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7" i="1"/>
  <c r="P26" i="1"/>
  <c r="Q26" i="1"/>
  <c r="R26" i="1"/>
  <c r="O26" i="1"/>
  <c r="N26" i="1"/>
  <c r="M26" i="1"/>
  <c r="L26" i="1"/>
  <c r="K26" i="1"/>
  <c r="J26" i="1"/>
  <c r="I26" i="1"/>
  <c r="H26" i="1"/>
  <c r="G26" i="1"/>
</calcChain>
</file>

<file path=xl/sharedStrings.xml><?xml version="1.0" encoding="utf-8"?>
<sst xmlns="http://schemas.openxmlformats.org/spreadsheetml/2006/main" count="42" uniqueCount="41">
  <si>
    <t xml:space="preserve">DATA PENDUDUK KABUPATEN DEMAK </t>
  </si>
  <si>
    <t>BERDASARKAN KELOMPOK UMUR TAHUN 2018</t>
  </si>
  <si>
    <t>KECAMATAN DEMAK</t>
  </si>
  <si>
    <t>NO</t>
  </si>
  <si>
    <t>0 - 4</t>
  </si>
  <si>
    <t>5.- 9.</t>
  </si>
  <si>
    <t>10.- 14.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</si>
  <si>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</si>
  <si>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</si>
  <si>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</si>
  <si>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</si>
  <si>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</si>
  <si>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</si>
  <si>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</si>
  <si>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</si>
  <si>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</si>
  <si>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</si>
  <si>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</si>
  <si>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</si>
  <si>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&gt;75</t>
  </si>
  <si>
    <t>JUMLAH</t>
  </si>
  <si>
    <t xml:space="preserve">MANGUNJIWAN </t>
  </si>
  <si>
    <t>KALICILIK</t>
  </si>
  <si>
    <t>SINGOREJO</t>
  </si>
  <si>
    <t xml:space="preserve">BETOKAN </t>
  </si>
  <si>
    <t xml:space="preserve">BINTORO </t>
  </si>
  <si>
    <t>KADILANGU</t>
  </si>
  <si>
    <t>BOLO</t>
  </si>
  <si>
    <t>BANGO</t>
  </si>
  <si>
    <t>KEDONDONG</t>
  </si>
  <si>
    <t>SEDO</t>
  </si>
  <si>
    <t>MULYOREJO</t>
  </si>
  <si>
    <t>TURIREJO</t>
  </si>
  <si>
    <t>RAJI</t>
  </si>
  <si>
    <t xml:space="preserve">CABEAN </t>
  </si>
  <si>
    <t xml:space="preserve">TEMPURAN </t>
  </si>
  <si>
    <t>KARANGMLATI</t>
  </si>
  <si>
    <t>KATONSARI</t>
  </si>
  <si>
    <t>KALIKONDANG</t>
  </si>
  <si>
    <t>DONOROJO</t>
  </si>
  <si>
    <t>DESA/KELURAHAN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</si>
</sst>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41" fontId="0" fillId="0" borderId="1" xfId="0" applyNumberFormat="1" applyBorder="1"/>
    <xf numFmtId="41" fontId="0" fillId="7" borderId="1" xfId="0" applyNumberFormat="1" applyFill="1" applyBorder="1"/>
    <xf numFmtId="41" fontId="0" fillId="4" borderId="1" xfId="0" applyNumberFormat="1" applyFill="1" applyBorder="1"/>
    <xf numFmtId="41" fontId="0" fillId="6" borderId="1" xfId="0" applyNumberFormat="1" applyFill="1" applyBorder="1"/>
    <xf numFmtId="0" fontId="1" fillId="0" borderId="0" xfId="0" applyFont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B3" sqref="B3"/>
    </sheetView>
  </sheetViews>
  <sheetFormatPr defaultRowHeight="15" x14ac:dyDescent="0.25"/>
  <cols>
    <col min="2" max="2" width="20" customWidth="1"/>
    <col min="3" max="3" width="9.42578125" customWidth="1"/>
  </cols>
  <sheetData>
    <row r="1" spans="1:19" ht="18.75" x14ac:dyDescent="0.3">
      <c r="A1" s="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"/>
      <c r="R1" s="2"/>
    </row>
    <row r="2" spans="1:19" ht="18.75" x14ac:dyDescent="0.3">
      <c r="A2" s="1"/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9" ht="18.75" x14ac:dyDescent="0.3">
      <c r="A3" s="1"/>
      <c r="B3" s="1"/>
      <c r="C3" s="1"/>
      <c r="D3" s="1"/>
      <c r="E3" s="1"/>
      <c r="F3" s="1"/>
      <c r="G3" s="1"/>
      <c r="H3" s="1"/>
    </row>
    <row r="4" spans="1:19" ht="18.75" x14ac:dyDescent="0.3">
      <c r="A4" s="14" t="s">
        <v>2</v>
      </c>
      <c r="B4" s="14"/>
      <c r="C4" s="14"/>
      <c r="D4" s="2"/>
      <c r="E4" s="1"/>
      <c r="F4" s="1"/>
      <c r="G4" s="1"/>
      <c r="H4" s="1"/>
    </row>
    <row r="6" spans="1:19" ht="15.75" x14ac:dyDescent="0.25">
      <c r="A6" s="3" t="s">
        <v>3</v>
      </c>
      <c r="B6" s="3" t="s">
        <v>40</v>
      </c>
      <c r="C6" s="4" t="s">
        <v>4</v>
      </c>
      <c r="D6" s="5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4" t="s">
        <v>19</v>
      </c>
      <c r="S6" s="3" t="s">
        <v>20</v>
      </c>
    </row>
    <row r="7" spans="1:19" x14ac:dyDescent="0.25">
      <c r="A7" s="6">
        <v>1</v>
      </c>
      <c r="B7" s="7" t="s">
        <v>21</v>
      </c>
      <c r="C7" s="10">
        <v>581</v>
      </c>
      <c r="D7" s="10">
        <v>653</v>
      </c>
      <c r="E7" s="10">
        <v>616</v>
      </c>
      <c r="F7" s="10">
        <v>596</v>
      </c>
      <c r="G7" s="10">
        <v>656</v>
      </c>
      <c r="H7" s="10">
        <v>694</v>
      </c>
      <c r="I7" s="10">
        <v>628</v>
      </c>
      <c r="J7" s="10">
        <v>658</v>
      </c>
      <c r="K7" s="10">
        <v>578</v>
      </c>
      <c r="L7" s="10">
        <v>606</v>
      </c>
      <c r="M7" s="10">
        <v>650</v>
      </c>
      <c r="N7" s="10">
        <v>516</v>
      </c>
      <c r="O7" s="10">
        <v>312</v>
      </c>
      <c r="P7" s="10">
        <v>187</v>
      </c>
      <c r="Q7" s="10">
        <v>90</v>
      </c>
      <c r="R7" s="10">
        <v>116</v>
      </c>
      <c r="S7" s="11">
        <f>SUM(C7:R7)</f>
        <v>8137</v>
      </c>
    </row>
    <row r="8" spans="1:19" x14ac:dyDescent="0.25">
      <c r="A8" s="8">
        <v>2</v>
      </c>
      <c r="B8" s="9" t="s">
        <v>22</v>
      </c>
      <c r="C8" s="12">
        <v>258</v>
      </c>
      <c r="D8" s="12">
        <v>271</v>
      </c>
      <c r="E8" s="12">
        <v>266</v>
      </c>
      <c r="F8" s="12">
        <v>220</v>
      </c>
      <c r="G8" s="12">
        <v>243</v>
      </c>
      <c r="H8" s="12">
        <v>236</v>
      </c>
      <c r="I8" s="12">
        <v>268</v>
      </c>
      <c r="J8" s="12">
        <v>315</v>
      </c>
      <c r="K8" s="12">
        <v>260</v>
      </c>
      <c r="L8" s="12">
        <v>231</v>
      </c>
      <c r="M8" s="12">
        <v>214</v>
      </c>
      <c r="N8" s="12">
        <v>185</v>
      </c>
      <c r="O8" s="12">
        <v>119</v>
      </c>
      <c r="P8" s="12">
        <v>74</v>
      </c>
      <c r="Q8" s="12">
        <v>37</v>
      </c>
      <c r="R8" s="12">
        <v>69</v>
      </c>
      <c r="S8" s="11">
        <f t="shared" ref="S8:S26" si="0">SUM(C8:R8)</f>
        <v>3266</v>
      </c>
    </row>
    <row r="9" spans="1:19" x14ac:dyDescent="0.25">
      <c r="A9" s="6">
        <v>3</v>
      </c>
      <c r="B9" s="7" t="s">
        <v>23</v>
      </c>
      <c r="C9" s="10">
        <v>106</v>
      </c>
      <c r="D9" s="10">
        <v>116</v>
      </c>
      <c r="E9" s="10">
        <v>124</v>
      </c>
      <c r="F9" s="10">
        <v>88</v>
      </c>
      <c r="G9" s="10">
        <v>118</v>
      </c>
      <c r="H9" s="10">
        <v>132</v>
      </c>
      <c r="I9" s="10">
        <v>129</v>
      </c>
      <c r="J9" s="10">
        <v>172</v>
      </c>
      <c r="K9" s="10">
        <v>107</v>
      </c>
      <c r="L9" s="10">
        <v>103</v>
      </c>
      <c r="M9" s="10">
        <v>125</v>
      </c>
      <c r="N9" s="10">
        <v>101</v>
      </c>
      <c r="O9" s="10">
        <v>63</v>
      </c>
      <c r="P9" s="10">
        <v>44</v>
      </c>
      <c r="Q9" s="10">
        <v>12</v>
      </c>
      <c r="R9" s="10">
        <v>29</v>
      </c>
      <c r="S9" s="11">
        <f t="shared" si="0"/>
        <v>1569</v>
      </c>
    </row>
    <row r="10" spans="1:19" x14ac:dyDescent="0.25">
      <c r="A10" s="8">
        <v>4</v>
      </c>
      <c r="B10" s="9" t="s">
        <v>24</v>
      </c>
      <c r="C10" s="12">
        <v>406</v>
      </c>
      <c r="D10" s="12">
        <v>369</v>
      </c>
      <c r="E10" s="12">
        <v>352</v>
      </c>
      <c r="F10" s="12">
        <v>287</v>
      </c>
      <c r="G10" s="12">
        <v>362</v>
      </c>
      <c r="H10" s="12">
        <v>402</v>
      </c>
      <c r="I10" s="12">
        <v>411</v>
      </c>
      <c r="J10" s="12">
        <v>441</v>
      </c>
      <c r="K10" s="12">
        <v>366</v>
      </c>
      <c r="L10" s="12">
        <v>354</v>
      </c>
      <c r="M10" s="12">
        <v>327</v>
      </c>
      <c r="N10" s="12">
        <v>293</v>
      </c>
      <c r="O10" s="12">
        <v>201</v>
      </c>
      <c r="P10" s="12">
        <v>123</v>
      </c>
      <c r="Q10" s="12">
        <v>66</v>
      </c>
      <c r="R10" s="12">
        <v>94</v>
      </c>
      <c r="S10" s="11">
        <f t="shared" si="0"/>
        <v>4854</v>
      </c>
    </row>
    <row r="11" spans="1:19" x14ac:dyDescent="0.25">
      <c r="A11" s="6">
        <v>5</v>
      </c>
      <c r="B11" s="7" t="s">
        <v>25</v>
      </c>
      <c r="C11" s="10">
        <v>1278</v>
      </c>
      <c r="D11" s="10">
        <v>1293</v>
      </c>
      <c r="E11" s="10">
        <v>1285</v>
      </c>
      <c r="F11" s="10">
        <v>1150</v>
      </c>
      <c r="G11" s="10">
        <v>1431</v>
      </c>
      <c r="H11" s="10">
        <v>1325</v>
      </c>
      <c r="I11" s="10">
        <v>1402</v>
      </c>
      <c r="J11" s="10">
        <v>1464</v>
      </c>
      <c r="K11" s="10">
        <v>1303</v>
      </c>
      <c r="L11" s="10">
        <v>1296</v>
      </c>
      <c r="M11" s="10">
        <v>1211</v>
      </c>
      <c r="N11" s="10">
        <v>1155</v>
      </c>
      <c r="O11" s="10">
        <v>884</v>
      </c>
      <c r="P11" s="10">
        <v>639</v>
      </c>
      <c r="Q11" s="10">
        <v>282</v>
      </c>
      <c r="R11" s="10">
        <v>423</v>
      </c>
      <c r="S11" s="11">
        <f t="shared" si="0"/>
        <v>17821</v>
      </c>
    </row>
    <row r="12" spans="1:19" x14ac:dyDescent="0.25">
      <c r="A12" s="8">
        <v>6</v>
      </c>
      <c r="B12" s="9" t="s">
        <v>26</v>
      </c>
      <c r="C12" s="12">
        <v>298</v>
      </c>
      <c r="D12" s="12">
        <v>243</v>
      </c>
      <c r="E12" s="12">
        <v>227</v>
      </c>
      <c r="F12" s="12">
        <v>256</v>
      </c>
      <c r="G12" s="12">
        <v>303</v>
      </c>
      <c r="H12" s="12">
        <v>285</v>
      </c>
      <c r="I12" s="12">
        <v>251</v>
      </c>
      <c r="J12" s="12">
        <v>282</v>
      </c>
      <c r="K12" s="12">
        <v>258</v>
      </c>
      <c r="L12" s="12">
        <v>266</v>
      </c>
      <c r="M12" s="12">
        <v>195</v>
      </c>
      <c r="N12" s="12">
        <v>196</v>
      </c>
      <c r="O12" s="12">
        <v>140</v>
      </c>
      <c r="P12" s="12">
        <v>81</v>
      </c>
      <c r="Q12" s="12">
        <v>30</v>
      </c>
      <c r="R12" s="12">
        <v>58</v>
      </c>
      <c r="S12" s="11">
        <f t="shared" si="0"/>
        <v>3369</v>
      </c>
    </row>
    <row r="13" spans="1:19" x14ac:dyDescent="0.25">
      <c r="A13" s="6">
        <v>7</v>
      </c>
      <c r="B13" s="7" t="s">
        <v>27</v>
      </c>
      <c r="C13" s="10">
        <v>280</v>
      </c>
      <c r="D13" s="10">
        <v>316</v>
      </c>
      <c r="E13" s="10">
        <v>309</v>
      </c>
      <c r="F13" s="10">
        <v>240</v>
      </c>
      <c r="G13" s="10">
        <v>266</v>
      </c>
      <c r="H13" s="10">
        <v>260</v>
      </c>
      <c r="I13" s="10">
        <v>325</v>
      </c>
      <c r="J13" s="10">
        <v>373</v>
      </c>
      <c r="K13" s="10">
        <v>342</v>
      </c>
      <c r="L13" s="10">
        <v>255</v>
      </c>
      <c r="M13" s="10">
        <v>259</v>
      </c>
      <c r="N13" s="10">
        <v>225</v>
      </c>
      <c r="O13" s="10">
        <v>192</v>
      </c>
      <c r="P13" s="10">
        <v>136</v>
      </c>
      <c r="Q13" s="10">
        <v>58</v>
      </c>
      <c r="R13" s="10">
        <v>69</v>
      </c>
      <c r="S13" s="11">
        <f t="shared" si="0"/>
        <v>3905</v>
      </c>
    </row>
    <row r="14" spans="1:19" x14ac:dyDescent="0.25">
      <c r="A14" s="8">
        <v>8</v>
      </c>
      <c r="B14" s="9" t="s">
        <v>28</v>
      </c>
      <c r="C14" s="12">
        <v>495</v>
      </c>
      <c r="D14" s="12">
        <v>458</v>
      </c>
      <c r="E14" s="12">
        <v>418</v>
      </c>
      <c r="F14" s="12">
        <v>406</v>
      </c>
      <c r="G14" s="12">
        <v>481</v>
      </c>
      <c r="H14" s="12">
        <v>543</v>
      </c>
      <c r="I14" s="12">
        <v>505</v>
      </c>
      <c r="J14" s="12">
        <v>580</v>
      </c>
      <c r="K14" s="12">
        <v>482</v>
      </c>
      <c r="L14" s="12">
        <v>430</v>
      </c>
      <c r="M14" s="12">
        <v>452</v>
      </c>
      <c r="N14" s="12">
        <v>387</v>
      </c>
      <c r="O14" s="12">
        <v>288</v>
      </c>
      <c r="P14" s="12">
        <v>212</v>
      </c>
      <c r="Q14" s="12">
        <v>127</v>
      </c>
      <c r="R14" s="12">
        <v>175</v>
      </c>
      <c r="S14" s="11">
        <f t="shared" si="0"/>
        <v>6439</v>
      </c>
    </row>
    <row r="15" spans="1:19" x14ac:dyDescent="0.25">
      <c r="A15" s="6">
        <v>9</v>
      </c>
      <c r="B15" s="7" t="s">
        <v>29</v>
      </c>
      <c r="C15" s="10">
        <v>401</v>
      </c>
      <c r="D15" s="10">
        <v>329</v>
      </c>
      <c r="E15" s="10">
        <v>367</v>
      </c>
      <c r="F15" s="10">
        <v>331</v>
      </c>
      <c r="G15" s="10">
        <v>387</v>
      </c>
      <c r="H15" s="10">
        <v>369</v>
      </c>
      <c r="I15" s="10">
        <v>406</v>
      </c>
      <c r="J15" s="10">
        <v>385</v>
      </c>
      <c r="K15" s="10">
        <v>337</v>
      </c>
      <c r="L15" s="10">
        <v>309</v>
      </c>
      <c r="M15" s="10">
        <v>357</v>
      </c>
      <c r="N15" s="10">
        <v>276</v>
      </c>
      <c r="O15" s="10">
        <v>172</v>
      </c>
      <c r="P15" s="10">
        <v>140</v>
      </c>
      <c r="Q15" s="10">
        <v>70</v>
      </c>
      <c r="R15" s="10">
        <v>102</v>
      </c>
      <c r="S15" s="11">
        <f t="shared" si="0"/>
        <v>4738</v>
      </c>
    </row>
    <row r="16" spans="1:19" x14ac:dyDescent="0.25">
      <c r="A16" s="8">
        <v>10</v>
      </c>
      <c r="B16" s="9" t="s">
        <v>30</v>
      </c>
      <c r="C16" s="12">
        <v>225</v>
      </c>
      <c r="D16" s="12">
        <v>237</v>
      </c>
      <c r="E16" s="12">
        <v>189</v>
      </c>
      <c r="F16" s="12">
        <v>215</v>
      </c>
      <c r="G16" s="12">
        <v>245</v>
      </c>
      <c r="H16" s="12">
        <v>280</v>
      </c>
      <c r="I16" s="12">
        <v>247</v>
      </c>
      <c r="J16" s="12">
        <v>256</v>
      </c>
      <c r="K16" s="12">
        <v>201</v>
      </c>
      <c r="L16" s="12">
        <v>185</v>
      </c>
      <c r="M16" s="12">
        <v>214</v>
      </c>
      <c r="N16" s="12">
        <v>201</v>
      </c>
      <c r="O16" s="12">
        <v>130</v>
      </c>
      <c r="P16" s="12">
        <v>105</v>
      </c>
      <c r="Q16" s="12">
        <v>56</v>
      </c>
      <c r="R16" s="12">
        <v>96</v>
      </c>
      <c r="S16" s="11">
        <f t="shared" si="0"/>
        <v>3082</v>
      </c>
    </row>
    <row r="17" spans="1:19" x14ac:dyDescent="0.25">
      <c r="A17" s="6">
        <v>11</v>
      </c>
      <c r="B17" s="7" t="s">
        <v>31</v>
      </c>
      <c r="C17" s="10">
        <v>329</v>
      </c>
      <c r="D17" s="10">
        <v>285</v>
      </c>
      <c r="E17" s="10">
        <v>355</v>
      </c>
      <c r="F17" s="10">
        <v>305</v>
      </c>
      <c r="G17" s="10">
        <v>382</v>
      </c>
      <c r="H17" s="10">
        <v>314</v>
      </c>
      <c r="I17" s="10">
        <v>296</v>
      </c>
      <c r="J17" s="10">
        <v>339</v>
      </c>
      <c r="K17" s="10">
        <v>288</v>
      </c>
      <c r="L17" s="10">
        <v>288</v>
      </c>
      <c r="M17" s="10">
        <v>302</v>
      </c>
      <c r="N17" s="10">
        <v>268</v>
      </c>
      <c r="O17" s="10">
        <v>218</v>
      </c>
      <c r="P17" s="10">
        <v>172</v>
      </c>
      <c r="Q17" s="10">
        <v>82</v>
      </c>
      <c r="R17" s="10">
        <v>112</v>
      </c>
      <c r="S17" s="11">
        <f t="shared" si="0"/>
        <v>4335</v>
      </c>
    </row>
    <row r="18" spans="1:19" x14ac:dyDescent="0.25">
      <c r="A18" s="8">
        <v>12</v>
      </c>
      <c r="B18" s="9" t="s">
        <v>32</v>
      </c>
      <c r="C18" s="12">
        <v>574</v>
      </c>
      <c r="D18" s="12">
        <v>543</v>
      </c>
      <c r="E18" s="12">
        <v>581</v>
      </c>
      <c r="F18" s="12">
        <v>555</v>
      </c>
      <c r="G18" s="12">
        <v>726</v>
      </c>
      <c r="H18" s="12">
        <v>578</v>
      </c>
      <c r="I18" s="12">
        <v>564</v>
      </c>
      <c r="J18" s="12">
        <v>529</v>
      </c>
      <c r="K18" s="12">
        <v>481</v>
      </c>
      <c r="L18" s="12">
        <v>470</v>
      </c>
      <c r="M18" s="12">
        <v>437</v>
      </c>
      <c r="N18" s="12">
        <v>418</v>
      </c>
      <c r="O18" s="12">
        <v>363</v>
      </c>
      <c r="P18" s="12">
        <v>255</v>
      </c>
      <c r="Q18" s="12">
        <v>220</v>
      </c>
      <c r="R18" s="12">
        <v>327</v>
      </c>
      <c r="S18" s="11">
        <f t="shared" si="0"/>
        <v>7621</v>
      </c>
    </row>
    <row r="19" spans="1:19" x14ac:dyDescent="0.25">
      <c r="A19" s="6">
        <v>13</v>
      </c>
      <c r="B19" s="7" t="s">
        <v>33</v>
      </c>
      <c r="C19" s="10">
        <v>336</v>
      </c>
      <c r="D19" s="10">
        <v>349</v>
      </c>
      <c r="E19" s="10">
        <v>306</v>
      </c>
      <c r="F19" s="10">
        <v>289</v>
      </c>
      <c r="G19" s="10">
        <v>341</v>
      </c>
      <c r="H19" s="10">
        <v>319</v>
      </c>
      <c r="I19" s="10">
        <v>312</v>
      </c>
      <c r="J19" s="10">
        <v>320</v>
      </c>
      <c r="K19" s="10">
        <v>259</v>
      </c>
      <c r="L19" s="10">
        <v>268</v>
      </c>
      <c r="M19" s="10">
        <v>253</v>
      </c>
      <c r="N19" s="10">
        <v>258</v>
      </c>
      <c r="O19" s="10">
        <v>170</v>
      </c>
      <c r="P19" s="10">
        <v>157</v>
      </c>
      <c r="Q19" s="10">
        <v>95</v>
      </c>
      <c r="R19" s="10">
        <v>89</v>
      </c>
      <c r="S19" s="11">
        <f t="shared" si="0"/>
        <v>4121</v>
      </c>
    </row>
    <row r="20" spans="1:19" x14ac:dyDescent="0.25">
      <c r="A20" s="8">
        <v>14</v>
      </c>
      <c r="B20" s="9" t="s">
        <v>34</v>
      </c>
      <c r="C20" s="12">
        <v>541</v>
      </c>
      <c r="D20" s="12">
        <v>511</v>
      </c>
      <c r="E20" s="12">
        <v>481</v>
      </c>
      <c r="F20" s="12">
        <v>452</v>
      </c>
      <c r="G20" s="12">
        <v>546</v>
      </c>
      <c r="H20" s="12">
        <v>602</v>
      </c>
      <c r="I20" s="12">
        <v>572</v>
      </c>
      <c r="J20" s="12">
        <v>626</v>
      </c>
      <c r="K20" s="12">
        <v>567</v>
      </c>
      <c r="L20" s="12">
        <v>548</v>
      </c>
      <c r="M20" s="12">
        <v>515</v>
      </c>
      <c r="N20" s="12">
        <v>503</v>
      </c>
      <c r="O20" s="12">
        <v>357</v>
      </c>
      <c r="P20" s="12">
        <v>235</v>
      </c>
      <c r="Q20" s="12">
        <v>161</v>
      </c>
      <c r="R20" s="12">
        <v>176</v>
      </c>
      <c r="S20" s="11">
        <f t="shared" si="0"/>
        <v>7393</v>
      </c>
    </row>
    <row r="21" spans="1:19" x14ac:dyDescent="0.25">
      <c r="A21" s="6">
        <v>15</v>
      </c>
      <c r="B21" s="7" t="s">
        <v>35</v>
      </c>
      <c r="C21" s="10">
        <v>297</v>
      </c>
      <c r="D21" s="10">
        <v>292</v>
      </c>
      <c r="E21" s="10">
        <v>251</v>
      </c>
      <c r="F21" s="10">
        <v>215</v>
      </c>
      <c r="G21" s="10">
        <v>295</v>
      </c>
      <c r="H21" s="10">
        <v>302</v>
      </c>
      <c r="I21" s="10">
        <v>310</v>
      </c>
      <c r="J21" s="10">
        <v>296</v>
      </c>
      <c r="K21" s="10">
        <v>259</v>
      </c>
      <c r="L21" s="10">
        <v>279</v>
      </c>
      <c r="M21" s="10">
        <v>237</v>
      </c>
      <c r="N21" s="10">
        <v>189</v>
      </c>
      <c r="O21" s="10">
        <v>151</v>
      </c>
      <c r="P21" s="10">
        <v>83</v>
      </c>
      <c r="Q21" s="10">
        <v>48</v>
      </c>
      <c r="R21" s="10">
        <v>89</v>
      </c>
      <c r="S21" s="11">
        <f t="shared" si="0"/>
        <v>3593</v>
      </c>
    </row>
    <row r="22" spans="1:19" x14ac:dyDescent="0.25">
      <c r="A22" s="8">
        <v>16</v>
      </c>
      <c r="B22" s="9" t="s">
        <v>36</v>
      </c>
      <c r="C22" s="12">
        <v>365</v>
      </c>
      <c r="D22" s="12">
        <v>380</v>
      </c>
      <c r="E22" s="12">
        <v>330</v>
      </c>
      <c r="F22" s="12">
        <v>281</v>
      </c>
      <c r="G22" s="12">
        <v>324</v>
      </c>
      <c r="H22" s="12">
        <v>328</v>
      </c>
      <c r="I22" s="12">
        <v>319</v>
      </c>
      <c r="J22" s="12">
        <v>369</v>
      </c>
      <c r="K22" s="12">
        <v>290</v>
      </c>
      <c r="L22" s="12">
        <v>315</v>
      </c>
      <c r="M22" s="12">
        <v>246</v>
      </c>
      <c r="N22" s="12">
        <v>225</v>
      </c>
      <c r="O22" s="12">
        <v>153</v>
      </c>
      <c r="P22" s="12">
        <v>84</v>
      </c>
      <c r="Q22" s="12">
        <v>61</v>
      </c>
      <c r="R22" s="12">
        <v>70</v>
      </c>
      <c r="S22" s="11">
        <f t="shared" si="0"/>
        <v>4140</v>
      </c>
    </row>
    <row r="23" spans="1:19" x14ac:dyDescent="0.25">
      <c r="A23" s="6">
        <v>17</v>
      </c>
      <c r="B23" s="7" t="s">
        <v>37</v>
      </c>
      <c r="C23" s="10">
        <v>507</v>
      </c>
      <c r="D23" s="10">
        <v>484</v>
      </c>
      <c r="E23" s="10">
        <v>517</v>
      </c>
      <c r="F23" s="10">
        <v>452</v>
      </c>
      <c r="G23" s="10">
        <v>581</v>
      </c>
      <c r="H23" s="10">
        <v>608</v>
      </c>
      <c r="I23" s="10">
        <v>571</v>
      </c>
      <c r="J23" s="10">
        <v>490</v>
      </c>
      <c r="K23" s="10">
        <v>435</v>
      </c>
      <c r="L23" s="10">
        <v>490</v>
      </c>
      <c r="M23" s="10">
        <v>528</v>
      </c>
      <c r="N23" s="10">
        <v>515</v>
      </c>
      <c r="O23" s="10">
        <v>319</v>
      </c>
      <c r="P23" s="10">
        <v>197</v>
      </c>
      <c r="Q23" s="10">
        <v>81</v>
      </c>
      <c r="R23" s="10">
        <v>89</v>
      </c>
      <c r="S23" s="11">
        <f t="shared" si="0"/>
        <v>6864</v>
      </c>
    </row>
    <row r="24" spans="1:19" x14ac:dyDescent="0.25">
      <c r="A24" s="8">
        <v>18</v>
      </c>
      <c r="B24" s="9" t="s">
        <v>38</v>
      </c>
      <c r="C24" s="12">
        <v>531</v>
      </c>
      <c r="D24" s="12">
        <v>540</v>
      </c>
      <c r="E24" s="12">
        <v>528</v>
      </c>
      <c r="F24" s="12">
        <v>498</v>
      </c>
      <c r="G24" s="12">
        <v>476</v>
      </c>
      <c r="H24" s="12">
        <v>476</v>
      </c>
      <c r="I24" s="12">
        <v>524</v>
      </c>
      <c r="J24" s="12">
        <v>564</v>
      </c>
      <c r="K24" s="12">
        <v>465</v>
      </c>
      <c r="L24" s="12">
        <v>462</v>
      </c>
      <c r="M24" s="12">
        <v>347</v>
      </c>
      <c r="N24" s="12">
        <v>299</v>
      </c>
      <c r="O24" s="12">
        <v>243</v>
      </c>
      <c r="P24" s="12">
        <v>137</v>
      </c>
      <c r="Q24" s="12">
        <v>90</v>
      </c>
      <c r="R24" s="12">
        <v>89</v>
      </c>
      <c r="S24" s="11">
        <f t="shared" si="0"/>
        <v>6269</v>
      </c>
    </row>
    <row r="25" spans="1:19" x14ac:dyDescent="0.25">
      <c r="A25" s="6">
        <v>19</v>
      </c>
      <c r="B25" s="7" t="s">
        <v>39</v>
      </c>
      <c r="C25" s="10">
        <v>347</v>
      </c>
      <c r="D25" s="10">
        <v>346</v>
      </c>
      <c r="E25" s="10">
        <v>276</v>
      </c>
      <c r="F25" s="10">
        <v>253</v>
      </c>
      <c r="G25" s="10">
        <v>289</v>
      </c>
      <c r="H25" s="10">
        <v>308</v>
      </c>
      <c r="I25" s="10">
        <v>330</v>
      </c>
      <c r="J25" s="10">
        <v>283</v>
      </c>
      <c r="K25" s="10">
        <v>222</v>
      </c>
      <c r="L25" s="10">
        <v>207</v>
      </c>
      <c r="M25" s="10">
        <v>184</v>
      </c>
      <c r="N25" s="10">
        <v>157</v>
      </c>
      <c r="O25" s="10">
        <v>144</v>
      </c>
      <c r="P25" s="10">
        <v>88</v>
      </c>
      <c r="Q25" s="10">
        <v>48</v>
      </c>
      <c r="R25" s="10">
        <v>56</v>
      </c>
      <c r="S25" s="11">
        <f t="shared" si="0"/>
        <v>3538</v>
      </c>
    </row>
    <row r="26" spans="1:19" x14ac:dyDescent="0.25">
      <c r="A26" s="15" t="s">
        <v>20</v>
      </c>
      <c r="B26" s="16"/>
      <c r="C26" s="13">
        <v>8155</v>
      </c>
      <c r="D26" s="13">
        <v>8015</v>
      </c>
      <c r="E26" s="13">
        <v>7778</v>
      </c>
      <c r="F26" s="13">
        <v>7089</v>
      </c>
      <c r="G26" s="13">
        <f t="shared" ref="G26:O26" si="1">SUM(G7:G25)</f>
        <v>8452</v>
      </c>
      <c r="H26" s="13">
        <f t="shared" si="1"/>
        <v>8361</v>
      </c>
      <c r="I26" s="13">
        <f t="shared" si="1"/>
        <v>8370</v>
      </c>
      <c r="J26" s="13">
        <f t="shared" si="1"/>
        <v>8742</v>
      </c>
      <c r="K26" s="13">
        <f t="shared" si="1"/>
        <v>7500</v>
      </c>
      <c r="L26" s="13">
        <f t="shared" si="1"/>
        <v>7362</v>
      </c>
      <c r="M26" s="13">
        <f t="shared" si="1"/>
        <v>7053</v>
      </c>
      <c r="N26" s="13">
        <f t="shared" si="1"/>
        <v>6367</v>
      </c>
      <c r="O26" s="13">
        <f t="shared" si="1"/>
        <v>4619</v>
      </c>
      <c r="P26" s="13">
        <f t="shared" ref="P26:R26" si="2">SUM(P7:P25)</f>
        <v>3149</v>
      </c>
      <c r="Q26" s="13">
        <f t="shared" si="2"/>
        <v>1714</v>
      </c>
      <c r="R26" s="13">
        <f t="shared" si="2"/>
        <v>2328</v>
      </c>
      <c r="S26" s="11">
        <f t="shared" si="0"/>
        <v>105054</v>
      </c>
    </row>
  </sheetData>
  <mergeCells count="4">
    <mergeCell ref="A4:C4"/>
    <mergeCell ref="A26:B26"/>
    <mergeCell ref="B1:P1"/>
    <mergeCell ref="B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2019-09-10T02:19:13Z</dcterms:created>
  <dcterms:modified xsi:type="dcterms:W3CDTF">2019-09-12T01:55:27Z</dcterms:modified>
</cp:coreProperties>
</file>