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tu Data PKK Demak\Sekretaris\"/>
    </mc:Choice>
  </mc:AlternateContent>
  <bookViews>
    <workbookView xWindow="240" yWindow="75" windowWidth="19440" windowHeight="7935"/>
  </bookViews>
  <sheets>
    <sheet name="SKR" sheetId="5" r:id="rId1"/>
  </sheets>
  <calcPr calcId="152511"/>
</workbook>
</file>

<file path=xl/calcChain.xml><?xml version="1.0" encoding="utf-8"?>
<calcChain xmlns="http://schemas.openxmlformats.org/spreadsheetml/2006/main">
  <c r="T33" i="5" l="1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</calcChain>
</file>

<file path=xl/sharedStrings.xml><?xml version="1.0" encoding="utf-8"?>
<sst xmlns="http://schemas.openxmlformats.org/spreadsheetml/2006/main" count="79" uniqueCount="63">
  <si>
    <t>TP.PKK</t>
  </si>
  <si>
    <t>:</t>
  </si>
  <si>
    <t>TAHUN</t>
  </si>
  <si>
    <t>NO.</t>
  </si>
  <si>
    <t>JUMLAH KADER</t>
  </si>
  <si>
    <t>JUMLAH KELOMPOK</t>
  </si>
  <si>
    <t>JUMLAH</t>
  </si>
  <si>
    <t>L</t>
  </si>
  <si>
    <t>P</t>
  </si>
  <si>
    <t>ANGGOTA</t>
  </si>
  <si>
    <t>DATA UMUM PKK</t>
  </si>
  <si>
    <t xml:space="preserve">JUMLAH </t>
  </si>
  <si>
    <t>JUMLAH JIWA</t>
  </si>
  <si>
    <t>JUMLAH TENAGA</t>
  </si>
  <si>
    <t>KET.</t>
  </si>
  <si>
    <t>NAMA</t>
  </si>
  <si>
    <t>SEKRETARIAT</t>
  </si>
  <si>
    <t>PKK</t>
  </si>
  <si>
    <t>DASA</t>
  </si>
  <si>
    <t>UMUM</t>
  </si>
  <si>
    <t>KHUSUS</t>
  </si>
  <si>
    <t>HONORER</t>
  </si>
  <si>
    <t>BANTUAN</t>
  </si>
  <si>
    <t>DUSUN</t>
  </si>
  <si>
    <t>RW</t>
  </si>
  <si>
    <t>RT</t>
  </si>
  <si>
    <t>WIS</t>
  </si>
  <si>
    <t>KRT</t>
  </si>
  <si>
    <t>KK</t>
  </si>
  <si>
    <t>LINGK.</t>
  </si>
  <si>
    <t>MA</t>
  </si>
  <si>
    <t>DESA/KELURAHAN</t>
  </si>
  <si>
    <t>KABUPATEN</t>
  </si>
  <si>
    <t>PROVINSI</t>
  </si>
  <si>
    <t>DEMAK</t>
  </si>
  <si>
    <t>JAWA TENGAH</t>
  </si>
  <si>
    <t>WONOSALAM</t>
  </si>
  <si>
    <t>BONANG</t>
  </si>
  <si>
    <t>DEMPET</t>
  </si>
  <si>
    <t>KARANGTENGAH</t>
  </si>
  <si>
    <t>GUNTUR</t>
  </si>
  <si>
    <t>SAYUNG</t>
  </si>
  <si>
    <t>WEDUNG</t>
  </si>
  <si>
    <t>MIJEN</t>
  </si>
  <si>
    <t>KARANGANYAR</t>
  </si>
  <si>
    <t>GAJAH</t>
  </si>
  <si>
    <t>MRANGGEN</t>
  </si>
  <si>
    <t>KARANGAWEN</t>
  </si>
  <si>
    <t>KEBONAGUNG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</si>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</sst>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7" xfId="1" applyFont="1" applyBorder="1" applyAlignment="1">
      <alignment horizontal="center"/>
    </xf>
    <xf numFmtId="0" fontId="1" fillId="0" borderId="0" xfId="1" applyFont="1" applyBorder="1"/>
    <xf numFmtId="0" fontId="1" fillId="0" borderId="3" xfId="1" applyFont="1" applyBorder="1" applyAlignment="1">
      <alignment horizontal="center"/>
    </xf>
    <xf numFmtId="0" fontId="1" fillId="0" borderId="13" xfId="1" applyFont="1" applyBorder="1"/>
    <xf numFmtId="0" fontId="1" fillId="0" borderId="2" xfId="1" applyFont="1" applyBorder="1"/>
    <xf numFmtId="0" fontId="1" fillId="0" borderId="7" xfId="1" applyFont="1" applyBorder="1"/>
    <xf numFmtId="0" fontId="1" fillId="0" borderId="3" xfId="1" applyFont="1" applyBorder="1"/>
    <xf numFmtId="0" fontId="1" fillId="0" borderId="0" xfId="1" applyFont="1"/>
    <xf numFmtId="0" fontId="1" fillId="0" borderId="2" xfId="1" applyFont="1" applyBorder="1" applyAlignment="1">
      <alignment horizontal="right"/>
    </xf>
    <xf numFmtId="0" fontId="1" fillId="0" borderId="7" xfId="1" applyFont="1" applyBorder="1" applyAlignment="1">
      <alignment horizontal="right"/>
    </xf>
    <xf numFmtId="0" fontId="1" fillId="0" borderId="0" xfId="1" applyFont="1" applyAlignment="1"/>
    <xf numFmtId="0" fontId="1" fillId="0" borderId="13" xfId="1" applyFont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1" fillId="0" borderId="12" xfId="1" applyFont="1" applyBorder="1" applyAlignment="1">
      <alignment horizontal="right"/>
    </xf>
    <xf numFmtId="0" fontId="1" fillId="0" borderId="14" xfId="1" applyFont="1" applyBorder="1" applyAlignment="1">
      <alignment horizontal="right"/>
    </xf>
    <xf numFmtId="0" fontId="1" fillId="0" borderId="0" xfId="1" applyFont="1" applyAlignment="1">
      <alignment horizontal="left"/>
    </xf>
    <xf numFmtId="0" fontId="3" fillId="0" borderId="2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4" fillId="0" borderId="0" xfId="0" applyFont="1"/>
    <xf numFmtId="0" fontId="3" fillId="0" borderId="2" xfId="1" applyFont="1" applyBorder="1" applyAlignment="1">
      <alignment horizontal="right"/>
    </xf>
    <xf numFmtId="0" fontId="1" fillId="0" borderId="3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4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" fillId="0" borderId="11" xfId="1" applyFont="1" applyBorder="1" applyAlignment="1">
      <alignment horizontal="center"/>
    </xf>
    <xf numFmtId="0" fontId="1" fillId="0" borderId="7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1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33"/>
  <sheetViews>
    <sheetView tabSelected="1" workbookViewId="0">
      <selection activeCell="Q5" sqref="Q5"/>
    </sheetView>
  </sheetViews>
  <sheetFormatPr defaultRowHeight="15" x14ac:dyDescent="0.25"/>
  <cols>
    <col min="1" max="1" width="4.28515625" customWidth="1"/>
    <col min="2" max="2" width="19.7109375" customWidth="1"/>
    <col min="3" max="3" width="7.85546875" customWidth="1"/>
    <col min="4" max="4" width="7.140625" customWidth="1"/>
    <col min="5" max="5" width="6.85546875" customWidth="1"/>
    <col min="6" max="6" width="7" customWidth="1"/>
    <col min="7" max="7" width="7.85546875" customWidth="1"/>
    <col min="8" max="8" width="8" customWidth="1"/>
    <col min="9" max="9" width="7.7109375" customWidth="1"/>
    <col min="10" max="10" width="7.5703125" customWidth="1"/>
    <col min="11" max="11" width="6.7109375" customWidth="1"/>
    <col min="12" max="13" width="6.42578125" customWidth="1"/>
    <col min="14" max="14" width="5.7109375" customWidth="1"/>
    <col min="15" max="15" width="6.28515625" customWidth="1"/>
    <col min="16" max="16" width="6.5703125" customWidth="1"/>
    <col min="17" max="17" width="6.85546875" customWidth="1"/>
    <col min="18" max="18" width="6.5703125" customWidth="1"/>
    <col min="19" max="19" width="6.85546875" customWidth="1"/>
    <col min="20" max="20" width="7.140625" customWidth="1"/>
    <col min="21" max="21" width="8.140625" customWidth="1"/>
  </cols>
  <sheetData>
    <row r="3" spans="1:22" ht="15.75" x14ac:dyDescent="0.25">
      <c r="A3" s="39" t="s">
        <v>10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19"/>
    </row>
    <row r="4" spans="1:22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2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11"/>
    </row>
    <row r="6" spans="1:22" x14ac:dyDescent="0.25">
      <c r="A6" s="8"/>
      <c r="B6" s="8" t="s">
        <v>32</v>
      </c>
      <c r="C6" s="8" t="s">
        <v>1</v>
      </c>
      <c r="D6" s="8" t="s">
        <v>34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11"/>
    </row>
    <row r="7" spans="1:22" x14ac:dyDescent="0.25">
      <c r="A7" s="8"/>
      <c r="B7" s="8" t="s">
        <v>33</v>
      </c>
      <c r="C7" s="8" t="s">
        <v>1</v>
      </c>
      <c r="D7" s="8" t="s">
        <v>35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11"/>
    </row>
    <row r="8" spans="1:22" x14ac:dyDescent="0.25">
      <c r="A8" s="8"/>
      <c r="B8" s="8" t="s">
        <v>2</v>
      </c>
      <c r="C8" s="8" t="s">
        <v>1</v>
      </c>
      <c r="D8" s="16">
        <v>2020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11"/>
    </row>
    <row r="9" spans="1:22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2" x14ac:dyDescent="0.25">
      <c r="A10" s="21" t="s">
        <v>3</v>
      </c>
      <c r="B10" s="3"/>
      <c r="C10" s="23" t="s">
        <v>5</v>
      </c>
      <c r="D10" s="24"/>
      <c r="E10" s="24"/>
      <c r="F10" s="25"/>
      <c r="G10" s="23" t="s">
        <v>11</v>
      </c>
      <c r="H10" s="25"/>
      <c r="I10" s="23" t="s">
        <v>12</v>
      </c>
      <c r="J10" s="25"/>
      <c r="K10" s="23" t="s">
        <v>4</v>
      </c>
      <c r="L10" s="24"/>
      <c r="M10" s="24"/>
      <c r="N10" s="24"/>
      <c r="O10" s="24"/>
      <c r="P10" s="25"/>
      <c r="Q10" s="31" t="s">
        <v>13</v>
      </c>
      <c r="R10" s="40"/>
      <c r="S10" s="40"/>
      <c r="T10" s="32"/>
      <c r="U10" s="21" t="s">
        <v>14</v>
      </c>
    </row>
    <row r="11" spans="1:22" x14ac:dyDescent="0.25">
      <c r="A11" s="37"/>
      <c r="B11" s="1" t="s">
        <v>15</v>
      </c>
      <c r="C11" s="28"/>
      <c r="D11" s="29"/>
      <c r="E11" s="29"/>
      <c r="F11" s="30"/>
      <c r="G11" s="28"/>
      <c r="H11" s="30"/>
      <c r="I11" s="26"/>
      <c r="J11" s="27"/>
      <c r="K11" s="28"/>
      <c r="L11" s="29"/>
      <c r="M11" s="29"/>
      <c r="N11" s="29"/>
      <c r="O11" s="29"/>
      <c r="P11" s="30"/>
      <c r="Q11" s="35" t="s">
        <v>16</v>
      </c>
      <c r="R11" s="41"/>
      <c r="S11" s="41"/>
      <c r="T11" s="36"/>
      <c r="U11" s="37"/>
    </row>
    <row r="12" spans="1:22" x14ac:dyDescent="0.25">
      <c r="A12" s="37"/>
      <c r="B12" s="1" t="s">
        <v>31</v>
      </c>
      <c r="C12" s="3" t="s">
        <v>17</v>
      </c>
      <c r="D12" s="3" t="s">
        <v>17</v>
      </c>
      <c r="E12" s="3" t="s">
        <v>17</v>
      </c>
      <c r="F12" s="3" t="s">
        <v>18</v>
      </c>
      <c r="G12" s="1"/>
      <c r="H12" s="1"/>
      <c r="I12" s="38" t="s">
        <v>7</v>
      </c>
      <c r="J12" s="38" t="s">
        <v>8</v>
      </c>
      <c r="K12" s="33" t="s">
        <v>9</v>
      </c>
      <c r="L12" s="34"/>
      <c r="M12" s="26" t="s">
        <v>19</v>
      </c>
      <c r="N12" s="27"/>
      <c r="O12" s="26" t="s">
        <v>20</v>
      </c>
      <c r="P12" s="27"/>
      <c r="Q12" s="23" t="s">
        <v>21</v>
      </c>
      <c r="R12" s="25"/>
      <c r="S12" s="23" t="s">
        <v>22</v>
      </c>
      <c r="T12" s="25"/>
      <c r="U12" s="37"/>
    </row>
    <row r="13" spans="1:22" x14ac:dyDescent="0.25">
      <c r="A13" s="37"/>
      <c r="B13" s="1"/>
      <c r="C13" s="1" t="s">
        <v>23</v>
      </c>
      <c r="D13" s="1" t="s">
        <v>24</v>
      </c>
      <c r="E13" s="1" t="s">
        <v>25</v>
      </c>
      <c r="F13" s="1" t="s">
        <v>26</v>
      </c>
      <c r="G13" s="1" t="s">
        <v>27</v>
      </c>
      <c r="H13" s="1" t="s">
        <v>28</v>
      </c>
      <c r="I13" s="38"/>
      <c r="J13" s="38"/>
      <c r="K13" s="35" t="s">
        <v>0</v>
      </c>
      <c r="L13" s="36"/>
      <c r="M13" s="28"/>
      <c r="N13" s="30"/>
      <c r="O13" s="28"/>
      <c r="P13" s="30"/>
      <c r="Q13" s="28"/>
      <c r="R13" s="30"/>
      <c r="S13" s="28"/>
      <c r="T13" s="30"/>
      <c r="U13" s="37"/>
    </row>
    <row r="14" spans="1:22" x14ac:dyDescent="0.25">
      <c r="A14" s="37"/>
      <c r="B14" s="1"/>
      <c r="C14" s="1" t="s">
        <v>29</v>
      </c>
      <c r="D14" s="6"/>
      <c r="E14" s="6"/>
      <c r="F14" s="1" t="s">
        <v>30</v>
      </c>
      <c r="G14" s="1"/>
      <c r="H14" s="6"/>
      <c r="I14" s="38"/>
      <c r="J14" s="38"/>
      <c r="K14" s="3" t="s">
        <v>7</v>
      </c>
      <c r="L14" s="3" t="s">
        <v>8</v>
      </c>
      <c r="M14" s="3" t="s">
        <v>7</v>
      </c>
      <c r="N14" s="3" t="s">
        <v>8</v>
      </c>
      <c r="O14" s="3" t="s">
        <v>7</v>
      </c>
      <c r="P14" s="3" t="s">
        <v>8</v>
      </c>
      <c r="Q14" s="3" t="s">
        <v>7</v>
      </c>
      <c r="R14" s="3" t="s">
        <v>8</v>
      </c>
      <c r="S14" s="3" t="s">
        <v>7</v>
      </c>
      <c r="T14" s="3" t="s">
        <v>8</v>
      </c>
      <c r="U14" s="22"/>
    </row>
    <row r="15" spans="1:22" x14ac:dyDescent="0.25">
      <c r="A15" s="3">
        <v>1</v>
      </c>
      <c r="B15" s="18">
        <v>2</v>
      </c>
      <c r="C15" s="18">
        <v>3</v>
      </c>
      <c r="D15" s="18">
        <v>4</v>
      </c>
      <c r="E15" s="18">
        <v>5</v>
      </c>
      <c r="F15" s="18">
        <v>6</v>
      </c>
      <c r="G15" s="18">
        <v>7</v>
      </c>
      <c r="H15" s="18">
        <v>8</v>
      </c>
      <c r="I15" s="18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8">
        <v>15</v>
      </c>
      <c r="P15" s="18">
        <v>16</v>
      </c>
      <c r="Q15" s="18">
        <v>17</v>
      </c>
      <c r="R15" s="18">
        <v>18</v>
      </c>
      <c r="S15" s="18">
        <v>19</v>
      </c>
      <c r="T15" s="18">
        <v>20</v>
      </c>
      <c r="U15" s="18">
        <v>21</v>
      </c>
    </row>
    <row r="16" spans="1:22" x14ac:dyDescent="0.25">
      <c r="A16" s="7"/>
      <c r="B16" s="2"/>
      <c r="C16" s="7"/>
      <c r="D16" s="2"/>
      <c r="E16" s="7"/>
      <c r="F16" s="2"/>
      <c r="G16" s="7"/>
      <c r="H16" s="2"/>
      <c r="I16" s="7"/>
      <c r="J16" s="2"/>
      <c r="K16" s="7"/>
      <c r="L16" s="2"/>
      <c r="M16" s="7"/>
      <c r="N16" s="2"/>
      <c r="O16" s="7"/>
      <c r="P16" s="2"/>
      <c r="Q16" s="7"/>
      <c r="R16" s="2"/>
      <c r="S16" s="7"/>
      <c r="T16" s="2"/>
      <c r="U16" s="7"/>
    </row>
    <row r="17" spans="1:21" x14ac:dyDescent="0.25">
      <c r="A17" s="18" t="s">
        <v>49</v>
      </c>
      <c r="B17" s="5" t="s">
        <v>36</v>
      </c>
      <c r="C17" s="9">
        <v>79</v>
      </c>
      <c r="D17" s="9">
        <v>109</v>
      </c>
      <c r="E17" s="9">
        <v>531</v>
      </c>
      <c r="F17" s="9">
        <v>1229</v>
      </c>
      <c r="G17" s="9">
        <v>24774</v>
      </c>
      <c r="H17" s="9">
        <v>35253</v>
      </c>
      <c r="I17" s="9">
        <v>40554</v>
      </c>
      <c r="J17" s="9">
        <v>41246</v>
      </c>
      <c r="K17" s="9">
        <v>1</v>
      </c>
      <c r="L17" s="9">
        <v>492</v>
      </c>
      <c r="M17" s="9">
        <v>0</v>
      </c>
      <c r="N17" s="9">
        <v>5607</v>
      </c>
      <c r="O17" s="9">
        <v>0</v>
      </c>
      <c r="P17" s="9">
        <v>590</v>
      </c>
      <c r="Q17" s="9">
        <v>0</v>
      </c>
      <c r="R17" s="9">
        <v>0</v>
      </c>
      <c r="S17" s="9">
        <v>0</v>
      </c>
      <c r="T17" s="9">
        <v>0</v>
      </c>
      <c r="U17" s="9"/>
    </row>
    <row r="18" spans="1:21" x14ac:dyDescent="0.25">
      <c r="A18" s="18" t="s">
        <v>50</v>
      </c>
      <c r="B18" s="5" t="s">
        <v>37</v>
      </c>
      <c r="C18" s="9">
        <v>0</v>
      </c>
      <c r="D18" s="9">
        <v>114</v>
      </c>
      <c r="E18" s="9">
        <v>563</v>
      </c>
      <c r="F18" s="9">
        <v>1598</v>
      </c>
      <c r="G18" s="9">
        <v>31839</v>
      </c>
      <c r="H18" s="9">
        <v>35515</v>
      </c>
      <c r="I18" s="9">
        <v>58962</v>
      </c>
      <c r="J18" s="9">
        <v>57822</v>
      </c>
      <c r="K18" s="9">
        <v>0</v>
      </c>
      <c r="L18" s="9">
        <v>500</v>
      </c>
      <c r="M18" s="9">
        <v>0</v>
      </c>
      <c r="N18" s="9">
        <v>7285</v>
      </c>
      <c r="O18" s="9">
        <v>0</v>
      </c>
      <c r="P18" s="9">
        <v>613</v>
      </c>
      <c r="Q18" s="9">
        <v>0</v>
      </c>
      <c r="R18" s="9">
        <v>0</v>
      </c>
      <c r="S18" s="9">
        <v>0</v>
      </c>
      <c r="T18" s="9">
        <v>0</v>
      </c>
      <c r="U18" s="9"/>
    </row>
    <row r="19" spans="1:21" x14ac:dyDescent="0.25">
      <c r="A19" s="18" t="s">
        <v>51</v>
      </c>
      <c r="B19" s="5" t="s">
        <v>38</v>
      </c>
      <c r="C19" s="9">
        <v>0</v>
      </c>
      <c r="D19" s="9">
        <v>58</v>
      </c>
      <c r="E19" s="9">
        <v>365</v>
      </c>
      <c r="F19" s="9">
        <v>806</v>
      </c>
      <c r="G19" s="9">
        <v>18876</v>
      </c>
      <c r="H19" s="9">
        <v>20913</v>
      </c>
      <c r="I19" s="9">
        <v>31464</v>
      </c>
      <c r="J19" s="9">
        <v>29403</v>
      </c>
      <c r="K19" s="9">
        <v>0</v>
      </c>
      <c r="L19" s="9">
        <v>403</v>
      </c>
      <c r="M19" s="9">
        <v>0</v>
      </c>
      <c r="N19" s="9">
        <v>3505</v>
      </c>
      <c r="O19" s="9">
        <v>0</v>
      </c>
      <c r="P19" s="9">
        <v>3057</v>
      </c>
      <c r="Q19" s="9">
        <v>0</v>
      </c>
      <c r="R19" s="9">
        <v>0</v>
      </c>
      <c r="S19" s="9">
        <v>0</v>
      </c>
      <c r="T19" s="9">
        <v>0</v>
      </c>
      <c r="U19" s="9"/>
    </row>
    <row r="20" spans="1:21" x14ac:dyDescent="0.25">
      <c r="A20" s="18" t="s">
        <v>52</v>
      </c>
      <c r="B20" s="5" t="s">
        <v>39</v>
      </c>
      <c r="C20" s="9">
        <v>74</v>
      </c>
      <c r="D20" s="9">
        <v>74</v>
      </c>
      <c r="E20" s="9">
        <v>345</v>
      </c>
      <c r="F20" s="9">
        <v>899</v>
      </c>
      <c r="G20" s="9">
        <v>20003</v>
      </c>
      <c r="H20" s="9">
        <v>22486</v>
      </c>
      <c r="I20" s="9">
        <v>36574</v>
      </c>
      <c r="J20" s="9">
        <v>36585</v>
      </c>
      <c r="K20" s="9">
        <v>2</v>
      </c>
      <c r="L20" s="9">
        <v>339</v>
      </c>
      <c r="M20" s="9">
        <v>73</v>
      </c>
      <c r="N20" s="9">
        <v>3881</v>
      </c>
      <c r="O20" s="9">
        <v>19</v>
      </c>
      <c r="P20" s="9">
        <v>943</v>
      </c>
      <c r="Q20" s="9">
        <v>0</v>
      </c>
      <c r="R20" s="9">
        <v>0</v>
      </c>
      <c r="S20" s="9">
        <v>0</v>
      </c>
      <c r="T20" s="9">
        <v>4</v>
      </c>
      <c r="U20" s="9"/>
    </row>
    <row r="21" spans="1:21" x14ac:dyDescent="0.25">
      <c r="A21" s="18" t="s">
        <v>53</v>
      </c>
      <c r="B21" s="5" t="s">
        <v>40</v>
      </c>
      <c r="C21" s="9">
        <v>0</v>
      </c>
      <c r="D21" s="9">
        <v>85</v>
      </c>
      <c r="E21" s="9">
        <v>533</v>
      </c>
      <c r="F21" s="9">
        <v>1186</v>
      </c>
      <c r="G21" s="9">
        <v>27577</v>
      </c>
      <c r="H21" s="9">
        <v>44132</v>
      </c>
      <c r="I21" s="9">
        <v>50205</v>
      </c>
      <c r="J21" s="9">
        <v>49888</v>
      </c>
      <c r="K21" s="9">
        <v>1</v>
      </c>
      <c r="L21" s="9">
        <v>476</v>
      </c>
      <c r="M21" s="9">
        <v>0</v>
      </c>
      <c r="N21" s="9">
        <v>5888</v>
      </c>
      <c r="O21" s="9">
        <v>1</v>
      </c>
      <c r="P21" s="9">
        <v>1018</v>
      </c>
      <c r="Q21" s="9">
        <v>0</v>
      </c>
      <c r="R21" s="9">
        <v>0</v>
      </c>
      <c r="S21" s="9">
        <v>0</v>
      </c>
      <c r="T21" s="9">
        <v>0</v>
      </c>
      <c r="U21" s="20"/>
    </row>
    <row r="22" spans="1:21" x14ac:dyDescent="0.25">
      <c r="A22" s="18" t="s">
        <v>54</v>
      </c>
      <c r="B22" s="5" t="s">
        <v>41</v>
      </c>
      <c r="C22" s="9">
        <v>0</v>
      </c>
      <c r="D22" s="9">
        <v>105</v>
      </c>
      <c r="E22" s="9">
        <v>502</v>
      </c>
      <c r="F22" s="9">
        <v>1188</v>
      </c>
      <c r="G22" s="9">
        <v>26092</v>
      </c>
      <c r="H22" s="9">
        <v>33938</v>
      </c>
      <c r="I22" s="9">
        <v>51114</v>
      </c>
      <c r="J22" s="9">
        <v>54215</v>
      </c>
      <c r="K22" s="9">
        <v>2</v>
      </c>
      <c r="L22" s="9">
        <v>523</v>
      </c>
      <c r="M22" s="9">
        <v>2</v>
      </c>
      <c r="N22" s="9">
        <v>5385</v>
      </c>
      <c r="O22" s="9">
        <v>610</v>
      </c>
      <c r="P22" s="9">
        <v>3011</v>
      </c>
      <c r="Q22" s="9">
        <v>0</v>
      </c>
      <c r="R22" s="9">
        <v>1</v>
      </c>
      <c r="S22" s="9">
        <v>0</v>
      </c>
      <c r="T22" s="9">
        <v>0</v>
      </c>
      <c r="U22" s="9"/>
    </row>
    <row r="23" spans="1:21" x14ac:dyDescent="0.25">
      <c r="A23" s="18" t="s">
        <v>55</v>
      </c>
      <c r="B23" s="5" t="s">
        <v>42</v>
      </c>
      <c r="C23" s="9">
        <v>0</v>
      </c>
      <c r="D23" s="9">
        <v>108</v>
      </c>
      <c r="E23" s="9">
        <v>443</v>
      </c>
      <c r="F23" s="9">
        <v>1347</v>
      </c>
      <c r="G23" s="9">
        <v>17491</v>
      </c>
      <c r="H23" s="9">
        <v>23826</v>
      </c>
      <c r="I23" s="9">
        <v>41731</v>
      </c>
      <c r="J23" s="9">
        <v>39797</v>
      </c>
      <c r="K23" s="9">
        <v>1</v>
      </c>
      <c r="L23" s="9">
        <v>482</v>
      </c>
      <c r="M23" s="9">
        <v>0</v>
      </c>
      <c r="N23" s="9">
        <v>5716</v>
      </c>
      <c r="O23" s="9">
        <v>0</v>
      </c>
      <c r="P23" s="9">
        <v>375</v>
      </c>
      <c r="Q23" s="9">
        <v>0</v>
      </c>
      <c r="R23" s="9">
        <v>2</v>
      </c>
      <c r="S23" s="9">
        <v>0</v>
      </c>
      <c r="T23" s="9">
        <v>0</v>
      </c>
      <c r="U23" s="9"/>
    </row>
    <row r="24" spans="1:21" x14ac:dyDescent="0.25">
      <c r="A24" s="18" t="s">
        <v>56</v>
      </c>
      <c r="B24" s="5" t="s">
        <v>43</v>
      </c>
      <c r="C24" s="9">
        <v>28</v>
      </c>
      <c r="D24" s="9">
        <v>61</v>
      </c>
      <c r="E24" s="9">
        <v>288</v>
      </c>
      <c r="F24" s="9">
        <v>681</v>
      </c>
      <c r="G24" s="9">
        <v>15258</v>
      </c>
      <c r="H24" s="9">
        <v>16210</v>
      </c>
      <c r="I24" s="9">
        <v>31235</v>
      </c>
      <c r="J24" s="9">
        <v>29826</v>
      </c>
      <c r="K24" s="9">
        <v>13</v>
      </c>
      <c r="L24" s="9">
        <v>423</v>
      </c>
      <c r="M24" s="9">
        <v>0</v>
      </c>
      <c r="N24" s="9">
        <v>2743</v>
      </c>
      <c r="O24" s="9">
        <v>0</v>
      </c>
      <c r="P24" s="9">
        <v>541</v>
      </c>
      <c r="Q24" s="9">
        <v>0</v>
      </c>
      <c r="R24" s="9">
        <v>3</v>
      </c>
      <c r="S24" s="9">
        <v>0</v>
      </c>
      <c r="T24" s="9">
        <v>0</v>
      </c>
      <c r="U24" s="9"/>
    </row>
    <row r="25" spans="1:21" x14ac:dyDescent="0.25">
      <c r="A25" s="18" t="s">
        <v>57</v>
      </c>
      <c r="B25" s="5" t="s">
        <v>44</v>
      </c>
      <c r="C25" s="9">
        <v>0</v>
      </c>
      <c r="D25" s="9">
        <v>81</v>
      </c>
      <c r="E25" s="9">
        <v>435</v>
      </c>
      <c r="F25" s="9">
        <v>1222</v>
      </c>
      <c r="G25" s="9">
        <v>21868</v>
      </c>
      <c r="H25" s="9">
        <v>28243</v>
      </c>
      <c r="I25" s="9">
        <v>40849</v>
      </c>
      <c r="J25" s="9">
        <v>41149</v>
      </c>
      <c r="K25" s="9">
        <v>0</v>
      </c>
      <c r="L25" s="9">
        <v>363</v>
      </c>
      <c r="M25" s="9">
        <v>1</v>
      </c>
      <c r="N25" s="9">
        <v>5193</v>
      </c>
      <c r="O25" s="9">
        <v>42</v>
      </c>
      <c r="P25" s="9">
        <v>1229</v>
      </c>
      <c r="Q25" s="9">
        <v>0</v>
      </c>
      <c r="R25" s="9">
        <v>0</v>
      </c>
      <c r="S25" s="9">
        <v>0</v>
      </c>
      <c r="T25" s="9">
        <v>0</v>
      </c>
      <c r="U25" s="9"/>
    </row>
    <row r="26" spans="1:21" x14ac:dyDescent="0.25">
      <c r="A26" s="18" t="s">
        <v>58</v>
      </c>
      <c r="B26" s="5" t="s">
        <v>45</v>
      </c>
      <c r="C26" s="9">
        <v>0</v>
      </c>
      <c r="D26" s="9">
        <v>70</v>
      </c>
      <c r="E26" s="9">
        <v>424</v>
      </c>
      <c r="F26" s="9">
        <v>891</v>
      </c>
      <c r="G26" s="9">
        <v>16684</v>
      </c>
      <c r="H26" s="9">
        <v>18836</v>
      </c>
      <c r="I26" s="9">
        <v>28328</v>
      </c>
      <c r="J26" s="9">
        <v>29102</v>
      </c>
      <c r="K26" s="9">
        <v>0</v>
      </c>
      <c r="L26" s="9">
        <v>372</v>
      </c>
      <c r="M26" s="9">
        <v>0</v>
      </c>
      <c r="N26" s="9">
        <v>4135</v>
      </c>
      <c r="O26" s="9">
        <v>0</v>
      </c>
      <c r="P26" s="9">
        <v>852</v>
      </c>
      <c r="Q26" s="9">
        <v>0</v>
      </c>
      <c r="R26" s="9">
        <v>0</v>
      </c>
      <c r="S26" s="9">
        <v>0</v>
      </c>
      <c r="T26" s="9">
        <v>0</v>
      </c>
      <c r="U26" s="9"/>
    </row>
    <row r="27" spans="1:21" x14ac:dyDescent="0.25">
      <c r="A27" s="18" t="s">
        <v>59</v>
      </c>
      <c r="B27" s="5" t="s">
        <v>46</v>
      </c>
      <c r="C27" s="9">
        <v>0</v>
      </c>
      <c r="D27" s="9">
        <v>164</v>
      </c>
      <c r="E27" s="9">
        <v>1177</v>
      </c>
      <c r="F27" s="9">
        <v>2354</v>
      </c>
      <c r="G27" s="9">
        <v>48963</v>
      </c>
      <c r="H27" s="9">
        <v>59508</v>
      </c>
      <c r="I27" s="9">
        <v>98585</v>
      </c>
      <c r="J27" s="9">
        <v>100408</v>
      </c>
      <c r="K27" s="9">
        <v>3</v>
      </c>
      <c r="L27" s="9">
        <v>312</v>
      </c>
      <c r="M27" s="9">
        <v>0</v>
      </c>
      <c r="N27" s="9">
        <v>16764</v>
      </c>
      <c r="O27" s="9">
        <v>0</v>
      </c>
      <c r="P27" s="9">
        <v>5679</v>
      </c>
      <c r="Q27" s="9">
        <v>0</v>
      </c>
      <c r="R27" s="9">
        <v>0</v>
      </c>
      <c r="S27" s="9">
        <v>0</v>
      </c>
      <c r="T27" s="9">
        <v>0</v>
      </c>
      <c r="U27" s="9"/>
    </row>
    <row r="28" spans="1:21" x14ac:dyDescent="0.25">
      <c r="A28" s="18" t="s">
        <v>60</v>
      </c>
      <c r="B28" s="5" t="s">
        <v>47</v>
      </c>
      <c r="C28" s="9">
        <v>58</v>
      </c>
      <c r="D28" s="9">
        <v>148</v>
      </c>
      <c r="E28" s="9">
        <v>625</v>
      </c>
      <c r="F28" s="9">
        <v>1207</v>
      </c>
      <c r="G28" s="9">
        <v>30712</v>
      </c>
      <c r="H28" s="9">
        <v>33366</v>
      </c>
      <c r="I28" s="9">
        <v>33309</v>
      </c>
      <c r="J28" s="9">
        <v>34426</v>
      </c>
      <c r="K28" s="9">
        <v>0</v>
      </c>
      <c r="L28" s="9">
        <v>241</v>
      </c>
      <c r="M28" s="9">
        <v>0</v>
      </c>
      <c r="N28" s="9">
        <v>5940</v>
      </c>
      <c r="O28" s="9">
        <v>0</v>
      </c>
      <c r="P28" s="9">
        <v>253</v>
      </c>
      <c r="Q28" s="9">
        <v>0</v>
      </c>
      <c r="R28" s="9">
        <v>0</v>
      </c>
      <c r="S28" s="9">
        <v>0</v>
      </c>
      <c r="T28" s="9">
        <v>0</v>
      </c>
      <c r="U28" s="9"/>
    </row>
    <row r="29" spans="1:21" x14ac:dyDescent="0.25">
      <c r="A29" s="18" t="s">
        <v>61</v>
      </c>
      <c r="B29" s="5" t="s">
        <v>34</v>
      </c>
      <c r="C29" s="9">
        <v>0</v>
      </c>
      <c r="D29" s="9">
        <v>109</v>
      </c>
      <c r="E29" s="9">
        <v>638</v>
      </c>
      <c r="F29" s="9">
        <v>1689</v>
      </c>
      <c r="G29" s="9">
        <v>31145</v>
      </c>
      <c r="H29" s="9">
        <v>38442</v>
      </c>
      <c r="I29" s="9">
        <v>59353</v>
      </c>
      <c r="J29" s="9">
        <v>59634</v>
      </c>
      <c r="K29" s="9">
        <v>2</v>
      </c>
      <c r="L29" s="9">
        <v>420</v>
      </c>
      <c r="M29" s="9">
        <v>0</v>
      </c>
      <c r="N29" s="9">
        <v>6937</v>
      </c>
      <c r="O29" s="9">
        <v>124</v>
      </c>
      <c r="P29" s="9">
        <v>1643</v>
      </c>
      <c r="Q29" s="9">
        <v>0</v>
      </c>
      <c r="R29" s="9">
        <v>1</v>
      </c>
      <c r="S29" s="9">
        <v>0</v>
      </c>
      <c r="T29" s="9">
        <v>0</v>
      </c>
      <c r="U29" s="9"/>
    </row>
    <row r="30" spans="1:21" x14ac:dyDescent="0.25">
      <c r="A30" s="18" t="s">
        <v>62</v>
      </c>
      <c r="B30" s="5" t="s">
        <v>48</v>
      </c>
      <c r="C30" s="9">
        <v>52</v>
      </c>
      <c r="D30" s="9">
        <v>52</v>
      </c>
      <c r="E30" s="9">
        <v>257</v>
      </c>
      <c r="F30" s="9">
        <v>707</v>
      </c>
      <c r="G30" s="9">
        <v>12150</v>
      </c>
      <c r="H30" s="9">
        <v>13807</v>
      </c>
      <c r="I30" s="9">
        <v>20861</v>
      </c>
      <c r="J30" s="9">
        <v>20431</v>
      </c>
      <c r="K30" s="9">
        <v>5</v>
      </c>
      <c r="L30" s="9">
        <v>364</v>
      </c>
      <c r="M30" s="9">
        <v>0</v>
      </c>
      <c r="N30" s="9">
        <v>3048</v>
      </c>
      <c r="O30" s="9">
        <v>0</v>
      </c>
      <c r="P30" s="9">
        <v>348</v>
      </c>
      <c r="Q30" s="9">
        <v>0</v>
      </c>
      <c r="R30" s="9">
        <v>0</v>
      </c>
      <c r="S30" s="9">
        <v>0</v>
      </c>
      <c r="T30" s="9">
        <v>0</v>
      </c>
      <c r="U30" s="9"/>
    </row>
    <row r="31" spans="1:21" x14ac:dyDescent="0.25">
      <c r="A31" s="17"/>
      <c r="B31" s="5" t="s">
        <v>32</v>
      </c>
      <c r="C31" s="12">
        <v>0</v>
      </c>
      <c r="D31" s="13">
        <v>0</v>
      </c>
      <c r="E31" s="12">
        <v>0</v>
      </c>
      <c r="F31" s="13">
        <v>0</v>
      </c>
      <c r="G31" s="12">
        <v>0</v>
      </c>
      <c r="H31" s="13">
        <v>0</v>
      </c>
      <c r="I31" s="12">
        <v>0</v>
      </c>
      <c r="J31" s="13">
        <v>0</v>
      </c>
      <c r="K31" s="12">
        <v>3</v>
      </c>
      <c r="L31" s="13">
        <v>25</v>
      </c>
      <c r="M31" s="12">
        <v>3</v>
      </c>
      <c r="N31" s="13">
        <v>25</v>
      </c>
      <c r="O31" s="12">
        <v>3</v>
      </c>
      <c r="P31" s="13">
        <v>20</v>
      </c>
      <c r="Q31" s="12">
        <v>0</v>
      </c>
      <c r="R31" s="13">
        <v>0</v>
      </c>
      <c r="S31" s="10">
        <v>0</v>
      </c>
      <c r="T31" s="13">
        <v>0</v>
      </c>
      <c r="U31" s="12"/>
    </row>
    <row r="32" spans="1:21" x14ac:dyDescent="0.25">
      <c r="A32" s="6"/>
      <c r="B32" s="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14"/>
      <c r="S32" s="9"/>
      <c r="T32" s="15"/>
      <c r="U32" s="9"/>
    </row>
    <row r="33" spans="1:21" x14ac:dyDescent="0.25">
      <c r="A33" s="5"/>
      <c r="B33" s="18" t="s">
        <v>6</v>
      </c>
      <c r="C33" s="9">
        <f>SUM(C17:C32)</f>
        <v>291</v>
      </c>
      <c r="D33" s="9">
        <f t="shared" ref="D33:T33" si="0">SUM(D17:D32)</f>
        <v>1338</v>
      </c>
      <c r="E33" s="9">
        <f t="shared" si="0"/>
        <v>7126</v>
      </c>
      <c r="F33" s="9">
        <f t="shared" si="0"/>
        <v>17004</v>
      </c>
      <c r="G33" s="9">
        <f t="shared" si="0"/>
        <v>343432</v>
      </c>
      <c r="H33" s="9">
        <f t="shared" si="0"/>
        <v>424475</v>
      </c>
      <c r="I33" s="9">
        <f t="shared" si="0"/>
        <v>623124</v>
      </c>
      <c r="J33" s="9">
        <f t="shared" si="0"/>
        <v>623932</v>
      </c>
      <c r="K33" s="9">
        <f t="shared" si="0"/>
        <v>33</v>
      </c>
      <c r="L33" s="9">
        <f t="shared" si="0"/>
        <v>5735</v>
      </c>
      <c r="M33" s="9">
        <f t="shared" si="0"/>
        <v>79</v>
      </c>
      <c r="N33" s="9">
        <f t="shared" si="0"/>
        <v>82052</v>
      </c>
      <c r="O33" s="9">
        <f t="shared" si="0"/>
        <v>799</v>
      </c>
      <c r="P33" s="9">
        <f t="shared" si="0"/>
        <v>20172</v>
      </c>
      <c r="Q33" s="9">
        <f t="shared" si="0"/>
        <v>0</v>
      </c>
      <c r="R33" s="9">
        <f t="shared" si="0"/>
        <v>7</v>
      </c>
      <c r="S33" s="9">
        <f t="shared" si="0"/>
        <v>0</v>
      </c>
      <c r="T33" s="9">
        <f t="shared" si="0"/>
        <v>4</v>
      </c>
      <c r="U33" s="9"/>
    </row>
  </sheetData>
  <mergeCells count="17">
    <mergeCell ref="K12:L12"/>
    <mergeCell ref="M12:N13"/>
    <mergeCell ref="O12:P13"/>
    <mergeCell ref="Q12:R13"/>
    <mergeCell ref="S12:T13"/>
    <mergeCell ref="K13:L13"/>
    <mergeCell ref="A3:U3"/>
    <mergeCell ref="A10:A14"/>
    <mergeCell ref="C10:F11"/>
    <mergeCell ref="G10:H11"/>
    <mergeCell ref="I10:J11"/>
    <mergeCell ref="K10:P11"/>
    <mergeCell ref="Q10:T10"/>
    <mergeCell ref="U10:U14"/>
    <mergeCell ref="Q11:T11"/>
    <mergeCell ref="I12:I14"/>
    <mergeCell ref="J12:J14"/>
  </mergeCells>
  <pageMargins left="0.31496062992125984" right="0.31496062992125984" top="0.35433070866141736" bottom="0.35433070866141736" header="0.31496062992125984" footer="0.31496062992125984"/>
  <pageSetup paperSize="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DELL</cp:lastModifiedBy>
  <cp:lastPrinted>2001-12-31T22:52:54Z</cp:lastPrinted>
  <dcterms:created xsi:type="dcterms:W3CDTF">2016-11-22T02:51:35Z</dcterms:created>
  <dcterms:modified xsi:type="dcterms:W3CDTF">2021-09-15T13:26:38Z</dcterms:modified>
</cp:coreProperties>
</file>