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PPID\data ppid\TFL RTLH\VIRUS CORONA\"/>
    </mc:Choice>
  </mc:AlternateContent>
  <bookViews>
    <workbookView xWindow="0" yWindow="0" windowWidth="28800" windowHeight="12435"/>
  </bookViews>
  <sheets>
    <sheet name="REKA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F25" i="1" s="1"/>
  <c r="E6" i="1"/>
  <c r="F5" i="1"/>
  <c r="E5" i="1"/>
  <c r="E25" i="1" s="1"/>
</calcChain>
</file>

<file path=xl/sharedStrings.xml><?xml version="1.0" encoding="utf-8"?>
<sst xmlns="http://schemas.openxmlformats.org/spreadsheetml/2006/main" count="30" uniqueCount="30">
  <si>
    <t>REKAP VALIDASI PBDT 2015 KECAMATAN SAYUNG</t>
  </si>
  <si>
    <t>NO</t>
  </si>
  <si>
    <t>KECAMATAN</t>
  </si>
  <si>
    <t>DESA</t>
  </si>
  <si>
    <t>JUMLAH PBDT 2015</t>
  </si>
  <si>
    <t xml:space="preserve">JUMLAH PBDT 2015 </t>
  </si>
  <si>
    <t>JUMLAH BNBA YANG SUDAH TERTANGANI</t>
  </si>
  <si>
    <t>JUMLAH BNBA YANG BELUM TERTANGANI</t>
  </si>
  <si>
    <t xml:space="preserve">SAYUNG </t>
  </si>
  <si>
    <t>BANJARSARI</t>
  </si>
  <si>
    <t>BEDONO</t>
  </si>
  <si>
    <t>BULUSARI</t>
  </si>
  <si>
    <t>DOMBO</t>
  </si>
  <si>
    <t>GEMULAK</t>
  </si>
  <si>
    <t>JETAKSARI</t>
  </si>
  <si>
    <t>KALISARI</t>
  </si>
  <si>
    <t>KARANGASEM</t>
  </si>
  <si>
    <t>LOIRENG</t>
  </si>
  <si>
    <t>PERAMPELAN</t>
  </si>
  <si>
    <t>PURWOSARI</t>
  </si>
  <si>
    <t>PILANGSARI</t>
  </si>
  <si>
    <t>SAYUNG</t>
  </si>
  <si>
    <t>SIDOGEMAH</t>
  </si>
  <si>
    <t>SIDOREJO</t>
  </si>
  <si>
    <t>SRIWULAN</t>
  </si>
  <si>
    <t>SURODADI</t>
  </si>
  <si>
    <t>TAMBAKROTO</t>
  </si>
  <si>
    <t>TIMBULSLOKO</t>
  </si>
  <si>
    <t>TUGU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</si>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</sst>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7" xfId="1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.PBDT%20RTLH%202015%20kec.%20say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jarsari"/>
      <sheetName val="bedono"/>
      <sheetName val="bulusari"/>
      <sheetName val="dombo"/>
      <sheetName val="gemulak"/>
      <sheetName val="jetaksari"/>
      <sheetName val="kalisari"/>
      <sheetName val="karangasem"/>
      <sheetName val="loireng"/>
      <sheetName val="prampelan"/>
      <sheetName val="pilangsari"/>
      <sheetName val="purwosari"/>
      <sheetName val="sayung"/>
      <sheetName val="sidogemah"/>
      <sheetName val="sidorejo"/>
      <sheetName val="sriwulan"/>
      <sheetName val="surodadi"/>
      <sheetName val="tambakroto"/>
      <sheetName val="timbulsloko"/>
      <sheetName val="tugu"/>
      <sheetName val="REKAP"/>
    </sheetNames>
    <sheetDataSet>
      <sheetData sheetId="0">
        <row r="5">
          <cell r="J5">
            <v>9</v>
          </cell>
        </row>
        <row r="6">
          <cell r="J6">
            <v>361</v>
          </cell>
        </row>
      </sheetData>
      <sheetData sheetId="1">
        <row r="5">
          <cell r="J5">
            <v>8</v>
          </cell>
        </row>
        <row r="6">
          <cell r="J6">
            <v>193</v>
          </cell>
        </row>
      </sheetData>
      <sheetData sheetId="2">
        <row r="5">
          <cell r="J5">
            <v>8</v>
          </cell>
        </row>
        <row r="6">
          <cell r="J6">
            <v>288</v>
          </cell>
        </row>
      </sheetData>
      <sheetData sheetId="3">
        <row r="5">
          <cell r="J5">
            <v>8</v>
          </cell>
        </row>
        <row r="6">
          <cell r="J6">
            <v>304</v>
          </cell>
        </row>
      </sheetData>
      <sheetData sheetId="4">
        <row r="5">
          <cell r="J5">
            <v>32</v>
          </cell>
        </row>
        <row r="6">
          <cell r="J6">
            <v>213</v>
          </cell>
        </row>
      </sheetData>
      <sheetData sheetId="5">
        <row r="5">
          <cell r="J5">
            <v>8</v>
          </cell>
        </row>
        <row r="6">
          <cell r="J6">
            <v>273</v>
          </cell>
        </row>
      </sheetData>
      <sheetData sheetId="6">
        <row r="5">
          <cell r="J5">
            <v>6</v>
          </cell>
        </row>
        <row r="6">
          <cell r="J6">
            <v>627</v>
          </cell>
        </row>
      </sheetData>
      <sheetData sheetId="7">
        <row r="5">
          <cell r="J5">
            <v>16</v>
          </cell>
        </row>
        <row r="6">
          <cell r="J6">
            <v>241</v>
          </cell>
        </row>
      </sheetData>
      <sheetData sheetId="8">
        <row r="5">
          <cell r="J5">
            <v>6</v>
          </cell>
        </row>
        <row r="6">
          <cell r="J6">
            <v>152</v>
          </cell>
        </row>
      </sheetData>
      <sheetData sheetId="9">
        <row r="5">
          <cell r="J5">
            <v>8</v>
          </cell>
        </row>
        <row r="6">
          <cell r="J6">
            <v>268</v>
          </cell>
        </row>
      </sheetData>
      <sheetData sheetId="10">
        <row r="5">
          <cell r="J5">
            <v>6</v>
          </cell>
        </row>
        <row r="6">
          <cell r="J6">
            <v>233</v>
          </cell>
        </row>
      </sheetData>
      <sheetData sheetId="11">
        <row r="5">
          <cell r="J5">
            <v>6</v>
          </cell>
        </row>
        <row r="6">
          <cell r="J6">
            <v>151</v>
          </cell>
        </row>
      </sheetData>
      <sheetData sheetId="12">
        <row r="5">
          <cell r="J5">
            <v>8</v>
          </cell>
        </row>
        <row r="6">
          <cell r="J6">
            <v>292</v>
          </cell>
        </row>
      </sheetData>
      <sheetData sheetId="13">
        <row r="5">
          <cell r="J5">
            <v>33</v>
          </cell>
        </row>
        <row r="6">
          <cell r="J6">
            <v>332</v>
          </cell>
        </row>
      </sheetData>
      <sheetData sheetId="14">
        <row r="5">
          <cell r="J5">
            <v>9</v>
          </cell>
        </row>
        <row r="6">
          <cell r="J6">
            <v>377</v>
          </cell>
        </row>
      </sheetData>
      <sheetData sheetId="15">
        <row r="5">
          <cell r="J5">
            <v>7</v>
          </cell>
        </row>
        <row r="6">
          <cell r="J6">
            <v>75</v>
          </cell>
        </row>
      </sheetData>
      <sheetData sheetId="16">
        <row r="5">
          <cell r="J5">
            <v>7</v>
          </cell>
        </row>
        <row r="6">
          <cell r="J6">
            <v>174</v>
          </cell>
        </row>
      </sheetData>
      <sheetData sheetId="17">
        <row r="5">
          <cell r="J5">
            <v>6</v>
          </cell>
        </row>
        <row r="6">
          <cell r="J6">
            <v>186</v>
          </cell>
        </row>
      </sheetData>
      <sheetData sheetId="18">
        <row r="5">
          <cell r="J5">
            <v>32</v>
          </cell>
        </row>
        <row r="6">
          <cell r="J6">
            <v>260</v>
          </cell>
        </row>
      </sheetData>
      <sheetData sheetId="19">
        <row r="5">
          <cell r="J5">
            <v>6</v>
          </cell>
        </row>
        <row r="6">
          <cell r="J6">
            <v>328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B1" zoomScale="55" zoomScaleNormal="55" workbookViewId="0">
      <selection activeCell="E23" sqref="E23"/>
    </sheetView>
  </sheetViews>
  <sheetFormatPr defaultRowHeight="15" x14ac:dyDescent="0.25"/>
  <cols>
    <col min="1" max="1" width="4.85546875" bestFit="1" customWidth="1"/>
    <col min="2" max="3" width="15.5703125" bestFit="1" customWidth="1"/>
    <col min="4" max="4" width="23.7109375" bestFit="1" customWidth="1"/>
    <col min="5" max="5" width="48.42578125" bestFit="1" customWidth="1"/>
    <col min="6" max="6" width="48.28515625" bestFit="1" customWidth="1"/>
  </cols>
  <sheetData>
    <row r="1" spans="1:6" ht="26.25" x14ac:dyDescent="0.25">
      <c r="A1" s="1" t="s">
        <v>0</v>
      </c>
      <c r="B1" s="1"/>
      <c r="C1" s="1"/>
      <c r="D1" s="1"/>
      <c r="E1" s="1"/>
      <c r="F1" s="1"/>
    </row>
    <row r="3" spans="1:6" ht="18.75" x14ac:dyDescent="0.3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/>
    </row>
    <row r="4" spans="1:6" ht="18.75" x14ac:dyDescent="0.25">
      <c r="A4" s="6"/>
      <c r="B4" s="7"/>
      <c r="C4" s="7"/>
      <c r="D4" s="7"/>
      <c r="E4" s="8" t="s">
        <v>6</v>
      </c>
      <c r="F4" s="8" t="s">
        <v>7</v>
      </c>
    </row>
    <row r="5" spans="1:6" ht="18.75" x14ac:dyDescent="0.3">
      <c r="A5" s="9">
        <v>1</v>
      </c>
      <c r="B5" s="10" t="s">
        <v>8</v>
      </c>
      <c r="C5" s="10" t="s">
        <v>9</v>
      </c>
      <c r="D5" s="11">
        <v>370</v>
      </c>
      <c r="E5" s="8">
        <f>[1]banjarsari!J5</f>
        <v>9</v>
      </c>
      <c r="F5" s="8">
        <f>[1]banjarsari!J6</f>
        <v>361</v>
      </c>
    </row>
    <row r="6" spans="1:6" ht="18.75" x14ac:dyDescent="0.3">
      <c r="A6" s="9">
        <v>2</v>
      </c>
      <c r="B6" s="10"/>
      <c r="C6" s="10" t="s">
        <v>10</v>
      </c>
      <c r="D6" s="11">
        <v>201</v>
      </c>
      <c r="E6" s="8">
        <f>[1]bedono!J5</f>
        <v>8</v>
      </c>
      <c r="F6" s="8">
        <f>[1]bedono!J6</f>
        <v>193</v>
      </c>
    </row>
    <row r="7" spans="1:6" ht="18.75" x14ac:dyDescent="0.3">
      <c r="A7" s="9">
        <v>3</v>
      </c>
      <c r="B7" s="10"/>
      <c r="C7" s="10" t="s">
        <v>11</v>
      </c>
      <c r="D7" s="11">
        <v>296</v>
      </c>
      <c r="E7" s="8">
        <f>[1]bulusari!J5</f>
        <v>8</v>
      </c>
      <c r="F7" s="8">
        <f>[1]bulusari!J6</f>
        <v>288</v>
      </c>
    </row>
    <row r="8" spans="1:6" ht="18.75" x14ac:dyDescent="0.3">
      <c r="A8" s="9">
        <v>4</v>
      </c>
      <c r="B8" s="10"/>
      <c r="C8" s="10" t="s">
        <v>12</v>
      </c>
      <c r="D8" s="11">
        <v>312</v>
      </c>
      <c r="E8" s="8">
        <f>[1]dombo!J5</f>
        <v>8</v>
      </c>
      <c r="F8" s="8">
        <f>[1]dombo!J6</f>
        <v>304</v>
      </c>
    </row>
    <row r="9" spans="1:6" ht="18.75" x14ac:dyDescent="0.3">
      <c r="A9" s="9">
        <v>5</v>
      </c>
      <c r="B9" s="10"/>
      <c r="C9" s="10" t="s">
        <v>13</v>
      </c>
      <c r="D9" s="11">
        <v>245</v>
      </c>
      <c r="E9" s="8">
        <f>[1]gemulak!J5</f>
        <v>32</v>
      </c>
      <c r="F9" s="8">
        <f>[1]gemulak!J6</f>
        <v>213</v>
      </c>
    </row>
    <row r="10" spans="1:6" ht="18.75" x14ac:dyDescent="0.3">
      <c r="A10" s="9">
        <v>6</v>
      </c>
      <c r="B10" s="10"/>
      <c r="C10" s="10" t="s">
        <v>14</v>
      </c>
      <c r="D10" s="11">
        <v>281</v>
      </c>
      <c r="E10" s="8">
        <f>[1]jetaksari!J5</f>
        <v>8</v>
      </c>
      <c r="F10" s="8">
        <f>[1]jetaksari!J6</f>
        <v>273</v>
      </c>
    </row>
    <row r="11" spans="1:6" ht="18.75" x14ac:dyDescent="0.3">
      <c r="A11" s="9">
        <v>7</v>
      </c>
      <c r="B11" s="10"/>
      <c r="C11" s="10" t="s">
        <v>15</v>
      </c>
      <c r="D11" s="11">
        <v>633</v>
      </c>
      <c r="E11" s="8">
        <f>[1]kalisari!J5</f>
        <v>6</v>
      </c>
      <c r="F11" s="8">
        <f>[1]kalisari!J6</f>
        <v>627</v>
      </c>
    </row>
    <row r="12" spans="1:6" ht="18.75" x14ac:dyDescent="0.3">
      <c r="A12" s="9">
        <v>8</v>
      </c>
      <c r="B12" s="10"/>
      <c r="C12" s="10" t="s">
        <v>16</v>
      </c>
      <c r="D12" s="11">
        <v>257</v>
      </c>
      <c r="E12" s="8">
        <f>[1]karangasem!J5</f>
        <v>16</v>
      </c>
      <c r="F12" s="8">
        <f>[1]karangasem!J6</f>
        <v>241</v>
      </c>
    </row>
    <row r="13" spans="1:6" ht="18.75" x14ac:dyDescent="0.3">
      <c r="A13" s="9">
        <v>9</v>
      </c>
      <c r="B13" s="10"/>
      <c r="C13" s="10" t="s">
        <v>17</v>
      </c>
      <c r="D13" s="11">
        <v>158</v>
      </c>
      <c r="E13" s="8">
        <f>[1]loireng!J5</f>
        <v>6</v>
      </c>
      <c r="F13" s="8">
        <f>[1]loireng!J6</f>
        <v>152</v>
      </c>
    </row>
    <row r="14" spans="1:6" ht="18.75" x14ac:dyDescent="0.3">
      <c r="A14" s="9">
        <v>10</v>
      </c>
      <c r="B14" s="10"/>
      <c r="C14" s="10" t="s">
        <v>18</v>
      </c>
      <c r="D14" s="11">
        <v>276</v>
      </c>
      <c r="E14" s="8">
        <f>[1]prampelan!J5</f>
        <v>8</v>
      </c>
      <c r="F14" s="8">
        <f>[1]prampelan!J6</f>
        <v>268</v>
      </c>
    </row>
    <row r="15" spans="1:6" ht="18.75" x14ac:dyDescent="0.3">
      <c r="A15" s="9">
        <v>11</v>
      </c>
      <c r="B15" s="10"/>
      <c r="C15" s="10" t="s">
        <v>19</v>
      </c>
      <c r="D15" s="11">
        <v>157</v>
      </c>
      <c r="E15" s="8">
        <f>[1]purwosari!J5</f>
        <v>6</v>
      </c>
      <c r="F15" s="8">
        <f>[1]purwosari!J6</f>
        <v>151</v>
      </c>
    </row>
    <row r="16" spans="1:6" ht="18.75" x14ac:dyDescent="0.3">
      <c r="A16" s="9">
        <v>12</v>
      </c>
      <c r="B16" s="10"/>
      <c r="C16" s="10" t="s">
        <v>20</v>
      </c>
      <c r="D16" s="11">
        <v>239</v>
      </c>
      <c r="E16" s="8">
        <f>[1]pilangsari!J5</f>
        <v>6</v>
      </c>
      <c r="F16" s="8">
        <f>[1]pilangsari!J6</f>
        <v>233</v>
      </c>
    </row>
    <row r="17" spans="1:6" ht="18.75" x14ac:dyDescent="0.3">
      <c r="A17" s="9">
        <v>13</v>
      </c>
      <c r="B17" s="10"/>
      <c r="C17" s="10" t="s">
        <v>21</v>
      </c>
      <c r="D17" s="11">
        <v>300</v>
      </c>
      <c r="E17" s="8">
        <f>[1]sayung!J5</f>
        <v>8</v>
      </c>
      <c r="F17" s="8">
        <f>[1]sayung!J6</f>
        <v>292</v>
      </c>
    </row>
    <row r="18" spans="1:6" ht="18.75" x14ac:dyDescent="0.3">
      <c r="A18" s="9">
        <v>14</v>
      </c>
      <c r="B18" s="10"/>
      <c r="C18" s="10" t="s">
        <v>22</v>
      </c>
      <c r="D18" s="11">
        <v>365</v>
      </c>
      <c r="E18" s="8">
        <f>[1]sidogemah!J5</f>
        <v>33</v>
      </c>
      <c r="F18" s="8">
        <f>[1]sidogemah!J6</f>
        <v>332</v>
      </c>
    </row>
    <row r="19" spans="1:6" ht="18.75" x14ac:dyDescent="0.3">
      <c r="A19" s="9">
        <v>15</v>
      </c>
      <c r="B19" s="10"/>
      <c r="C19" s="10" t="s">
        <v>23</v>
      </c>
      <c r="D19" s="11">
        <v>386</v>
      </c>
      <c r="E19" s="8">
        <f>[1]sidorejo!J5</f>
        <v>9</v>
      </c>
      <c r="F19" s="8">
        <f>[1]sidorejo!J6</f>
        <v>377</v>
      </c>
    </row>
    <row r="20" spans="1:6" ht="18.75" x14ac:dyDescent="0.3">
      <c r="A20" s="9">
        <v>16</v>
      </c>
      <c r="B20" s="10"/>
      <c r="C20" s="10" t="s">
        <v>24</v>
      </c>
      <c r="D20" s="11">
        <v>82</v>
      </c>
      <c r="E20" s="8">
        <f>[1]sriwulan!J5</f>
        <v>7</v>
      </c>
      <c r="F20" s="8">
        <f>[1]sriwulan!J6</f>
        <v>75</v>
      </c>
    </row>
    <row r="21" spans="1:6" ht="18.75" x14ac:dyDescent="0.3">
      <c r="A21" s="9">
        <v>17</v>
      </c>
      <c r="B21" s="10"/>
      <c r="C21" s="10" t="s">
        <v>25</v>
      </c>
      <c r="D21" s="11">
        <v>181</v>
      </c>
      <c r="E21" s="8">
        <f>[1]surodadi!J5</f>
        <v>7</v>
      </c>
      <c r="F21" s="8">
        <f>[1]surodadi!J6</f>
        <v>174</v>
      </c>
    </row>
    <row r="22" spans="1:6" ht="18.75" x14ac:dyDescent="0.3">
      <c r="A22" s="9">
        <v>18</v>
      </c>
      <c r="B22" s="10"/>
      <c r="C22" s="10" t="s">
        <v>26</v>
      </c>
      <c r="D22" s="11">
        <v>192</v>
      </c>
      <c r="E22" s="8">
        <f>[1]tambakroto!J5</f>
        <v>6</v>
      </c>
      <c r="F22" s="8">
        <f>[1]tambakroto!J6</f>
        <v>186</v>
      </c>
    </row>
    <row r="23" spans="1:6" ht="18.75" x14ac:dyDescent="0.3">
      <c r="A23" s="9">
        <v>19</v>
      </c>
      <c r="B23" s="10"/>
      <c r="C23" s="10" t="s">
        <v>27</v>
      </c>
      <c r="D23" s="11">
        <v>292</v>
      </c>
      <c r="E23" s="8">
        <f>[1]timbulsloko!J5</f>
        <v>32</v>
      </c>
      <c r="F23" s="8">
        <f>[1]timbulsloko!J6</f>
        <v>260</v>
      </c>
    </row>
    <row r="24" spans="1:6" ht="18.75" x14ac:dyDescent="0.3">
      <c r="A24" s="9">
        <v>20</v>
      </c>
      <c r="B24" s="10"/>
      <c r="C24" s="10" t="s">
        <v>28</v>
      </c>
      <c r="D24" s="11">
        <v>334</v>
      </c>
      <c r="E24" s="8">
        <f>[1]tugu!J5</f>
        <v>6</v>
      </c>
      <c r="F24" s="8">
        <f>[1]tugu!J6</f>
        <v>328</v>
      </c>
    </row>
    <row r="25" spans="1:6" ht="21" x14ac:dyDescent="0.35">
      <c r="A25" s="12" t="s">
        <v>29</v>
      </c>
      <c r="B25" s="13"/>
      <c r="C25" s="14"/>
      <c r="D25" s="15">
        <f>SUM(D5:D24)</f>
        <v>5557</v>
      </c>
      <c r="E25" s="15">
        <f>SUM(E5:E24)</f>
        <v>229</v>
      </c>
      <c r="F25" s="15">
        <f>SUM(F5:F24)</f>
        <v>5328</v>
      </c>
    </row>
  </sheetData>
  <mergeCells count="7">
    <mergeCell ref="A25:C25"/>
    <mergeCell ref="A1:F1"/>
    <mergeCell ref="A3:A4"/>
    <mergeCell ref="B3:B4"/>
    <mergeCell ref="C3:C4"/>
    <mergeCell ref="D3:D4"/>
    <mergeCell ref="E3:F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6283866977677</dc:creator>
  <cp:lastModifiedBy>6283866977677</cp:lastModifiedBy>
  <dcterms:created xsi:type="dcterms:W3CDTF">2020-01-27T10:38:43Z</dcterms:created>
  <dcterms:modified xsi:type="dcterms:W3CDTF">2020-01-27T10:39:02Z</dcterms:modified>
</cp:coreProperties>
</file>