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\SATU DATA - SDI\DATA SEKTORAL\TRIWULAN 2\DATA DUKUNG\"/>
    </mc:Choice>
  </mc:AlternateContent>
  <xr:revisionPtr revIDLastSave="0" documentId="13_ncr:1_{67DCCE77-C207-48BC-9F7F-035D4E1A87CB}" xr6:coauthVersionLast="47" xr6:coauthVersionMax="47" xr10:uidLastSave="{00000000-0000-0000-0000-000000000000}"/>
  <bookViews>
    <workbookView xWindow="-108" yWindow="-108" windowWidth="23256" windowHeight="12456" xr2:uid="{875DBEFB-249A-4FBE-971C-3B821510DE2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G12" i="1" s="1"/>
  <c r="E11" i="1" l="1"/>
  <c r="E12" i="1" s="1"/>
</calcChain>
</file>

<file path=xl/sharedStrings.xml><?xml version="1.0" encoding="utf-8"?>
<sst xmlns="http://schemas.openxmlformats.org/spreadsheetml/2006/main" count="20" uniqueCount="20">
  <si>
    <t>NO</t>
  </si>
  <si>
    <t>PRODUKSI</t>
  </si>
  <si>
    <t xml:space="preserve">TPI MORODEMAK </t>
  </si>
  <si>
    <t>LAUT DEMAK DI LUAR TPI</t>
  </si>
  <si>
    <t xml:space="preserve">Jumlah Produksi Ikan Menurut Jenis Ikan (Ton) </t>
  </si>
  <si>
    <t>Sumber : Dinas Kelautan dan Perikanan Kabupaten Demak</t>
  </si>
  <si>
    <t>PERIKANAN BUDIDAYA</t>
  </si>
  <si>
    <t>PEMBESARAN AIR TENANG</t>
  </si>
  <si>
    <t>PEMBESARAN AIR PAYAU</t>
  </si>
  <si>
    <t>DINAS KELAUTAN DAN PERIKANAN KAB DEMAK</t>
  </si>
  <si>
    <t>TAHUN 2026</t>
  </si>
  <si>
    <t xml:space="preserve">PUD DEMAK </t>
  </si>
  <si>
    <t xml:space="preserve">TRIWULAN 1 </t>
  </si>
  <si>
    <t>TOTAL (KG)</t>
  </si>
  <si>
    <t>TOTAL (TON)</t>
  </si>
  <si>
    <t>TRIWULAN 2</t>
  </si>
  <si>
    <t>TRIWULAN 3</t>
  </si>
  <si>
    <t>TRIWULAN 4</t>
  </si>
  <si>
    <t>KETERANGAN</t>
  </si>
  <si>
    <t>TANGKAP DAN KELAUTAN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</si>
</sst>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(* #,##0_);_(* \(#,##0\);_(* &quot;-&quot;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8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0" fontId="2" fillId="0" borderId="0"/>
  </cellStyleXfs>
  <cellXfs count="27">
    <xf numFmtId="0" fontId="0" fillId="0" borderId="0" xfId="0"/>
    <xf numFmtId="0" fontId="3" fillId="0" borderId="2" xfId="0" applyFont="1" applyBorder="1" applyAlignment="1">
      <alignment horizontal="center"/>
    </xf>
    <xf numFmtId="0" fontId="5" fillId="0" borderId="0" xfId="0" applyFont="1"/>
    <xf numFmtId="0" fontId="4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4" fillId="0" borderId="0" xfId="0" applyFont="1"/>
    <xf numFmtId="1" fontId="3" fillId="0" borderId="3" xfId="1" applyNumberFormat="1" applyFont="1" applyBorder="1" applyAlignment="1">
      <alignment horizontal="center"/>
    </xf>
    <xf numFmtId="1" fontId="3" fillId="0" borderId="4" xfId="1" applyNumberFormat="1" applyFont="1" applyBorder="1" applyAlignment="1">
      <alignment horizontal="center"/>
    </xf>
    <xf numFmtId="4" fontId="3" fillId="2" borderId="1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41" fontId="3" fillId="2" borderId="0" xfId="1" applyFont="1" applyFill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4" fontId="3" fillId="0" borderId="3" xfId="0" applyNumberFormat="1" applyFont="1" applyBorder="1" applyAlignment="1">
      <alignment horizontal="center"/>
    </xf>
    <xf numFmtId="4" fontId="3" fillId="0" borderId="4" xfId="0" applyNumberFormat="1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4" fillId="0" borderId="0" xfId="0" applyFont="1" applyAlignment="1">
      <alignment horizontal="center"/>
    </xf>
    <xf numFmtId="4" fontId="3" fillId="0" borderId="3" xfId="1" applyNumberFormat="1" applyFont="1" applyBorder="1" applyAlignment="1">
      <alignment horizontal="center"/>
    </xf>
    <xf numFmtId="0" fontId="3" fillId="0" borderId="4" xfId="1" applyNumberFormat="1" applyFont="1" applyBorder="1" applyAlignment="1">
      <alignment horizontal="center"/>
    </xf>
    <xf numFmtId="3" fontId="3" fillId="0" borderId="3" xfId="1" applyNumberFormat="1" applyFont="1" applyBorder="1" applyAlignment="1">
      <alignment horizontal="center"/>
    </xf>
    <xf numFmtId="0" fontId="3" fillId="2" borderId="0" xfId="0" applyFont="1" applyFill="1" applyAlignment="1">
      <alignment horizontal="right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4" fontId="3" fillId="2" borderId="0" xfId="0" applyNumberFormat="1" applyFont="1" applyFill="1" applyAlignment="1">
      <alignment horizontal="right"/>
    </xf>
  </cellXfs>
  <cellStyles count="3">
    <cellStyle name="Comma [0]" xfId="1" builtinId="6"/>
    <cellStyle name="Normal" xfId="0" builtinId="0"/>
    <cellStyle name="Normal 3" xfId="2" xr:uid="{A7473831-0C61-4355-8E0A-C891F9BE9F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54F88-073B-4B5E-87C7-E97BC8BAA247}">
  <dimension ref="A1:S15"/>
  <sheetViews>
    <sheetView tabSelected="1" workbookViewId="0">
      <selection activeCell="E9" sqref="E9:H10"/>
    </sheetView>
  </sheetViews>
  <sheetFormatPr defaultRowHeight="14.4" x14ac:dyDescent="0.3"/>
  <cols>
    <col min="2" max="2" width="17.44140625" customWidth="1"/>
    <col min="3" max="3" width="9.88671875" customWidth="1"/>
    <col min="4" max="4" width="17.21875" customWidth="1"/>
    <col min="5" max="9" width="10.77734375" customWidth="1"/>
    <col min="10" max="10" width="14.44140625" customWidth="1"/>
    <col min="11" max="11" width="10.77734375" customWidth="1"/>
    <col min="12" max="12" width="15.109375" customWidth="1"/>
    <col min="13" max="18" width="10.77734375" customWidth="1"/>
    <col min="19" max="19" width="13.44140625" customWidth="1"/>
    <col min="20" max="22" width="10.77734375" customWidth="1"/>
  </cols>
  <sheetData>
    <row r="1" spans="1:19" ht="18" x14ac:dyDescent="0.35">
      <c r="A1" s="18" t="s">
        <v>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6"/>
      <c r="P1" s="6"/>
      <c r="Q1" s="6"/>
      <c r="R1" s="6"/>
      <c r="S1" s="6"/>
    </row>
    <row r="2" spans="1:19" ht="18" x14ac:dyDescent="0.35">
      <c r="A2" s="18" t="s">
        <v>9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6"/>
      <c r="P2" s="6"/>
      <c r="Q2" s="6"/>
      <c r="R2" s="6"/>
      <c r="S2" s="6"/>
    </row>
    <row r="3" spans="1:19" ht="18" x14ac:dyDescent="0.35">
      <c r="A3" s="18" t="s">
        <v>10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6"/>
      <c r="P3" s="6"/>
      <c r="Q3" s="6"/>
      <c r="R3" s="6"/>
      <c r="S3" s="6"/>
    </row>
    <row r="4" spans="1:19" ht="18.600000000000001" thickBot="1" x14ac:dyDescent="0.4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 ht="19.2" thickTop="1" thickBot="1" x14ac:dyDescent="0.4">
      <c r="A5" s="1" t="s">
        <v>0</v>
      </c>
      <c r="B5" s="5"/>
      <c r="C5" s="12" t="s">
        <v>1</v>
      </c>
      <c r="D5" s="13"/>
      <c r="E5" s="12" t="s">
        <v>12</v>
      </c>
      <c r="F5" s="13"/>
      <c r="G5" s="12" t="s">
        <v>15</v>
      </c>
      <c r="H5" s="13"/>
      <c r="I5" s="12" t="s">
        <v>16</v>
      </c>
      <c r="J5" s="13"/>
      <c r="K5" s="12" t="s">
        <v>17</v>
      </c>
      <c r="L5" s="13"/>
      <c r="M5" s="12" t="s">
        <v>18</v>
      </c>
      <c r="N5" s="13"/>
      <c r="O5" s="3"/>
      <c r="P5" s="3"/>
      <c r="Q5" s="3"/>
      <c r="R5" s="3"/>
      <c r="S5" s="3"/>
    </row>
    <row r="6" spans="1:19" ht="19.2" thickTop="1" thickBot="1" x14ac:dyDescent="0.4">
      <c r="A6" s="1">
        <v>1</v>
      </c>
      <c r="B6" s="23" t="s">
        <v>19</v>
      </c>
      <c r="C6" s="16" t="s">
        <v>2</v>
      </c>
      <c r="D6" s="17"/>
      <c r="E6" s="14">
        <v>369846</v>
      </c>
      <c r="F6" s="15"/>
      <c r="G6" s="14">
        <v>1059860</v>
      </c>
      <c r="H6" s="15"/>
      <c r="I6" s="14"/>
      <c r="J6" s="15"/>
      <c r="K6" s="14"/>
      <c r="L6" s="15"/>
      <c r="M6" s="14"/>
      <c r="N6" s="15"/>
      <c r="O6" s="3"/>
      <c r="P6" s="3"/>
      <c r="Q6" s="3"/>
      <c r="R6" s="3"/>
      <c r="S6" s="3"/>
    </row>
    <row r="7" spans="1:19" ht="19.2" thickTop="1" thickBot="1" x14ac:dyDescent="0.4">
      <c r="A7" s="1">
        <v>2</v>
      </c>
      <c r="B7" s="24"/>
      <c r="C7" s="16" t="s">
        <v>11</v>
      </c>
      <c r="D7" s="17"/>
      <c r="E7" s="14">
        <v>209372.9</v>
      </c>
      <c r="F7" s="15"/>
      <c r="G7" s="14">
        <v>272842.53999999998</v>
      </c>
      <c r="H7" s="15"/>
      <c r="I7" s="14"/>
      <c r="J7" s="15"/>
      <c r="K7" s="14"/>
      <c r="L7" s="15"/>
      <c r="M7" s="14"/>
      <c r="N7" s="15"/>
      <c r="O7" s="3"/>
      <c r="P7" s="3"/>
      <c r="Q7" s="3"/>
      <c r="R7" s="3"/>
      <c r="S7" s="3"/>
    </row>
    <row r="8" spans="1:19" ht="19.2" thickTop="1" thickBot="1" x14ac:dyDescent="0.4">
      <c r="A8" s="1">
        <v>3</v>
      </c>
      <c r="B8" s="25"/>
      <c r="C8" s="16" t="s">
        <v>3</v>
      </c>
      <c r="D8" s="17"/>
      <c r="E8" s="14">
        <v>800509.37</v>
      </c>
      <c r="F8" s="15"/>
      <c r="G8" s="14">
        <v>1693160.47</v>
      </c>
      <c r="H8" s="15"/>
      <c r="I8" s="14"/>
      <c r="J8" s="15"/>
      <c r="K8" s="14"/>
      <c r="L8" s="15"/>
      <c r="M8" s="14"/>
      <c r="N8" s="15"/>
      <c r="O8" s="3"/>
      <c r="P8" s="3"/>
      <c r="Q8" s="3"/>
      <c r="R8" s="3"/>
      <c r="S8" s="3"/>
    </row>
    <row r="9" spans="1:19" ht="19.2" thickTop="1" thickBot="1" x14ac:dyDescent="0.4">
      <c r="A9" s="1">
        <v>4</v>
      </c>
      <c r="B9" s="23" t="s">
        <v>6</v>
      </c>
      <c r="C9" s="16" t="s">
        <v>7</v>
      </c>
      <c r="D9" s="17"/>
      <c r="E9" s="14">
        <v>9410235.4199999999</v>
      </c>
      <c r="F9" s="15"/>
      <c r="G9" s="14">
        <v>10821683.610000003</v>
      </c>
      <c r="H9" s="15"/>
      <c r="I9" s="14"/>
      <c r="J9" s="15"/>
      <c r="K9" s="14"/>
      <c r="L9" s="15"/>
      <c r="M9" s="14"/>
      <c r="N9" s="15"/>
      <c r="O9" s="3"/>
      <c r="P9" s="3"/>
      <c r="Q9" s="3"/>
      <c r="R9" s="3"/>
      <c r="S9" s="3"/>
    </row>
    <row r="10" spans="1:19" ht="19.2" thickTop="1" thickBot="1" x14ac:dyDescent="0.4">
      <c r="A10" s="4">
        <v>5</v>
      </c>
      <c r="B10" s="25"/>
      <c r="C10" s="16" t="s">
        <v>8</v>
      </c>
      <c r="D10" s="17"/>
      <c r="E10" s="21">
        <v>2519739</v>
      </c>
      <c r="F10" s="20"/>
      <c r="G10" s="19">
        <v>2853386.12</v>
      </c>
      <c r="H10" s="20"/>
      <c r="I10" s="7"/>
      <c r="J10" s="8"/>
      <c r="K10" s="7"/>
      <c r="L10" s="8"/>
      <c r="M10" s="7"/>
      <c r="N10" s="8"/>
      <c r="O10" s="3"/>
      <c r="P10" s="3"/>
      <c r="Q10" s="3"/>
      <c r="R10" s="3"/>
      <c r="S10" s="3"/>
    </row>
    <row r="11" spans="1:19" ht="18.600000000000001" thickTop="1" x14ac:dyDescent="0.35">
      <c r="A11" s="10" t="s">
        <v>13</v>
      </c>
      <c r="B11" s="10"/>
      <c r="C11" s="10"/>
      <c r="D11" s="10"/>
      <c r="E11" s="9">
        <f>SUM(E6:F10)</f>
        <v>13309702.689999999</v>
      </c>
      <c r="F11" s="10"/>
      <c r="G11" s="9">
        <f>SUM(G6:H10)</f>
        <v>16700932.740000002</v>
      </c>
      <c r="H11" s="10"/>
      <c r="O11" s="3"/>
      <c r="P11" s="3"/>
      <c r="Q11" s="3"/>
      <c r="R11" s="3"/>
      <c r="S11" s="3"/>
    </row>
    <row r="12" spans="1:19" ht="18" x14ac:dyDescent="0.35">
      <c r="A12" s="22" t="s">
        <v>14</v>
      </c>
      <c r="B12" s="22"/>
      <c r="C12" s="22"/>
      <c r="D12" s="22"/>
      <c r="E12" s="26">
        <f>E11/1000</f>
        <v>13309.70269</v>
      </c>
      <c r="F12" s="26"/>
      <c r="G12" s="11">
        <f>G11/1000</f>
        <v>16700.932740000004</v>
      </c>
      <c r="H12" s="11"/>
      <c r="O12" s="3"/>
      <c r="P12" s="3"/>
      <c r="Q12" s="3"/>
      <c r="R12" s="3"/>
      <c r="S12" s="3"/>
    </row>
    <row r="13" spans="1:19" ht="18" x14ac:dyDescent="0.3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5" spans="1:19" x14ac:dyDescent="0.3">
      <c r="A15" s="2" t="s">
        <v>5</v>
      </c>
      <c r="B15" s="2"/>
    </row>
  </sheetData>
  <mergeCells count="47">
    <mergeCell ref="C8:D8"/>
    <mergeCell ref="E8:F8"/>
    <mergeCell ref="A11:D11"/>
    <mergeCell ref="A12:D12"/>
    <mergeCell ref="B6:B8"/>
    <mergeCell ref="B9:B10"/>
    <mergeCell ref="E11:F11"/>
    <mergeCell ref="E12:F12"/>
    <mergeCell ref="A1:N1"/>
    <mergeCell ref="A2:N2"/>
    <mergeCell ref="A3:N3"/>
    <mergeCell ref="C5:D5"/>
    <mergeCell ref="C10:D10"/>
    <mergeCell ref="G7:H7"/>
    <mergeCell ref="K5:L5"/>
    <mergeCell ref="C9:D9"/>
    <mergeCell ref="E9:F9"/>
    <mergeCell ref="I9:J9"/>
    <mergeCell ref="E5:F5"/>
    <mergeCell ref="G8:H8"/>
    <mergeCell ref="G9:H9"/>
    <mergeCell ref="G10:H10"/>
    <mergeCell ref="I8:J8"/>
    <mergeCell ref="E10:F10"/>
    <mergeCell ref="C6:D6"/>
    <mergeCell ref="E6:F6"/>
    <mergeCell ref="C7:D7"/>
    <mergeCell ref="E7:F7"/>
    <mergeCell ref="I5:J5"/>
    <mergeCell ref="I6:J6"/>
    <mergeCell ref="I7:J7"/>
    <mergeCell ref="M10:N10"/>
    <mergeCell ref="G11:H11"/>
    <mergeCell ref="G12:H12"/>
    <mergeCell ref="M5:N5"/>
    <mergeCell ref="M6:N6"/>
    <mergeCell ref="M7:N7"/>
    <mergeCell ref="M8:N8"/>
    <mergeCell ref="M9:N9"/>
    <mergeCell ref="I10:J10"/>
    <mergeCell ref="K6:L6"/>
    <mergeCell ref="K7:L7"/>
    <mergeCell ref="K8:L8"/>
    <mergeCell ref="K9:L9"/>
    <mergeCell ref="K10:L10"/>
    <mergeCell ref="G5:H5"/>
    <mergeCell ref="G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ip5</dc:creator>
  <cp:lastModifiedBy>lenovo ip5</cp:lastModifiedBy>
  <dcterms:created xsi:type="dcterms:W3CDTF">2026-04-07T07:48:06Z</dcterms:created>
  <dcterms:modified xsi:type="dcterms:W3CDTF">2026-07-10T13:20:50Z</dcterms:modified>
</cp:coreProperties>
</file>