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rkes" sheetId="1" r:id="rId4"/>
    <sheet state="visible" name="Nakes Triwulan I" sheetId="2" r:id="rId5"/>
    <sheet state="visible" name="Nakes Triwulan II,III, IV" sheetId="3" r:id="rId6"/>
  </sheets>
  <definedNames/>
  <calcPr/>
  <extLst>
    <ext uri="GoogleSheetsCustomDataVersion2">
      <go:sheetsCustomData xmlns:go="http://customooxmlschemas.google.com/" r:id="rId7" roundtripDataChecksum="ipqrhn3A/mR9I+D2Ax+Ge9p9nLno7lUxQsJpuvPx/rQ="/>
    </ext>
  </extLst>
</workbook>
</file>

<file path=xl/sharedStrings.xml><?xml version="1.0" encoding="utf-8"?>
<sst xmlns="http://schemas.openxmlformats.org/spreadsheetml/2006/main" count="238" uniqueCount="90">
  <si>
    <t>Jumlah Sarana Kesehatan di Kabupaten Demak
Triwulan I Tahun 2025</t>
  </si>
  <si>
    <t>No</t>
  </si>
  <si>
    <t>Sarana Kesehatan</t>
  </si>
  <si>
    <t>Triwulan I</t>
  </si>
  <si>
    <t>Triwulan II</t>
  </si>
  <si>
    <t>Triwulan III</t>
  </si>
  <si>
    <t>Triwulan IV</t>
  </si>
  <si>
    <t>Keterangan TW III</t>
  </si>
  <si>
    <t>Apotek</t>
  </si>
  <si>
    <t xml:space="preserve">Data dari IAI 165 ditambah pengajuan baru 18 </t>
  </si>
  <si>
    <t>Demak Emergency System</t>
  </si>
  <si>
    <t>Dinas Kesehatan</t>
  </si>
  <si>
    <t>Dokter Praktek Mandiri</t>
  </si>
  <si>
    <t>Data dari PKM 128 di tambah pengajuan baru 10</t>
  </si>
  <si>
    <t>Industri Kosmetik</t>
  </si>
  <si>
    <t>Industri Obat</t>
  </si>
  <si>
    <t>Klinik</t>
  </si>
  <si>
    <t>tambah 2 (LAVENDER dan Jeveri Husada)  tidak aktif 2 (mitra mulyoto dan SKN)</t>
  </si>
  <si>
    <t>Laboratorium Kesehatan</t>
  </si>
  <si>
    <t>Optik</t>
  </si>
  <si>
    <t>Palang Merah Indonesia</t>
  </si>
  <si>
    <t>Pedagang Besar Farmasi</t>
  </si>
  <si>
    <t>Praktek Mandiri Bidan</t>
  </si>
  <si>
    <t>Praktek Mandiri Perawat</t>
  </si>
  <si>
    <t>Puskesmas</t>
  </si>
  <si>
    <t>Rumah Sakit</t>
  </si>
  <si>
    <t>Toko Obat</t>
  </si>
  <si>
    <t>Jumlah</t>
  </si>
  <si>
    <t>Sumber : Dinas Kesehatan Daerah</t>
  </si>
  <si>
    <t>No.</t>
  </si>
  <si>
    <t>Kabupaten/Kota</t>
  </si>
  <si>
    <t>KAB. DEMAK</t>
  </si>
  <si>
    <t>Tenaga Kesehatan</t>
  </si>
  <si>
    <t>Medis</t>
  </si>
  <si>
    <t>ASN</t>
  </si>
  <si>
    <t>L</t>
  </si>
  <si>
    <t>P</t>
  </si>
  <si>
    <t>Non ASN</t>
  </si>
  <si>
    <t>Psikologi Klinis</t>
  </si>
  <si>
    <t>Keperawatan</t>
  </si>
  <si>
    <t>Kebidanan</t>
  </si>
  <si>
    <t>Kefarmasian</t>
  </si>
  <si>
    <t>Kesehatan Masyarakat</t>
  </si>
  <si>
    <t>Kesehatan Lingkungan</t>
  </si>
  <si>
    <t>Gizi</t>
  </si>
  <si>
    <t>Keterapian Fisik</t>
  </si>
  <si>
    <t>Keteknisian Medis</t>
  </si>
  <si>
    <t>Teknik Biomedika</t>
  </si>
  <si>
    <t>Kesehatan Tradisional</t>
  </si>
  <si>
    <t>Nakes lainnya</t>
  </si>
  <si>
    <t>Asisten Tenaga Kesehatan</t>
  </si>
  <si>
    <t>Tenaga Penunjang</t>
  </si>
  <si>
    <t>Struktural</t>
  </si>
  <si>
    <t>Dukungan Manajemen</t>
  </si>
  <si>
    <t>Pendidikan dan Pelatihan</t>
  </si>
  <si>
    <t>Total Per Kabupaten</t>
  </si>
  <si>
    <t>Jenis Nakes &amp; Named</t>
  </si>
  <si>
    <t>TW II</t>
  </si>
  <si>
    <t>TW III</t>
  </si>
  <si>
    <t>TW IV</t>
  </si>
  <si>
    <t>Administrasi dan Kebijakan Kesehatan</t>
  </si>
  <si>
    <t>Ahli Teknologi Laboratorium Medik (Analis Kesehatan)</t>
  </si>
  <si>
    <t>Akupunktur</t>
  </si>
  <si>
    <t>Bidan</t>
  </si>
  <si>
    <t>Dokter</t>
  </si>
  <si>
    <t>Dokter Gigi</t>
  </si>
  <si>
    <t>Dokter Spesialis</t>
  </si>
  <si>
    <t>Dokter Sub Spesialis/ Kompetensi Tambahan Lainnya</t>
  </si>
  <si>
    <t>Dokter Gigi Spesialis/Kompetensi Tambahan Lainnya</t>
  </si>
  <si>
    <t>Elektromedis</t>
  </si>
  <si>
    <t>Epidemiolog Kesehatan</t>
  </si>
  <si>
    <t>Fisikawan Medik</t>
  </si>
  <si>
    <t>Fisioterapis</t>
  </si>
  <si>
    <t>Informatika Kesehatan</t>
  </si>
  <si>
    <t>Kesehatan Masyarakat (Lainnya)</t>
  </si>
  <si>
    <t>Nutrisionis</t>
  </si>
  <si>
    <t>Okupasi Terapis</t>
  </si>
  <si>
    <t>Penata Anestesi</t>
  </si>
  <si>
    <t>Perawat</t>
  </si>
  <si>
    <t>Perekam Medis dan Informasi Kesehatan</t>
  </si>
  <si>
    <t>Promosi Kesehatan</t>
  </si>
  <si>
    <t>Radiografer</t>
  </si>
  <si>
    <t>Refraksionis Optisien/Optometris</t>
  </si>
  <si>
    <t>Sanitasi Lingkungan</t>
  </si>
  <si>
    <t>Teknisis Pelayanan Darah</t>
  </si>
  <si>
    <t>Terapis Gigi dan Mulut</t>
  </si>
  <si>
    <t>Terapis Wicara</t>
  </si>
  <si>
    <t>Tenaga Kefarmasian</t>
  </si>
  <si>
    <t>apoteker, non apoeker,asisten apoteker,analis farmasi,asisten</t>
  </si>
  <si>
    <t>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</si>
</sst>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* #,##0_-;\-* #,##0_-;_-* &quot;-&quot;_-;_-@"/>
  </numFmts>
  <fonts count="11">
    <font>
      <sz val="11.0"/>
      <color theme="1"/>
      <name val="Aptos Narrow"/>
      <scheme val="minor"/>
    </font>
    <font>
      <b/>
      <sz val="11.0"/>
      <color theme="1"/>
      <name val="Aptos Narrow"/>
    </font>
    <font>
      <b/>
      <color theme="1"/>
      <name val="Arial"/>
    </font>
    <font>
      <sz val="11.0"/>
      <color theme="1"/>
      <name val="Aptos Narrow"/>
    </font>
    <font>
      <sz val="11.0"/>
      <color theme="1"/>
      <name val="Arial"/>
    </font>
    <font>
      <color theme="1"/>
      <name val="Arial"/>
    </font>
    <font/>
    <font>
      <color theme="1"/>
      <name val="Aptos Narrow"/>
      <scheme val="minor"/>
    </font>
    <font>
      <b/>
      <sz val="11.0"/>
      <color theme="1"/>
      <name val="Arial"/>
    </font>
    <font>
      <b/>
      <sz val="12.0"/>
      <color theme="1"/>
      <name val="Aptos Narrow"/>
    </font>
    <font>
      <b/>
      <sz val="12.0"/>
      <color theme="1"/>
      <name val="Arial"/>
    </font>
  </fonts>
  <fills count="7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45B0E1"/>
        <bgColor rgb="FF45B0E1"/>
      </patternFill>
    </fill>
    <fill>
      <patternFill patternType="solid">
        <fgColor rgb="FFF6C6AC"/>
        <bgColor rgb="FFF6C6AC"/>
      </patternFill>
    </fill>
    <fill>
      <patternFill patternType="solid">
        <fgColor rgb="FFFFFF00"/>
        <bgColor rgb="FFFFFF00"/>
      </patternFill>
    </fill>
    <fill>
      <patternFill patternType="solid">
        <fgColor rgb="FFFFC000"/>
        <bgColor rgb="FFFFC000"/>
      </patternFill>
    </fill>
  </fills>
  <borders count="1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3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1" fillId="0" fontId="1" numFmtId="0" xfId="0" applyAlignment="1" applyBorder="1" applyFont="1">
      <alignment horizontal="center" vertical="center"/>
    </xf>
    <xf borderId="0" fillId="0" fontId="2" numFmtId="0" xfId="0" applyAlignment="1" applyFont="1">
      <alignment readingOrder="0"/>
    </xf>
    <xf borderId="1" fillId="0" fontId="3" numFmtId="0" xfId="0" applyAlignment="1" applyBorder="1" applyFont="1">
      <alignment horizontal="center" vertical="center"/>
    </xf>
    <xf borderId="1" fillId="0" fontId="3" numFmtId="0" xfId="0" applyAlignment="1" applyBorder="1" applyFont="1">
      <alignment vertical="center"/>
    </xf>
    <xf borderId="1" fillId="0" fontId="4" numFmtId="0" xfId="0" applyAlignment="1" applyBorder="1" applyFont="1">
      <alignment readingOrder="0"/>
    </xf>
    <xf borderId="0" fillId="0" fontId="5" numFmtId="0" xfId="0" applyAlignment="1" applyFont="1">
      <alignment readingOrder="0"/>
    </xf>
    <xf borderId="2" fillId="0" fontId="1" numFmtId="0" xfId="0" applyAlignment="1" applyBorder="1" applyFont="1">
      <alignment horizontal="center"/>
    </xf>
    <xf borderId="3" fillId="0" fontId="6" numFmtId="0" xfId="0" applyBorder="1" applyFont="1"/>
    <xf borderId="0" fillId="0" fontId="7" numFmtId="0" xfId="0" applyFont="1"/>
    <xf borderId="2" fillId="0" fontId="4" numFmtId="0" xfId="0" applyAlignment="1" applyBorder="1" applyFont="1">
      <alignment horizontal="center" vertical="center"/>
    </xf>
    <xf borderId="4" fillId="0" fontId="6" numFmtId="0" xfId="0" applyBorder="1" applyFont="1"/>
    <xf borderId="1" fillId="0" fontId="4" numFmtId="0" xfId="0" applyAlignment="1" applyBorder="1" applyFont="1">
      <alignment horizontal="center" vertical="center"/>
    </xf>
    <xf borderId="5" fillId="0" fontId="4" numFmtId="0" xfId="0" applyAlignment="1" applyBorder="1" applyFont="1">
      <alignment horizontal="center" vertical="center"/>
    </xf>
    <xf borderId="6" fillId="0" fontId="6" numFmtId="0" xfId="0" applyBorder="1" applyFont="1"/>
    <xf borderId="7" fillId="0" fontId="6" numFmtId="0" xfId="0" applyBorder="1" applyFont="1"/>
    <xf borderId="8" fillId="2" fontId="4" numFmtId="0" xfId="0" applyAlignment="1" applyBorder="1" applyFill="1" applyFont="1">
      <alignment horizontal="center" vertical="center"/>
    </xf>
    <xf borderId="8" fillId="0" fontId="4" numFmtId="0" xfId="0" applyAlignment="1" applyBorder="1" applyFont="1">
      <alignment horizontal="center" vertical="center"/>
    </xf>
    <xf borderId="9" fillId="0" fontId="6" numFmtId="0" xfId="0" applyBorder="1" applyFont="1"/>
    <xf borderId="10" fillId="0" fontId="6" numFmtId="0" xfId="0" applyBorder="1" applyFont="1"/>
    <xf borderId="8" fillId="3" fontId="4" numFmtId="0" xfId="0" applyAlignment="1" applyBorder="1" applyFill="1" applyFont="1">
      <alignment horizontal="center" vertical="center"/>
    </xf>
    <xf borderId="8" fillId="4" fontId="4" numFmtId="0" xfId="0" applyAlignment="1" applyBorder="1" applyFill="1" applyFont="1">
      <alignment horizontal="center" vertical="center"/>
    </xf>
    <xf borderId="11" fillId="5" fontId="4" numFmtId="0" xfId="0" applyAlignment="1" applyBorder="1" applyFill="1" applyFont="1">
      <alignment horizontal="center" vertical="center"/>
    </xf>
    <xf borderId="12" fillId="0" fontId="6" numFmtId="0" xfId="0" applyBorder="1" applyFont="1"/>
    <xf borderId="8" fillId="5" fontId="4" numFmtId="0" xfId="0" applyAlignment="1" applyBorder="1" applyFont="1">
      <alignment horizontal="center" vertical="center"/>
    </xf>
    <xf borderId="1" fillId="5" fontId="4" numFmtId="0" xfId="0" applyAlignment="1" applyBorder="1" applyFont="1">
      <alignment horizontal="center" vertical="center"/>
    </xf>
    <xf borderId="13" fillId="0" fontId="6" numFmtId="0" xfId="0" applyBorder="1" applyFont="1"/>
    <xf borderId="14" fillId="0" fontId="6" numFmtId="0" xfId="0" applyBorder="1" applyFont="1"/>
    <xf borderId="5" fillId="0" fontId="6" numFmtId="0" xfId="0" applyBorder="1" applyFont="1"/>
    <xf borderId="2" fillId="5" fontId="3" numFmtId="0" xfId="0" applyAlignment="1" applyBorder="1" applyFont="1">
      <alignment horizontal="center"/>
    </xf>
    <xf borderId="1" fillId="5" fontId="8" numFmtId="0" xfId="0" applyAlignment="1" applyBorder="1" applyFont="1">
      <alignment horizontal="center" vertical="center"/>
    </xf>
    <xf borderId="1" fillId="6" fontId="9" numFmtId="0" xfId="0" applyAlignment="1" applyBorder="1" applyFill="1" applyFont="1">
      <alignment horizontal="center" vertical="center"/>
    </xf>
    <xf borderId="1" fillId="6" fontId="10" numFmtId="0" xfId="0" applyAlignment="1" applyBorder="1" applyFont="1">
      <alignment horizontal="center" readingOrder="0" vertical="center"/>
    </xf>
    <xf borderId="1" fillId="0" fontId="3" numFmtId="0" xfId="0" applyBorder="1" applyFont="1"/>
    <xf borderId="1" fillId="0" fontId="3" numFmtId="164" xfId="0" applyBorder="1" applyFont="1" applyNumberFormat="1"/>
    <xf borderId="1" fillId="0" fontId="5" numFmtId="0" xfId="0" applyAlignment="1" applyBorder="1" applyFont="1">
      <alignment readingOrder="0"/>
    </xf>
    <xf borderId="1" fillId="6" fontId="1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.63"/>
    <col customWidth="1" min="2" max="2" width="24.75"/>
    <col customWidth="1" min="3" max="3" width="12.0"/>
    <col customWidth="1" min="4" max="4" width="10.0"/>
    <col customWidth="1" min="5" max="5" width="10.5"/>
    <col customWidth="1" min="6" max="6" width="10.63"/>
    <col customWidth="1" min="7" max="7" width="8.63"/>
    <col customWidth="1" min="8" max="8" width="18.38"/>
    <col customWidth="1" min="9" max="26" width="8.63"/>
  </cols>
  <sheetData>
    <row r="1" ht="36.0" customHeight="1">
      <c r="A1" s="1" t="s">
        <v>0</v>
      </c>
    </row>
    <row r="2" ht="14.25" customHeight="1"/>
    <row r="3" ht="20.25" customHeight="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H3" s="3" t="s">
        <v>7</v>
      </c>
    </row>
    <row r="4" ht="14.25" customHeight="1">
      <c r="A4" s="4">
        <v>1.0</v>
      </c>
      <c r="B4" s="5" t="s">
        <v>8</v>
      </c>
      <c r="C4" s="4">
        <v>169.0</v>
      </c>
      <c r="D4" s="4">
        <v>169.0</v>
      </c>
      <c r="E4" s="6">
        <v>183.0</v>
      </c>
      <c r="F4" s="6">
        <v>165.0</v>
      </c>
      <c r="H4" s="7" t="s">
        <v>9</v>
      </c>
    </row>
    <row r="5" ht="14.25" customHeight="1">
      <c r="A5" s="4">
        <v>2.0</v>
      </c>
      <c r="B5" s="5" t="s">
        <v>10</v>
      </c>
      <c r="C5" s="4">
        <v>1.0</v>
      </c>
      <c r="D5" s="4">
        <v>1.0</v>
      </c>
      <c r="E5" s="6">
        <v>1.0</v>
      </c>
      <c r="F5" s="6">
        <v>1.0</v>
      </c>
    </row>
    <row r="6" ht="14.25" customHeight="1">
      <c r="A6" s="4">
        <v>3.0</v>
      </c>
      <c r="B6" s="5" t="s">
        <v>11</v>
      </c>
      <c r="C6" s="4">
        <v>2.0</v>
      </c>
      <c r="D6" s="4">
        <v>2.0</v>
      </c>
      <c r="E6" s="6">
        <v>1.0</v>
      </c>
      <c r="F6" s="6">
        <v>1.0</v>
      </c>
    </row>
    <row r="7" ht="14.25" customHeight="1">
      <c r="A7" s="4">
        <v>4.0</v>
      </c>
      <c r="B7" s="5" t="s">
        <v>12</v>
      </c>
      <c r="C7" s="4">
        <v>130.0</v>
      </c>
      <c r="D7" s="4">
        <v>130.0</v>
      </c>
      <c r="E7" s="6">
        <v>138.0</v>
      </c>
      <c r="F7" s="6">
        <v>126.0</v>
      </c>
      <c r="H7" s="7" t="s">
        <v>13</v>
      </c>
    </row>
    <row r="8" ht="14.25" customHeight="1">
      <c r="A8" s="4">
        <v>5.0</v>
      </c>
      <c r="B8" s="5" t="s">
        <v>14</v>
      </c>
      <c r="C8" s="4">
        <v>2.0</v>
      </c>
      <c r="D8" s="4">
        <v>2.0</v>
      </c>
      <c r="E8" s="6">
        <v>2.0</v>
      </c>
      <c r="F8" s="6">
        <v>2.0</v>
      </c>
    </row>
    <row r="9" ht="14.25" customHeight="1">
      <c r="A9" s="4">
        <v>6.0</v>
      </c>
      <c r="B9" s="5" t="s">
        <v>15</v>
      </c>
      <c r="C9" s="4">
        <v>1.0</v>
      </c>
      <c r="D9" s="4">
        <v>1.0</v>
      </c>
      <c r="E9" s="6">
        <v>1.0</v>
      </c>
      <c r="F9" s="6">
        <v>1.0</v>
      </c>
    </row>
    <row r="10" ht="14.25" customHeight="1">
      <c r="A10" s="4">
        <v>7.0</v>
      </c>
      <c r="B10" s="5" t="s">
        <v>16</v>
      </c>
      <c r="C10" s="4">
        <v>57.0</v>
      </c>
      <c r="D10" s="4">
        <v>57.0</v>
      </c>
      <c r="E10" s="6">
        <v>57.0</v>
      </c>
      <c r="F10" s="6">
        <v>61.0</v>
      </c>
      <c r="H10" s="7" t="s">
        <v>17</v>
      </c>
    </row>
    <row r="11" ht="14.25" customHeight="1">
      <c r="A11" s="4">
        <v>8.0</v>
      </c>
      <c r="B11" s="5" t="s">
        <v>18</v>
      </c>
      <c r="C11" s="4">
        <v>2.0</v>
      </c>
      <c r="D11" s="4">
        <v>2.0</v>
      </c>
      <c r="E11" s="6">
        <v>2.0</v>
      </c>
      <c r="F11" s="6">
        <v>2.0</v>
      </c>
    </row>
    <row r="12" ht="14.25" customHeight="1">
      <c r="A12" s="4">
        <v>9.0</v>
      </c>
      <c r="B12" s="5" t="s">
        <v>19</v>
      </c>
      <c r="C12" s="4">
        <v>2.0</v>
      </c>
      <c r="D12" s="4">
        <v>2.0</v>
      </c>
      <c r="E12" s="6">
        <v>2.0</v>
      </c>
      <c r="F12" s="6">
        <v>2.0</v>
      </c>
    </row>
    <row r="13" ht="14.25" customHeight="1">
      <c r="A13" s="4">
        <v>10.0</v>
      </c>
      <c r="B13" s="5" t="s">
        <v>20</v>
      </c>
      <c r="C13" s="4">
        <v>1.0</v>
      </c>
      <c r="D13" s="4">
        <v>1.0</v>
      </c>
      <c r="E13" s="6">
        <v>1.0</v>
      </c>
      <c r="F13" s="6">
        <v>1.0</v>
      </c>
    </row>
    <row r="14" ht="14.25" customHeight="1">
      <c r="A14" s="4">
        <v>11.0</v>
      </c>
      <c r="B14" s="5" t="s">
        <v>21</v>
      </c>
      <c r="C14" s="4">
        <v>3.0</v>
      </c>
      <c r="D14" s="4">
        <v>3.0</v>
      </c>
      <c r="E14" s="6">
        <v>3.0</v>
      </c>
      <c r="F14" s="6">
        <v>3.0</v>
      </c>
    </row>
    <row r="15" ht="14.25" customHeight="1">
      <c r="A15" s="4">
        <v>12.0</v>
      </c>
      <c r="B15" s="5" t="s">
        <v>22</v>
      </c>
      <c r="C15" s="4">
        <v>60.0</v>
      </c>
      <c r="D15" s="4">
        <v>60.0</v>
      </c>
      <c r="E15" s="6">
        <v>64.0</v>
      </c>
      <c r="F15" s="6">
        <v>68.0</v>
      </c>
    </row>
    <row r="16" ht="14.25" customHeight="1">
      <c r="A16" s="4">
        <v>13.0</v>
      </c>
      <c r="B16" s="5" t="s">
        <v>23</v>
      </c>
      <c r="C16" s="4">
        <v>27.0</v>
      </c>
      <c r="D16" s="4">
        <v>27.0</v>
      </c>
      <c r="E16" s="6">
        <v>40.0</v>
      </c>
      <c r="F16" s="6">
        <v>40.0</v>
      </c>
    </row>
    <row r="17" ht="14.25" customHeight="1">
      <c r="A17" s="4">
        <v>14.0</v>
      </c>
      <c r="B17" s="5" t="s">
        <v>24</v>
      </c>
      <c r="C17" s="4">
        <v>27.0</v>
      </c>
      <c r="D17" s="4">
        <v>27.0</v>
      </c>
      <c r="E17" s="6">
        <v>27.0</v>
      </c>
      <c r="F17" s="6">
        <v>27.0</v>
      </c>
    </row>
    <row r="18" ht="14.25" customHeight="1">
      <c r="A18" s="4">
        <v>15.0</v>
      </c>
      <c r="B18" s="5" t="s">
        <v>25</v>
      </c>
      <c r="C18" s="4">
        <v>6.0</v>
      </c>
      <c r="D18" s="4">
        <v>6.0</v>
      </c>
      <c r="E18" s="6">
        <v>6.0</v>
      </c>
      <c r="F18" s="6">
        <v>6.0</v>
      </c>
    </row>
    <row r="19" ht="14.25" customHeight="1">
      <c r="A19" s="4">
        <v>16.0</v>
      </c>
      <c r="B19" s="5" t="s">
        <v>26</v>
      </c>
      <c r="C19" s="4">
        <v>1.0</v>
      </c>
      <c r="D19" s="4">
        <v>1.0</v>
      </c>
      <c r="E19" s="6">
        <v>1.0</v>
      </c>
      <c r="F19" s="6">
        <v>2.0</v>
      </c>
    </row>
    <row r="20" ht="14.25" customHeight="1">
      <c r="A20" s="8" t="s">
        <v>27</v>
      </c>
      <c r="B20" s="9"/>
      <c r="C20" s="2">
        <f t="shared" ref="C20:F20" si="1">SUM(C4:C19)</f>
        <v>491</v>
      </c>
      <c r="D20" s="2">
        <f t="shared" si="1"/>
        <v>491</v>
      </c>
      <c r="E20" s="2">
        <f t="shared" si="1"/>
        <v>529</v>
      </c>
      <c r="F20" s="2">
        <f t="shared" si="1"/>
        <v>508</v>
      </c>
    </row>
    <row r="21" ht="14.25" customHeight="1">
      <c r="A21" s="10" t="s">
        <v>28</v>
      </c>
    </row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2">
    <mergeCell ref="A1:F1"/>
    <mergeCell ref="A20:B20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3.13"/>
    <col customWidth="1" min="2" max="2" width="14.0"/>
    <col customWidth="1" min="3" max="26" width="8.63"/>
  </cols>
  <sheetData>
    <row r="1" ht="14.25" customHeight="1"/>
    <row r="2" ht="14.25" customHeight="1">
      <c r="A2" s="11" t="s">
        <v>29</v>
      </c>
      <c r="B2" s="12"/>
      <c r="C2" s="9"/>
      <c r="D2" s="13"/>
      <c r="E2" s="13">
        <v>1.0</v>
      </c>
    </row>
    <row r="3" ht="14.25" customHeight="1">
      <c r="A3" s="14" t="s">
        <v>30</v>
      </c>
      <c r="B3" s="15"/>
      <c r="C3" s="16"/>
      <c r="D3" s="13"/>
      <c r="E3" s="13" t="s">
        <v>31</v>
      </c>
    </row>
    <row r="4" ht="14.25" customHeight="1">
      <c r="A4" s="17" t="s">
        <v>32</v>
      </c>
      <c r="B4" s="18" t="s">
        <v>33</v>
      </c>
      <c r="C4" s="18" t="s">
        <v>34</v>
      </c>
      <c r="D4" s="13" t="s">
        <v>35</v>
      </c>
      <c r="E4" s="13">
        <v>37.0</v>
      </c>
    </row>
    <row r="5" ht="14.25" customHeight="1">
      <c r="A5" s="19"/>
      <c r="B5" s="19"/>
      <c r="C5" s="20"/>
      <c r="D5" s="13" t="s">
        <v>36</v>
      </c>
      <c r="E5" s="13">
        <v>100.0</v>
      </c>
    </row>
    <row r="6" ht="14.25" customHeight="1">
      <c r="A6" s="19"/>
      <c r="B6" s="19"/>
      <c r="C6" s="18" t="s">
        <v>37</v>
      </c>
      <c r="D6" s="13" t="s">
        <v>35</v>
      </c>
      <c r="E6" s="13">
        <v>187.0</v>
      </c>
    </row>
    <row r="7" ht="14.25" customHeight="1">
      <c r="A7" s="19"/>
      <c r="B7" s="20"/>
      <c r="C7" s="20"/>
      <c r="D7" s="13" t="s">
        <v>36</v>
      </c>
      <c r="E7" s="13">
        <v>255.0</v>
      </c>
    </row>
    <row r="8" ht="14.25" customHeight="1">
      <c r="A8" s="19"/>
      <c r="B8" s="18" t="s">
        <v>38</v>
      </c>
      <c r="C8" s="18" t="s">
        <v>34</v>
      </c>
      <c r="D8" s="13" t="s">
        <v>35</v>
      </c>
      <c r="E8" s="13">
        <v>0.0</v>
      </c>
    </row>
    <row r="9" ht="14.25" customHeight="1">
      <c r="A9" s="19"/>
      <c r="B9" s="19"/>
      <c r="C9" s="20"/>
      <c r="D9" s="13" t="s">
        <v>36</v>
      </c>
      <c r="E9" s="13">
        <v>1.0</v>
      </c>
    </row>
    <row r="10" ht="14.25" customHeight="1">
      <c r="A10" s="19"/>
      <c r="B10" s="19"/>
      <c r="C10" s="18" t="s">
        <v>37</v>
      </c>
      <c r="D10" s="13" t="s">
        <v>35</v>
      </c>
      <c r="E10" s="13">
        <v>0.0</v>
      </c>
    </row>
    <row r="11" ht="14.25" customHeight="1">
      <c r="A11" s="19"/>
      <c r="B11" s="20"/>
      <c r="C11" s="20"/>
      <c r="D11" s="13" t="s">
        <v>36</v>
      </c>
      <c r="E11" s="13">
        <v>1.0</v>
      </c>
    </row>
    <row r="12" ht="14.25" customHeight="1">
      <c r="A12" s="19"/>
      <c r="B12" s="18" t="s">
        <v>39</v>
      </c>
      <c r="C12" s="18" t="s">
        <v>34</v>
      </c>
      <c r="D12" s="13" t="s">
        <v>35</v>
      </c>
      <c r="E12" s="13">
        <v>109.0</v>
      </c>
    </row>
    <row r="13" ht="14.25" customHeight="1">
      <c r="A13" s="19"/>
      <c r="B13" s="19"/>
      <c r="C13" s="20"/>
      <c r="D13" s="13" t="s">
        <v>36</v>
      </c>
      <c r="E13" s="13">
        <v>260.0</v>
      </c>
    </row>
    <row r="14" ht="14.25" customHeight="1">
      <c r="A14" s="19"/>
      <c r="B14" s="19"/>
      <c r="C14" s="18" t="s">
        <v>37</v>
      </c>
      <c r="D14" s="13" t="s">
        <v>35</v>
      </c>
      <c r="E14" s="13">
        <v>241.0</v>
      </c>
    </row>
    <row r="15" ht="14.25" customHeight="1">
      <c r="A15" s="19"/>
      <c r="B15" s="20"/>
      <c r="C15" s="20"/>
      <c r="D15" s="13" t="s">
        <v>36</v>
      </c>
      <c r="E15" s="13">
        <v>642.0</v>
      </c>
    </row>
    <row r="16" ht="14.25" customHeight="1">
      <c r="A16" s="19"/>
      <c r="B16" s="18" t="s">
        <v>40</v>
      </c>
      <c r="C16" s="18" t="s">
        <v>34</v>
      </c>
      <c r="D16" s="13" t="s">
        <v>35</v>
      </c>
      <c r="E16" s="13">
        <v>0.0</v>
      </c>
    </row>
    <row r="17" ht="14.25" customHeight="1">
      <c r="A17" s="19"/>
      <c r="B17" s="19"/>
      <c r="C17" s="20"/>
      <c r="D17" s="13" t="s">
        <v>36</v>
      </c>
      <c r="E17" s="13">
        <v>430.0</v>
      </c>
    </row>
    <row r="18" ht="14.25" customHeight="1">
      <c r="A18" s="19"/>
      <c r="B18" s="19"/>
      <c r="C18" s="18" t="s">
        <v>37</v>
      </c>
      <c r="D18" s="13" t="s">
        <v>35</v>
      </c>
      <c r="E18" s="13">
        <v>0.0</v>
      </c>
    </row>
    <row r="19" ht="14.25" customHeight="1">
      <c r="A19" s="19"/>
      <c r="B19" s="20"/>
      <c r="C19" s="20"/>
      <c r="D19" s="13" t="s">
        <v>36</v>
      </c>
      <c r="E19" s="13">
        <v>452.0</v>
      </c>
    </row>
    <row r="20" ht="14.25" customHeight="1">
      <c r="A20" s="19"/>
      <c r="B20" s="18" t="s">
        <v>41</v>
      </c>
      <c r="C20" s="18" t="s">
        <v>34</v>
      </c>
      <c r="D20" s="13" t="s">
        <v>35</v>
      </c>
      <c r="E20" s="13">
        <v>8.0</v>
      </c>
    </row>
    <row r="21" ht="14.25" customHeight="1">
      <c r="A21" s="19"/>
      <c r="B21" s="19"/>
      <c r="C21" s="20"/>
      <c r="D21" s="13" t="s">
        <v>36</v>
      </c>
      <c r="E21" s="13">
        <v>67.0</v>
      </c>
    </row>
    <row r="22" ht="14.25" customHeight="1">
      <c r="A22" s="19"/>
      <c r="B22" s="19"/>
      <c r="C22" s="18" t="s">
        <v>37</v>
      </c>
      <c r="D22" s="13" t="s">
        <v>35</v>
      </c>
      <c r="E22" s="13">
        <v>52.0</v>
      </c>
    </row>
    <row r="23" ht="14.25" customHeight="1">
      <c r="A23" s="19"/>
      <c r="B23" s="20"/>
      <c r="C23" s="20"/>
      <c r="D23" s="13" t="s">
        <v>36</v>
      </c>
      <c r="E23" s="13">
        <v>314.0</v>
      </c>
    </row>
    <row r="24" ht="14.25" customHeight="1">
      <c r="A24" s="19"/>
      <c r="B24" s="18" t="s">
        <v>42</v>
      </c>
      <c r="C24" s="18" t="s">
        <v>34</v>
      </c>
      <c r="D24" s="13" t="s">
        <v>35</v>
      </c>
      <c r="E24" s="13">
        <v>10.0</v>
      </c>
    </row>
    <row r="25" ht="14.25" customHeight="1">
      <c r="A25" s="19"/>
      <c r="B25" s="19"/>
      <c r="C25" s="20"/>
      <c r="D25" s="13" t="s">
        <v>36</v>
      </c>
      <c r="E25" s="13">
        <v>44.0</v>
      </c>
    </row>
    <row r="26" ht="14.25" customHeight="1">
      <c r="A26" s="19"/>
      <c r="B26" s="19"/>
      <c r="C26" s="18" t="s">
        <v>37</v>
      </c>
      <c r="D26" s="13" t="s">
        <v>35</v>
      </c>
      <c r="E26" s="13">
        <v>4.0</v>
      </c>
    </row>
    <row r="27" ht="14.25" customHeight="1">
      <c r="A27" s="19"/>
      <c r="B27" s="20"/>
      <c r="C27" s="20"/>
      <c r="D27" s="13" t="s">
        <v>36</v>
      </c>
      <c r="E27" s="13">
        <v>19.0</v>
      </c>
    </row>
    <row r="28" ht="14.25" customHeight="1">
      <c r="A28" s="19"/>
      <c r="B28" s="18" t="s">
        <v>43</v>
      </c>
      <c r="C28" s="18" t="s">
        <v>34</v>
      </c>
      <c r="D28" s="13" t="s">
        <v>35</v>
      </c>
      <c r="E28" s="13">
        <v>7.0</v>
      </c>
    </row>
    <row r="29" ht="14.25" customHeight="1">
      <c r="A29" s="19"/>
      <c r="B29" s="19"/>
      <c r="C29" s="20"/>
      <c r="D29" s="13" t="s">
        <v>36</v>
      </c>
      <c r="E29" s="13">
        <v>18.0</v>
      </c>
    </row>
    <row r="30" ht="14.25" customHeight="1">
      <c r="A30" s="19"/>
      <c r="B30" s="19"/>
      <c r="C30" s="18" t="s">
        <v>37</v>
      </c>
      <c r="D30" s="13" t="s">
        <v>35</v>
      </c>
      <c r="E30" s="13">
        <v>7.0</v>
      </c>
    </row>
    <row r="31" ht="14.25" customHeight="1">
      <c r="A31" s="19"/>
      <c r="B31" s="20"/>
      <c r="C31" s="20"/>
      <c r="D31" s="13" t="s">
        <v>36</v>
      </c>
      <c r="E31" s="13">
        <v>10.0</v>
      </c>
    </row>
    <row r="32" ht="14.25" customHeight="1">
      <c r="A32" s="19"/>
      <c r="B32" s="18" t="s">
        <v>44</v>
      </c>
      <c r="C32" s="18" t="s">
        <v>34</v>
      </c>
      <c r="D32" s="13" t="s">
        <v>35</v>
      </c>
      <c r="E32" s="13">
        <v>4.0</v>
      </c>
    </row>
    <row r="33" ht="14.25" customHeight="1">
      <c r="A33" s="19"/>
      <c r="B33" s="19"/>
      <c r="C33" s="20"/>
      <c r="D33" s="13" t="s">
        <v>36</v>
      </c>
      <c r="E33" s="13">
        <v>29.0</v>
      </c>
    </row>
    <row r="34" ht="14.25" customHeight="1">
      <c r="A34" s="19"/>
      <c r="B34" s="19"/>
      <c r="C34" s="18" t="s">
        <v>37</v>
      </c>
      <c r="D34" s="13" t="s">
        <v>35</v>
      </c>
      <c r="E34" s="13">
        <v>0.0</v>
      </c>
    </row>
    <row r="35" ht="14.25" customHeight="1">
      <c r="A35" s="19"/>
      <c r="B35" s="20"/>
      <c r="C35" s="20"/>
      <c r="D35" s="13" t="s">
        <v>36</v>
      </c>
      <c r="E35" s="13">
        <v>27.0</v>
      </c>
    </row>
    <row r="36" ht="14.25" customHeight="1">
      <c r="A36" s="19"/>
      <c r="B36" s="18" t="s">
        <v>45</v>
      </c>
      <c r="C36" s="18" t="s">
        <v>34</v>
      </c>
      <c r="D36" s="13" t="s">
        <v>35</v>
      </c>
      <c r="E36" s="13">
        <v>4.0</v>
      </c>
    </row>
    <row r="37" ht="14.25" customHeight="1">
      <c r="A37" s="19"/>
      <c r="B37" s="19"/>
      <c r="C37" s="20"/>
      <c r="D37" s="13" t="s">
        <v>36</v>
      </c>
      <c r="E37" s="13">
        <v>6.0</v>
      </c>
    </row>
    <row r="38" ht="14.25" customHeight="1">
      <c r="A38" s="19"/>
      <c r="B38" s="19"/>
      <c r="C38" s="18" t="s">
        <v>37</v>
      </c>
      <c r="D38" s="13" t="s">
        <v>35</v>
      </c>
      <c r="E38" s="13">
        <v>11.0</v>
      </c>
    </row>
    <row r="39" ht="14.25" customHeight="1">
      <c r="A39" s="19"/>
      <c r="B39" s="20"/>
      <c r="C39" s="20"/>
      <c r="D39" s="13" t="s">
        <v>36</v>
      </c>
      <c r="E39" s="13">
        <v>19.0</v>
      </c>
    </row>
    <row r="40" ht="14.25" customHeight="1">
      <c r="A40" s="19"/>
      <c r="B40" s="18" t="s">
        <v>46</v>
      </c>
      <c r="C40" s="18" t="s">
        <v>34</v>
      </c>
      <c r="D40" s="13" t="s">
        <v>35</v>
      </c>
      <c r="E40" s="13">
        <v>12.0</v>
      </c>
    </row>
    <row r="41" ht="14.25" customHeight="1">
      <c r="A41" s="19"/>
      <c r="B41" s="19"/>
      <c r="C41" s="20"/>
      <c r="D41" s="13" t="s">
        <v>36</v>
      </c>
      <c r="E41" s="13">
        <v>32.0</v>
      </c>
    </row>
    <row r="42" ht="14.25" customHeight="1">
      <c r="A42" s="19"/>
      <c r="B42" s="19"/>
      <c r="C42" s="18" t="s">
        <v>37</v>
      </c>
      <c r="D42" s="13" t="s">
        <v>35</v>
      </c>
      <c r="E42" s="13">
        <v>30.0</v>
      </c>
    </row>
    <row r="43" ht="14.25" customHeight="1">
      <c r="A43" s="19"/>
      <c r="B43" s="20"/>
      <c r="C43" s="20"/>
      <c r="D43" s="13" t="s">
        <v>36</v>
      </c>
      <c r="E43" s="13">
        <v>64.0</v>
      </c>
    </row>
    <row r="44" ht="14.25" customHeight="1">
      <c r="A44" s="19"/>
      <c r="B44" s="18" t="s">
        <v>47</v>
      </c>
      <c r="C44" s="18" t="s">
        <v>34</v>
      </c>
      <c r="D44" s="13" t="s">
        <v>35</v>
      </c>
      <c r="E44" s="13">
        <v>12.0</v>
      </c>
    </row>
    <row r="45" ht="14.25" customHeight="1">
      <c r="A45" s="19"/>
      <c r="B45" s="19"/>
      <c r="C45" s="20"/>
      <c r="D45" s="13" t="s">
        <v>36</v>
      </c>
      <c r="E45" s="13">
        <v>51.0</v>
      </c>
    </row>
    <row r="46" ht="14.25" customHeight="1">
      <c r="A46" s="19"/>
      <c r="B46" s="19"/>
      <c r="C46" s="18" t="s">
        <v>37</v>
      </c>
      <c r="D46" s="13" t="s">
        <v>35</v>
      </c>
      <c r="E46" s="13">
        <v>37.0</v>
      </c>
    </row>
    <row r="47" ht="14.25" customHeight="1">
      <c r="A47" s="19"/>
      <c r="B47" s="20"/>
      <c r="C47" s="20"/>
      <c r="D47" s="13" t="s">
        <v>36</v>
      </c>
      <c r="E47" s="13">
        <v>104.0</v>
      </c>
    </row>
    <row r="48" ht="14.25" customHeight="1">
      <c r="A48" s="19"/>
      <c r="B48" s="18" t="s">
        <v>48</v>
      </c>
      <c r="C48" s="18" t="s">
        <v>34</v>
      </c>
      <c r="D48" s="13" t="s">
        <v>35</v>
      </c>
      <c r="E48" s="13">
        <v>0.0</v>
      </c>
    </row>
    <row r="49" ht="14.25" customHeight="1">
      <c r="A49" s="19"/>
      <c r="B49" s="19"/>
      <c r="C49" s="20"/>
      <c r="D49" s="13" t="s">
        <v>36</v>
      </c>
      <c r="E49" s="13">
        <v>0.0</v>
      </c>
    </row>
    <row r="50" ht="14.25" customHeight="1">
      <c r="A50" s="19"/>
      <c r="B50" s="19"/>
      <c r="C50" s="18" t="s">
        <v>37</v>
      </c>
      <c r="D50" s="13" t="s">
        <v>35</v>
      </c>
      <c r="E50" s="13">
        <v>0.0</v>
      </c>
    </row>
    <row r="51" ht="14.25" customHeight="1">
      <c r="A51" s="19"/>
      <c r="B51" s="20"/>
      <c r="C51" s="20"/>
      <c r="D51" s="13" t="s">
        <v>36</v>
      </c>
      <c r="E51" s="13">
        <v>0.0</v>
      </c>
    </row>
    <row r="52" ht="14.25" customHeight="1">
      <c r="A52" s="19"/>
      <c r="B52" s="18" t="s">
        <v>49</v>
      </c>
      <c r="C52" s="18" t="s">
        <v>34</v>
      </c>
      <c r="D52" s="13" t="s">
        <v>35</v>
      </c>
      <c r="E52" s="13">
        <v>0.0</v>
      </c>
    </row>
    <row r="53" ht="14.25" customHeight="1">
      <c r="A53" s="19"/>
      <c r="B53" s="19"/>
      <c r="C53" s="20"/>
      <c r="D53" s="13" t="s">
        <v>36</v>
      </c>
      <c r="E53" s="13">
        <v>0.0</v>
      </c>
    </row>
    <row r="54" ht="14.25" customHeight="1">
      <c r="A54" s="19"/>
      <c r="B54" s="19"/>
      <c r="C54" s="18" t="s">
        <v>37</v>
      </c>
      <c r="D54" s="13" t="s">
        <v>35</v>
      </c>
      <c r="E54" s="13">
        <v>0.0</v>
      </c>
    </row>
    <row r="55" ht="14.25" customHeight="1">
      <c r="A55" s="20"/>
      <c r="B55" s="20"/>
      <c r="C55" s="20"/>
      <c r="D55" s="13" t="s">
        <v>36</v>
      </c>
      <c r="E55" s="13">
        <v>7.0</v>
      </c>
    </row>
    <row r="56" ht="14.25" customHeight="1">
      <c r="A56" s="21" t="s">
        <v>50</v>
      </c>
      <c r="B56" s="18" t="s">
        <v>39</v>
      </c>
      <c r="C56" s="18" t="s">
        <v>34</v>
      </c>
      <c r="D56" s="13" t="s">
        <v>35</v>
      </c>
      <c r="E56" s="13">
        <v>0.0</v>
      </c>
    </row>
    <row r="57" ht="14.25" customHeight="1">
      <c r="A57" s="19"/>
      <c r="B57" s="19"/>
      <c r="C57" s="20"/>
      <c r="D57" s="13" t="s">
        <v>36</v>
      </c>
      <c r="E57" s="13">
        <v>0.0</v>
      </c>
    </row>
    <row r="58" ht="14.25" customHeight="1">
      <c r="A58" s="19"/>
      <c r="B58" s="19"/>
      <c r="C58" s="18" t="s">
        <v>37</v>
      </c>
      <c r="D58" s="13" t="s">
        <v>35</v>
      </c>
      <c r="E58" s="13">
        <v>6.0</v>
      </c>
    </row>
    <row r="59" ht="14.25" customHeight="1">
      <c r="A59" s="19"/>
      <c r="B59" s="20"/>
      <c r="C59" s="20"/>
      <c r="D59" s="13" t="s">
        <v>36</v>
      </c>
      <c r="E59" s="13">
        <v>13.0</v>
      </c>
    </row>
    <row r="60" ht="14.25" customHeight="1">
      <c r="A60" s="19"/>
      <c r="B60" s="18" t="s">
        <v>40</v>
      </c>
      <c r="C60" s="18" t="s">
        <v>34</v>
      </c>
      <c r="D60" s="13" t="s">
        <v>35</v>
      </c>
      <c r="E60" s="13">
        <v>0.0</v>
      </c>
    </row>
    <row r="61" ht="14.25" customHeight="1">
      <c r="A61" s="19"/>
      <c r="B61" s="19"/>
      <c r="C61" s="20"/>
      <c r="D61" s="13" t="s">
        <v>36</v>
      </c>
      <c r="E61" s="13">
        <v>0.0</v>
      </c>
    </row>
    <row r="62" ht="14.25" customHeight="1">
      <c r="A62" s="19"/>
      <c r="B62" s="19"/>
      <c r="C62" s="18" t="s">
        <v>37</v>
      </c>
      <c r="D62" s="13" t="s">
        <v>35</v>
      </c>
      <c r="E62" s="13">
        <v>0.0</v>
      </c>
    </row>
    <row r="63" ht="14.25" customHeight="1">
      <c r="A63" s="19"/>
      <c r="B63" s="20"/>
      <c r="C63" s="20"/>
      <c r="D63" s="13" t="s">
        <v>36</v>
      </c>
      <c r="E63" s="13">
        <v>12.0</v>
      </c>
    </row>
    <row r="64" ht="14.25" customHeight="1">
      <c r="A64" s="19"/>
      <c r="B64" s="18" t="s">
        <v>41</v>
      </c>
      <c r="C64" s="18" t="s">
        <v>34</v>
      </c>
      <c r="D64" s="13" t="s">
        <v>35</v>
      </c>
      <c r="E64" s="13">
        <v>0.0</v>
      </c>
    </row>
    <row r="65" ht="14.25" customHeight="1">
      <c r="A65" s="19"/>
      <c r="B65" s="19"/>
      <c r="C65" s="20"/>
      <c r="D65" s="13" t="s">
        <v>36</v>
      </c>
      <c r="E65" s="13">
        <v>0.0</v>
      </c>
    </row>
    <row r="66" ht="14.25" customHeight="1">
      <c r="A66" s="19"/>
      <c r="B66" s="19"/>
      <c r="C66" s="18" t="s">
        <v>37</v>
      </c>
      <c r="D66" s="13" t="s">
        <v>35</v>
      </c>
      <c r="E66" s="13">
        <v>3.0</v>
      </c>
    </row>
    <row r="67" ht="14.25" customHeight="1">
      <c r="A67" s="19"/>
      <c r="B67" s="20"/>
      <c r="C67" s="20"/>
      <c r="D67" s="13" t="s">
        <v>36</v>
      </c>
      <c r="E67" s="13">
        <v>64.0</v>
      </c>
    </row>
    <row r="68" ht="14.25" customHeight="1">
      <c r="A68" s="19"/>
      <c r="B68" s="18" t="s">
        <v>47</v>
      </c>
      <c r="C68" s="18" t="s">
        <v>34</v>
      </c>
      <c r="D68" s="13" t="s">
        <v>35</v>
      </c>
      <c r="E68" s="13">
        <v>0.0</v>
      </c>
    </row>
    <row r="69" ht="14.25" customHeight="1">
      <c r="A69" s="19"/>
      <c r="B69" s="19"/>
      <c r="C69" s="20"/>
      <c r="D69" s="13" t="s">
        <v>36</v>
      </c>
      <c r="E69" s="13">
        <v>0.0</v>
      </c>
    </row>
    <row r="70" ht="14.25" customHeight="1">
      <c r="A70" s="19"/>
      <c r="B70" s="19"/>
      <c r="C70" s="18" t="s">
        <v>37</v>
      </c>
      <c r="D70" s="13" t="s">
        <v>35</v>
      </c>
      <c r="E70" s="13">
        <v>0.0</v>
      </c>
    </row>
    <row r="71" ht="14.25" customHeight="1">
      <c r="A71" s="19"/>
      <c r="B71" s="20"/>
      <c r="C71" s="20"/>
      <c r="D71" s="13" t="s">
        <v>36</v>
      </c>
      <c r="E71" s="13">
        <v>0.0</v>
      </c>
    </row>
    <row r="72" ht="14.25" customHeight="1">
      <c r="A72" s="19"/>
      <c r="B72" s="18" t="s">
        <v>43</v>
      </c>
      <c r="C72" s="18" t="s">
        <v>34</v>
      </c>
      <c r="D72" s="13" t="s">
        <v>35</v>
      </c>
      <c r="E72" s="13">
        <v>0.0</v>
      </c>
    </row>
    <row r="73" ht="14.25" customHeight="1">
      <c r="A73" s="19"/>
      <c r="B73" s="19"/>
      <c r="C73" s="20"/>
      <c r="D73" s="13" t="s">
        <v>36</v>
      </c>
      <c r="E73" s="13">
        <v>0.0</v>
      </c>
    </row>
    <row r="74" ht="14.25" customHeight="1">
      <c r="A74" s="19"/>
      <c r="B74" s="19"/>
      <c r="C74" s="18" t="s">
        <v>37</v>
      </c>
      <c r="D74" s="13" t="s">
        <v>35</v>
      </c>
      <c r="E74" s="13">
        <v>0.0</v>
      </c>
    </row>
    <row r="75" ht="14.25" customHeight="1">
      <c r="A75" s="19"/>
      <c r="B75" s="20"/>
      <c r="C75" s="20"/>
      <c r="D75" s="13" t="s">
        <v>36</v>
      </c>
      <c r="E75" s="13">
        <v>0.0</v>
      </c>
    </row>
    <row r="76" ht="14.25" customHeight="1">
      <c r="A76" s="19"/>
      <c r="B76" s="18" t="s">
        <v>44</v>
      </c>
      <c r="C76" s="18" t="s">
        <v>34</v>
      </c>
      <c r="D76" s="13" t="s">
        <v>35</v>
      </c>
      <c r="E76" s="13">
        <v>0.0</v>
      </c>
    </row>
    <row r="77" ht="14.25" customHeight="1">
      <c r="A77" s="19"/>
      <c r="B77" s="19"/>
      <c r="C77" s="20"/>
      <c r="D77" s="13" t="s">
        <v>36</v>
      </c>
      <c r="E77" s="13">
        <v>0.0</v>
      </c>
    </row>
    <row r="78" ht="14.25" customHeight="1">
      <c r="A78" s="19"/>
      <c r="B78" s="19"/>
      <c r="C78" s="18" t="s">
        <v>37</v>
      </c>
      <c r="D78" s="13" t="s">
        <v>35</v>
      </c>
      <c r="E78" s="13">
        <v>0.0</v>
      </c>
    </row>
    <row r="79" ht="14.25" customHeight="1">
      <c r="A79" s="19"/>
      <c r="B79" s="20"/>
      <c r="C79" s="20"/>
      <c r="D79" s="13" t="s">
        <v>36</v>
      </c>
      <c r="E79" s="13">
        <v>6.0</v>
      </c>
    </row>
    <row r="80" ht="14.25" customHeight="1">
      <c r="A80" s="19"/>
      <c r="B80" s="18" t="s">
        <v>46</v>
      </c>
      <c r="C80" s="18" t="s">
        <v>34</v>
      </c>
      <c r="D80" s="13" t="s">
        <v>35</v>
      </c>
      <c r="E80" s="13">
        <v>0.0</v>
      </c>
    </row>
    <row r="81" ht="14.25" customHeight="1">
      <c r="A81" s="19"/>
      <c r="B81" s="19"/>
      <c r="C81" s="20"/>
      <c r="D81" s="13" t="s">
        <v>36</v>
      </c>
      <c r="E81" s="13">
        <v>0.0</v>
      </c>
    </row>
    <row r="82" ht="14.25" customHeight="1">
      <c r="A82" s="19"/>
      <c r="B82" s="19"/>
      <c r="C82" s="18" t="s">
        <v>37</v>
      </c>
      <c r="D82" s="13" t="s">
        <v>35</v>
      </c>
      <c r="E82" s="13">
        <v>0.0</v>
      </c>
    </row>
    <row r="83" ht="14.25" customHeight="1">
      <c r="A83" s="20"/>
      <c r="B83" s="20"/>
      <c r="C83" s="20"/>
      <c r="D83" s="13" t="s">
        <v>36</v>
      </c>
      <c r="E83" s="13">
        <v>5.0</v>
      </c>
    </row>
    <row r="84" ht="14.25" customHeight="1">
      <c r="A84" s="22" t="s">
        <v>51</v>
      </c>
      <c r="B84" s="18" t="s">
        <v>52</v>
      </c>
      <c r="C84" s="18" t="s">
        <v>34</v>
      </c>
      <c r="D84" s="13" t="s">
        <v>35</v>
      </c>
      <c r="E84" s="13">
        <v>22.0</v>
      </c>
    </row>
    <row r="85" ht="14.25" customHeight="1">
      <c r="A85" s="19"/>
      <c r="B85" s="19"/>
      <c r="C85" s="20"/>
      <c r="D85" s="13" t="s">
        <v>36</v>
      </c>
      <c r="E85" s="13">
        <v>20.0</v>
      </c>
    </row>
    <row r="86" ht="14.25" customHeight="1">
      <c r="A86" s="19"/>
      <c r="B86" s="19"/>
      <c r="C86" s="18" t="s">
        <v>37</v>
      </c>
      <c r="D86" s="13" t="s">
        <v>35</v>
      </c>
      <c r="E86" s="13">
        <v>3.0</v>
      </c>
    </row>
    <row r="87" ht="14.25" customHeight="1">
      <c r="A87" s="19"/>
      <c r="B87" s="20"/>
      <c r="C87" s="20"/>
      <c r="D87" s="13" t="s">
        <v>36</v>
      </c>
      <c r="E87" s="13">
        <v>4.0</v>
      </c>
    </row>
    <row r="88" ht="14.25" customHeight="1">
      <c r="A88" s="19"/>
      <c r="B88" s="18" t="s">
        <v>53</v>
      </c>
      <c r="C88" s="18" t="s">
        <v>34</v>
      </c>
      <c r="D88" s="13" t="s">
        <v>35</v>
      </c>
      <c r="E88" s="13">
        <v>48.0</v>
      </c>
    </row>
    <row r="89" ht="14.25" customHeight="1">
      <c r="A89" s="19"/>
      <c r="B89" s="19"/>
      <c r="C89" s="20"/>
      <c r="D89" s="13" t="s">
        <v>36</v>
      </c>
      <c r="E89" s="13">
        <v>89.0</v>
      </c>
    </row>
    <row r="90" ht="14.25" customHeight="1">
      <c r="A90" s="19"/>
      <c r="B90" s="19"/>
      <c r="C90" s="18" t="s">
        <v>37</v>
      </c>
      <c r="D90" s="13" t="s">
        <v>35</v>
      </c>
      <c r="E90" s="13">
        <v>461.0</v>
      </c>
    </row>
    <row r="91" ht="14.25" customHeight="1">
      <c r="A91" s="19"/>
      <c r="B91" s="20"/>
      <c r="C91" s="20"/>
      <c r="D91" s="13" t="s">
        <v>36</v>
      </c>
      <c r="E91" s="13">
        <v>562.0</v>
      </c>
    </row>
    <row r="92" ht="14.25" customHeight="1">
      <c r="A92" s="19"/>
      <c r="B92" s="18" t="s">
        <v>54</v>
      </c>
      <c r="C92" s="18" t="s">
        <v>34</v>
      </c>
      <c r="D92" s="13" t="s">
        <v>35</v>
      </c>
      <c r="E92" s="13">
        <v>0.0</v>
      </c>
    </row>
    <row r="93" ht="14.25" customHeight="1">
      <c r="A93" s="19"/>
      <c r="B93" s="19"/>
      <c r="C93" s="20"/>
      <c r="D93" s="13" t="s">
        <v>36</v>
      </c>
      <c r="E93" s="13">
        <v>0.0</v>
      </c>
    </row>
    <row r="94" ht="14.25" customHeight="1">
      <c r="A94" s="19"/>
      <c r="B94" s="19"/>
      <c r="C94" s="18" t="s">
        <v>37</v>
      </c>
      <c r="D94" s="13" t="s">
        <v>35</v>
      </c>
      <c r="E94" s="13">
        <v>0.0</v>
      </c>
    </row>
    <row r="95" ht="14.25" customHeight="1">
      <c r="A95" s="20"/>
      <c r="B95" s="20"/>
      <c r="C95" s="20"/>
      <c r="D95" s="13" t="s">
        <v>36</v>
      </c>
      <c r="E95" s="13">
        <v>0.0</v>
      </c>
    </row>
    <row r="96" ht="14.25" customHeight="1">
      <c r="A96" s="23" t="s">
        <v>55</v>
      </c>
      <c r="B96" s="24"/>
      <c r="C96" s="25" t="s">
        <v>34</v>
      </c>
      <c r="D96" s="26" t="s">
        <v>35</v>
      </c>
      <c r="E96" s="26">
        <f t="shared" ref="E96:E99" si="1">SUM(E4,E8,E12,E16,E20,E24,E28,E32,E36,E40,E44,E48,E52,E56,E60,E64,E68,E72,E76,E80,E84,E88,E92)</f>
        <v>273</v>
      </c>
    </row>
    <row r="97" ht="14.25" customHeight="1">
      <c r="A97" s="27"/>
      <c r="B97" s="28"/>
      <c r="C97" s="20"/>
      <c r="D97" s="26" t="s">
        <v>36</v>
      </c>
      <c r="E97" s="26">
        <f t="shared" si="1"/>
        <v>1147</v>
      </c>
    </row>
    <row r="98" ht="14.25" customHeight="1">
      <c r="A98" s="27"/>
      <c r="B98" s="28"/>
      <c r="C98" s="25" t="s">
        <v>37</v>
      </c>
      <c r="D98" s="26" t="s">
        <v>35</v>
      </c>
      <c r="E98" s="26">
        <f t="shared" si="1"/>
        <v>1042</v>
      </c>
    </row>
    <row r="99" ht="14.25" customHeight="1">
      <c r="A99" s="27"/>
      <c r="B99" s="28"/>
      <c r="C99" s="20"/>
      <c r="D99" s="26" t="s">
        <v>36</v>
      </c>
      <c r="E99" s="26">
        <f t="shared" si="1"/>
        <v>2580</v>
      </c>
    </row>
    <row r="100" ht="14.25" customHeight="1">
      <c r="A100" s="29"/>
      <c r="B100" s="16"/>
      <c r="C100" s="30"/>
      <c r="D100" s="9"/>
      <c r="E100" s="31">
        <f>SUM(E96:E99)</f>
        <v>5042</v>
      </c>
    </row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78">
    <mergeCell ref="C8:C9"/>
    <mergeCell ref="C10:C11"/>
    <mergeCell ref="B12:B15"/>
    <mergeCell ref="C12:C13"/>
    <mergeCell ref="C14:C15"/>
    <mergeCell ref="B16:B19"/>
    <mergeCell ref="C16:C17"/>
    <mergeCell ref="C18:C19"/>
    <mergeCell ref="B20:B23"/>
    <mergeCell ref="C20:C21"/>
    <mergeCell ref="C22:C23"/>
    <mergeCell ref="B24:B27"/>
    <mergeCell ref="C24:C25"/>
    <mergeCell ref="C26:C27"/>
    <mergeCell ref="B28:B31"/>
    <mergeCell ref="C28:C29"/>
    <mergeCell ref="C30:C31"/>
    <mergeCell ref="B32:B35"/>
    <mergeCell ref="C32:C33"/>
    <mergeCell ref="C34:C35"/>
    <mergeCell ref="C64:C65"/>
    <mergeCell ref="C66:C67"/>
    <mergeCell ref="C68:C69"/>
    <mergeCell ref="C70:C71"/>
    <mergeCell ref="C72:C73"/>
    <mergeCell ref="C74:C75"/>
    <mergeCell ref="C76:C77"/>
    <mergeCell ref="C94:C95"/>
    <mergeCell ref="C96:C97"/>
    <mergeCell ref="C98:C99"/>
    <mergeCell ref="C100:D100"/>
    <mergeCell ref="C78:C79"/>
    <mergeCell ref="C80:C81"/>
    <mergeCell ref="C84:C85"/>
    <mergeCell ref="C86:C87"/>
    <mergeCell ref="C88:C89"/>
    <mergeCell ref="C90:C91"/>
    <mergeCell ref="C92:C93"/>
    <mergeCell ref="B76:B79"/>
    <mergeCell ref="B84:B87"/>
    <mergeCell ref="B88:B91"/>
    <mergeCell ref="B92:B95"/>
    <mergeCell ref="A56:A83"/>
    <mergeCell ref="B56:B59"/>
    <mergeCell ref="B60:B63"/>
    <mergeCell ref="B64:B67"/>
    <mergeCell ref="B68:B71"/>
    <mergeCell ref="B72:B75"/>
    <mergeCell ref="A84:A95"/>
    <mergeCell ref="A96:B100"/>
    <mergeCell ref="B36:B39"/>
    <mergeCell ref="C36:C37"/>
    <mergeCell ref="C38:C39"/>
    <mergeCell ref="B40:B43"/>
    <mergeCell ref="C40:C41"/>
    <mergeCell ref="C42:C43"/>
    <mergeCell ref="B44:B47"/>
    <mergeCell ref="C44:C45"/>
    <mergeCell ref="C46:C47"/>
    <mergeCell ref="B48:B51"/>
    <mergeCell ref="C48:C49"/>
    <mergeCell ref="C50:C51"/>
    <mergeCell ref="A2:C2"/>
    <mergeCell ref="A3:C3"/>
    <mergeCell ref="A4:A55"/>
    <mergeCell ref="B4:B7"/>
    <mergeCell ref="C4:C5"/>
    <mergeCell ref="C6:C7"/>
    <mergeCell ref="B8:B11"/>
    <mergeCell ref="B52:B55"/>
    <mergeCell ref="C52:C53"/>
    <mergeCell ref="C54:C55"/>
    <mergeCell ref="C56:C57"/>
    <mergeCell ref="C58:C59"/>
    <mergeCell ref="C60:C61"/>
    <mergeCell ref="C62:C63"/>
    <mergeCell ref="B80:B83"/>
    <mergeCell ref="C82:C83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5.63"/>
    <col customWidth="1" min="2" max="2" width="13.25"/>
    <col customWidth="1" min="3" max="3" width="12.38"/>
    <col customWidth="1" min="4" max="26" width="8.63"/>
  </cols>
  <sheetData>
    <row r="1" ht="14.25" customHeight="1"/>
    <row r="2" ht="14.25" customHeight="1">
      <c r="A2" s="32" t="s">
        <v>56</v>
      </c>
      <c r="B2" s="33" t="s">
        <v>57</v>
      </c>
      <c r="C2" s="33" t="s">
        <v>58</v>
      </c>
      <c r="D2" s="33" t="s">
        <v>59</v>
      </c>
    </row>
    <row r="3" ht="14.25" customHeight="1">
      <c r="A3" s="34" t="s">
        <v>60</v>
      </c>
      <c r="B3" s="35">
        <v>16.0</v>
      </c>
      <c r="C3" s="36">
        <v>20.0</v>
      </c>
      <c r="D3" s="36">
        <v>22.0</v>
      </c>
    </row>
    <row r="4" ht="14.25" customHeight="1">
      <c r="A4" s="34" t="s">
        <v>61</v>
      </c>
      <c r="B4" s="35">
        <v>167.0</v>
      </c>
      <c r="C4" s="36">
        <v>180.0</v>
      </c>
      <c r="D4" s="36">
        <v>178.0</v>
      </c>
    </row>
    <row r="5" ht="14.25" customHeight="1">
      <c r="A5" s="34" t="s">
        <v>62</v>
      </c>
      <c r="B5" s="35">
        <v>1.0</v>
      </c>
      <c r="C5" s="36">
        <v>1.0</v>
      </c>
      <c r="D5" s="36">
        <v>1.0</v>
      </c>
    </row>
    <row r="6" ht="14.25" customHeight="1">
      <c r="A6" s="34" t="s">
        <v>63</v>
      </c>
      <c r="B6" s="35">
        <v>920.0</v>
      </c>
      <c r="C6" s="36">
        <v>1006.0</v>
      </c>
      <c r="D6" s="36">
        <v>986.0</v>
      </c>
    </row>
    <row r="7" ht="14.25" customHeight="1">
      <c r="A7" s="34" t="s">
        <v>64</v>
      </c>
      <c r="B7" s="35">
        <v>464.0</v>
      </c>
      <c r="C7" s="36">
        <v>538.0</v>
      </c>
      <c r="D7" s="36">
        <v>533.0</v>
      </c>
    </row>
    <row r="8" ht="14.25" customHeight="1">
      <c r="A8" s="34" t="s">
        <v>65</v>
      </c>
      <c r="B8" s="35">
        <v>132.0</v>
      </c>
      <c r="C8" s="36">
        <v>145.0</v>
      </c>
      <c r="D8" s="36">
        <v>134.0</v>
      </c>
    </row>
    <row r="9" ht="14.25" customHeight="1">
      <c r="A9" s="34" t="s">
        <v>66</v>
      </c>
      <c r="B9" s="35">
        <v>186.0</v>
      </c>
      <c r="C9" s="36">
        <v>189.0</v>
      </c>
      <c r="D9" s="36">
        <v>187.0</v>
      </c>
    </row>
    <row r="10" ht="14.25" customHeight="1">
      <c r="A10" s="34" t="s">
        <v>67</v>
      </c>
      <c r="B10" s="35">
        <v>1.0</v>
      </c>
      <c r="C10" s="36">
        <v>1.0</v>
      </c>
      <c r="D10" s="36">
        <v>2.0</v>
      </c>
    </row>
    <row r="11" ht="14.25" customHeight="1">
      <c r="A11" s="6" t="s">
        <v>68</v>
      </c>
      <c r="B11" s="35"/>
      <c r="C11" s="36">
        <v>7.0</v>
      </c>
      <c r="D11" s="36">
        <v>7.0</v>
      </c>
    </row>
    <row r="12" ht="14.25" customHeight="1">
      <c r="A12" s="34" t="s">
        <v>69</v>
      </c>
      <c r="B12" s="35">
        <v>11.0</v>
      </c>
      <c r="C12" s="36">
        <v>13.0</v>
      </c>
      <c r="D12" s="36">
        <v>11.0</v>
      </c>
    </row>
    <row r="13" ht="14.25" customHeight="1">
      <c r="A13" s="34" t="s">
        <v>70</v>
      </c>
      <c r="B13" s="35">
        <v>21.0</v>
      </c>
      <c r="C13" s="36">
        <v>22.0</v>
      </c>
      <c r="D13" s="36">
        <v>20.0</v>
      </c>
    </row>
    <row r="14" ht="14.25" customHeight="1">
      <c r="A14" s="34" t="s">
        <v>71</v>
      </c>
      <c r="B14" s="35">
        <v>2.0</v>
      </c>
      <c r="C14" s="36">
        <v>3.0</v>
      </c>
      <c r="D14" s="36">
        <v>4.0</v>
      </c>
    </row>
    <row r="15" ht="14.25" customHeight="1">
      <c r="A15" s="34" t="s">
        <v>72</v>
      </c>
      <c r="B15" s="35">
        <v>34.0</v>
      </c>
      <c r="C15" s="36">
        <v>32.0</v>
      </c>
      <c r="D15" s="36">
        <v>32.0</v>
      </c>
    </row>
    <row r="16" ht="14.25" customHeight="1">
      <c r="A16" s="34" t="s">
        <v>73</v>
      </c>
      <c r="B16" s="35">
        <v>2.0</v>
      </c>
      <c r="C16" s="36">
        <v>2.0</v>
      </c>
      <c r="D16" s="36">
        <v>2.0</v>
      </c>
    </row>
    <row r="17" ht="14.25" customHeight="1">
      <c r="A17" s="34" t="s">
        <v>74</v>
      </c>
      <c r="B17" s="35">
        <v>12.0</v>
      </c>
      <c r="C17" s="36">
        <v>13.0</v>
      </c>
      <c r="D17" s="36">
        <v>14.0</v>
      </c>
    </row>
    <row r="18" ht="14.25" customHeight="1">
      <c r="A18" s="34" t="s">
        <v>75</v>
      </c>
      <c r="B18" s="35">
        <v>71.0</v>
      </c>
      <c r="C18" s="36">
        <v>76.0</v>
      </c>
      <c r="D18" s="36">
        <v>69.0</v>
      </c>
    </row>
    <row r="19" ht="14.25" customHeight="1">
      <c r="A19" s="34" t="s">
        <v>76</v>
      </c>
      <c r="B19" s="35">
        <v>3.0</v>
      </c>
      <c r="C19" s="36">
        <v>4.0</v>
      </c>
      <c r="D19" s="36">
        <v>4.0</v>
      </c>
    </row>
    <row r="20" ht="14.25" customHeight="1">
      <c r="A20" s="34" t="s">
        <v>77</v>
      </c>
      <c r="B20" s="35">
        <v>17.0</v>
      </c>
      <c r="C20" s="36">
        <v>17.0</v>
      </c>
      <c r="D20" s="36">
        <v>15.0</v>
      </c>
    </row>
    <row r="21" ht="14.25" customHeight="1">
      <c r="A21" s="34" t="s">
        <v>78</v>
      </c>
      <c r="B21" s="35">
        <v>1312.0</v>
      </c>
      <c r="C21" s="36">
        <v>1483.0</v>
      </c>
      <c r="D21" s="36">
        <v>1419.0</v>
      </c>
    </row>
    <row r="22" ht="14.25" customHeight="1">
      <c r="A22" s="34" t="s">
        <v>79</v>
      </c>
      <c r="B22" s="35">
        <v>73.0</v>
      </c>
      <c r="C22" s="36">
        <v>76.0</v>
      </c>
      <c r="D22" s="36">
        <v>83.0</v>
      </c>
    </row>
    <row r="23" ht="14.25" customHeight="1">
      <c r="A23" s="34" t="s">
        <v>80</v>
      </c>
      <c r="B23" s="35">
        <v>32.0</v>
      </c>
      <c r="C23" s="36">
        <v>33.0</v>
      </c>
      <c r="D23" s="36">
        <v>36.0</v>
      </c>
    </row>
    <row r="24" ht="14.25" customHeight="1">
      <c r="A24" s="34" t="s">
        <v>38</v>
      </c>
      <c r="B24" s="35">
        <v>2.0</v>
      </c>
      <c r="C24" s="36">
        <v>1.0</v>
      </c>
      <c r="D24" s="36">
        <v>2.0</v>
      </c>
    </row>
    <row r="25" ht="14.25" customHeight="1">
      <c r="A25" s="34" t="s">
        <v>81</v>
      </c>
      <c r="B25" s="35">
        <v>40.0</v>
      </c>
      <c r="C25" s="36">
        <v>42.0</v>
      </c>
      <c r="D25" s="36">
        <v>43.0</v>
      </c>
    </row>
    <row r="26" ht="14.25" customHeight="1">
      <c r="A26" s="34" t="s">
        <v>82</v>
      </c>
      <c r="B26" s="35">
        <v>4.0</v>
      </c>
      <c r="C26" s="36">
        <v>7.0</v>
      </c>
      <c r="D26" s="36">
        <v>6.0</v>
      </c>
    </row>
    <row r="27" ht="14.25" customHeight="1">
      <c r="A27" s="34" t="s">
        <v>83</v>
      </c>
      <c r="B27" s="35">
        <v>41.0</v>
      </c>
      <c r="C27" s="36">
        <v>42.0</v>
      </c>
      <c r="D27" s="36">
        <v>39.0</v>
      </c>
    </row>
    <row r="28" ht="14.25" customHeight="1">
      <c r="A28" s="34" t="s">
        <v>84</v>
      </c>
      <c r="B28" s="35">
        <v>2.0</v>
      </c>
      <c r="C28" s="36">
        <v>2.0</v>
      </c>
      <c r="D28" s="36">
        <v>4.0</v>
      </c>
    </row>
    <row r="29" ht="14.25" customHeight="1">
      <c r="A29" s="34" t="s">
        <v>85</v>
      </c>
      <c r="B29" s="35">
        <v>53.0</v>
      </c>
      <c r="C29" s="36">
        <v>64.0</v>
      </c>
      <c r="D29" s="36">
        <v>61.0</v>
      </c>
    </row>
    <row r="30" ht="14.25" customHeight="1">
      <c r="A30" s="34" t="s">
        <v>86</v>
      </c>
      <c r="B30" s="35">
        <v>4.0</v>
      </c>
      <c r="C30" s="36">
        <v>5.0</v>
      </c>
      <c r="D30" s="36">
        <v>5.0</v>
      </c>
    </row>
    <row r="31" ht="14.25" customHeight="1">
      <c r="A31" s="34" t="s">
        <v>87</v>
      </c>
      <c r="B31" s="34">
        <v>571.0</v>
      </c>
      <c r="C31" s="36">
        <v>662.0</v>
      </c>
      <c r="D31" s="36">
        <v>612.0</v>
      </c>
      <c r="E31" s="7" t="s">
        <v>88</v>
      </c>
    </row>
    <row r="32" ht="14.25" customHeight="1">
      <c r="A32" s="37" t="s">
        <v>89</v>
      </c>
      <c r="B32" s="37">
        <f t="shared" ref="B32:D32" si="1">SUM(B3:B31)</f>
        <v>4194</v>
      </c>
      <c r="C32" s="37">
        <f t="shared" si="1"/>
        <v>4686</v>
      </c>
      <c r="D32" s="37">
        <f t="shared" si="1"/>
        <v>4531</v>
      </c>
    </row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2025-05-20T01:35:17Z</dcterms:created>
  <dc:creator>Kominfo Demak</dc:creator>
</cp:coreProperties>
</file>