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4" i="1"/>
  <c r="E45" i="1" s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C5" i="1"/>
  <c r="D4" i="1"/>
  <c r="C4" i="1"/>
</calcChain>
</file>

<file path=xl/sharedStrings.xml><?xml version="1.0" encoding="utf-8"?>
<sst xmlns="http://schemas.openxmlformats.org/spreadsheetml/2006/main" count="48" uniqueCount="48">
  <si>
    <t>TABEL  12</t>
  </si>
  <si>
    <t>JUMLAH TENAGA KEPERAWATAN DAN KEBIDANAN DI FASILITAS KESEHATAN</t>
  </si>
  <si>
    <t>2020 SEMESTER I</t>
  </si>
  <si>
    <t>NO</t>
  </si>
  <si>
    <t>UNIT KERJA</t>
  </si>
  <si>
    <r>
      <t>PERAWAT</t>
    </r>
    <r>
      <rPr>
        <vertAlign val="superscript"/>
        <sz val="12"/>
        <rFont val="Arial"/>
        <family val="2"/>
      </rPr>
      <t>a</t>
    </r>
  </si>
  <si>
    <t>BIDAN</t>
  </si>
  <si>
    <t>L</t>
  </si>
  <si>
    <t>P</t>
  </si>
  <si>
    <t>L+P</t>
  </si>
  <si>
    <t>Puskesmas Mranggen I</t>
  </si>
  <si>
    <t>Puskesmas Mranggen II</t>
  </si>
  <si>
    <t>Puskesmas Mranggen III</t>
  </si>
  <si>
    <t>Puskesmas Karangawen I</t>
  </si>
  <si>
    <t>Puskesmas Karangawen II</t>
  </si>
  <si>
    <t>Puskesmas Guntur I</t>
  </si>
  <si>
    <t>Puskesmas Guntur II</t>
  </si>
  <si>
    <t>Puskesmas Sayung I</t>
  </si>
  <si>
    <t>Puskesmas Sayung II</t>
  </si>
  <si>
    <t>Puskesmas Karang Tengah</t>
  </si>
  <si>
    <t>Puskesmas Bonang I</t>
  </si>
  <si>
    <t>Puskesmas Bonang II</t>
  </si>
  <si>
    <t>Puskesmas Demak I</t>
  </si>
  <si>
    <t>Puskesmas Demak II</t>
  </si>
  <si>
    <t>Puskesmas Demak III</t>
  </si>
  <si>
    <t>Puskesmas Wonosalam I</t>
  </si>
  <si>
    <t>Puskesmas Wonosalam II</t>
  </si>
  <si>
    <t>Puskesmas Dempet</t>
  </si>
  <si>
    <t xml:space="preserve">Puskesmas Kebonagung </t>
  </si>
  <si>
    <t>Puskesmas Gajah I</t>
  </si>
  <si>
    <t>Puskesmas Gajah II</t>
  </si>
  <si>
    <t>Puskesmas Karanganyar I</t>
  </si>
  <si>
    <t>Puskesmas Karanganyar II</t>
  </si>
  <si>
    <t>Puskesmas Mijen I</t>
  </si>
  <si>
    <t>Puskesmas Mijen II</t>
  </si>
  <si>
    <t>Puskesmas Wedung I</t>
  </si>
  <si>
    <t>Puskesmas Wedung II</t>
  </si>
  <si>
    <t>RSUD Sunan Kalijaga</t>
  </si>
  <si>
    <t>RSI NU Demak</t>
  </si>
  <si>
    <t>RSU Pelita Anugerah</t>
  </si>
  <si>
    <t>RSUD Sultan Fatah</t>
  </si>
  <si>
    <t>SARANA PELAYANAN KESEHATAN LAIN</t>
  </si>
  <si>
    <t>KLINIK DI INSTITUSI DIKNAKES/DIKLAT</t>
  </si>
  <si>
    <t>KLINIK DI DINAS KESEHATAN KAB/KOTA</t>
  </si>
  <si>
    <r>
      <t>JUMLAH (KAB/KOTA)</t>
    </r>
    <r>
      <rPr>
        <vertAlign val="superscript"/>
        <sz val="12"/>
        <rFont val="Arial"/>
        <family val="2"/>
      </rPr>
      <t>b</t>
    </r>
  </si>
  <si>
    <r>
      <t>RASIO TERHADAP 100.000 PENDUDUK</t>
    </r>
    <r>
      <rPr>
        <b/>
        <vertAlign val="superscript"/>
        <sz val="12"/>
        <rFont val="Arial"/>
        <family val="2"/>
      </rPr>
      <t>b</t>
    </r>
  </si>
  <si>
    <t>Sumber: Sumber Daya Manusia Kesehatan</t>
  </si>
  <si>
    <t xml:space="preserve">Keterangan : a) Jumlah termasuk S3; b) Tenaga kesehatan yang bertugas di lebih dari satu tempat, hanya dihitung satu kali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</si>
</sst>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1" fontId="2" fillId="0" borderId="11" xfId="0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3" fontId="2" fillId="0" borderId="15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3" fontId="2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6" xfId="1" applyNumberFormat="1" applyFont="1" applyFill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sar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>
        <row r="11">
          <cell r="E11">
            <v>0</v>
          </cell>
        </row>
        <row r="28">
          <cell r="E2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F11" sqref="F11"/>
    </sheetView>
  </sheetViews>
  <sheetFormatPr defaultRowHeight="15" x14ac:dyDescent="0.25"/>
  <cols>
    <col min="1" max="1" width="5.7109375" customWidth="1"/>
    <col min="2" max="2" width="39.7109375" customWidth="1"/>
    <col min="3" max="5" width="20.7109375" hidden="1" customWidth="1"/>
    <col min="6" max="6" width="20.710937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ht="16.5" x14ac:dyDescent="0.25">
      <c r="A3" s="3" t="s">
        <v>1</v>
      </c>
      <c r="B3" s="3"/>
      <c r="C3" s="3"/>
      <c r="D3" s="3"/>
      <c r="E3" s="3"/>
      <c r="F3" s="3"/>
    </row>
    <row r="4" spans="1:6" ht="16.5" x14ac:dyDescent="0.25">
      <c r="A4" s="4"/>
      <c r="B4" s="4"/>
      <c r="C4" s="5" t="str">
        <f>'[1]1'!E5</f>
        <v>KABUPATEN/KOTA</v>
      </c>
      <c r="D4" s="6" t="str">
        <f>'[1]1'!F5</f>
        <v>DEMAK</v>
      </c>
      <c r="E4" s="4"/>
      <c r="F4" s="4"/>
    </row>
    <row r="5" spans="1:6" ht="16.5" x14ac:dyDescent="0.25">
      <c r="A5" s="4"/>
      <c r="B5" s="4"/>
      <c r="C5" s="5" t="str">
        <f>'[1]1'!E6</f>
        <v xml:space="preserve">TAHUN </v>
      </c>
      <c r="D5" s="6" t="s">
        <v>2</v>
      </c>
      <c r="E5" s="4"/>
      <c r="F5" s="4"/>
    </row>
    <row r="6" spans="1:6" ht="15.75" thickBot="1" x14ac:dyDescent="0.3">
      <c r="A6" s="2"/>
      <c r="B6" s="2"/>
      <c r="C6" s="2"/>
      <c r="D6" s="2"/>
      <c r="E6" s="2"/>
      <c r="F6" s="2"/>
    </row>
    <row r="7" spans="1:6" ht="18" x14ac:dyDescent="0.25">
      <c r="A7" s="7" t="s">
        <v>3</v>
      </c>
      <c r="B7" s="7" t="s">
        <v>4</v>
      </c>
      <c r="C7" s="8" t="s">
        <v>5</v>
      </c>
      <c r="D7" s="9"/>
      <c r="E7" s="10"/>
      <c r="F7" s="7" t="s">
        <v>6</v>
      </c>
    </row>
    <row r="8" spans="1:6" x14ac:dyDescent="0.25">
      <c r="A8" s="11"/>
      <c r="B8" s="11"/>
      <c r="C8" s="12" t="s">
        <v>7</v>
      </c>
      <c r="D8" s="12" t="s">
        <v>8</v>
      </c>
      <c r="E8" s="12" t="s">
        <v>9</v>
      </c>
      <c r="F8" s="11"/>
    </row>
    <row r="9" spans="1:6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</row>
    <row r="10" spans="1:6" x14ac:dyDescent="0.25">
      <c r="A10" s="14">
        <v>1</v>
      </c>
      <c r="B10" s="15" t="s">
        <v>10</v>
      </c>
      <c r="C10" s="16">
        <v>1</v>
      </c>
      <c r="D10" s="16">
        <v>6</v>
      </c>
      <c r="E10" s="17">
        <f>SUM(C10:D10)</f>
        <v>7</v>
      </c>
      <c r="F10" s="18">
        <v>14</v>
      </c>
    </row>
    <row r="11" spans="1:6" x14ac:dyDescent="0.25">
      <c r="A11" s="19">
        <v>2</v>
      </c>
      <c r="B11" s="15" t="s">
        <v>11</v>
      </c>
      <c r="C11" s="20">
        <v>4</v>
      </c>
      <c r="D11" s="20">
        <v>4</v>
      </c>
      <c r="E11" s="21">
        <f t="shared" ref="E11:E39" si="0">SUM(C11:D11)</f>
        <v>8</v>
      </c>
      <c r="F11" s="22">
        <v>13</v>
      </c>
    </row>
    <row r="12" spans="1:6" x14ac:dyDescent="0.25">
      <c r="A12" s="19">
        <v>3</v>
      </c>
      <c r="B12" s="15" t="s">
        <v>12</v>
      </c>
      <c r="C12" s="20">
        <v>4</v>
      </c>
      <c r="D12" s="20">
        <v>10</v>
      </c>
      <c r="E12" s="21">
        <f t="shared" si="0"/>
        <v>14</v>
      </c>
      <c r="F12" s="22">
        <v>18</v>
      </c>
    </row>
    <row r="13" spans="1:6" x14ac:dyDescent="0.25">
      <c r="A13" s="19">
        <v>4</v>
      </c>
      <c r="B13" s="15" t="s">
        <v>13</v>
      </c>
      <c r="C13" s="20">
        <v>5</v>
      </c>
      <c r="D13" s="20">
        <v>11</v>
      </c>
      <c r="E13" s="21">
        <f t="shared" si="0"/>
        <v>16</v>
      </c>
      <c r="F13" s="22">
        <v>19</v>
      </c>
    </row>
    <row r="14" spans="1:6" x14ac:dyDescent="0.25">
      <c r="A14" s="19">
        <v>5</v>
      </c>
      <c r="B14" s="15" t="s">
        <v>14</v>
      </c>
      <c r="C14" s="20">
        <v>5</v>
      </c>
      <c r="D14" s="20">
        <v>5</v>
      </c>
      <c r="E14" s="21">
        <f t="shared" si="0"/>
        <v>10</v>
      </c>
      <c r="F14" s="22">
        <v>15</v>
      </c>
    </row>
    <row r="15" spans="1:6" x14ac:dyDescent="0.25">
      <c r="A15" s="19">
        <v>6</v>
      </c>
      <c r="B15" s="15" t="s">
        <v>15</v>
      </c>
      <c r="C15" s="20">
        <v>6</v>
      </c>
      <c r="D15" s="20">
        <v>10</v>
      </c>
      <c r="E15" s="21">
        <f t="shared" si="0"/>
        <v>16</v>
      </c>
      <c r="F15" s="22">
        <v>21</v>
      </c>
    </row>
    <row r="16" spans="1:6" x14ac:dyDescent="0.25">
      <c r="A16" s="19">
        <v>7</v>
      </c>
      <c r="B16" s="15" t="s">
        <v>16</v>
      </c>
      <c r="C16" s="20">
        <v>2</v>
      </c>
      <c r="D16" s="20">
        <v>3</v>
      </c>
      <c r="E16" s="21">
        <f t="shared" si="0"/>
        <v>5</v>
      </c>
      <c r="F16" s="22">
        <v>18</v>
      </c>
    </row>
    <row r="17" spans="1:6" x14ac:dyDescent="0.25">
      <c r="A17" s="19">
        <v>8</v>
      </c>
      <c r="B17" s="15" t="s">
        <v>17</v>
      </c>
      <c r="C17" s="20">
        <v>4</v>
      </c>
      <c r="D17" s="20">
        <v>5</v>
      </c>
      <c r="E17" s="21">
        <f t="shared" si="0"/>
        <v>9</v>
      </c>
      <c r="F17" s="22">
        <v>15</v>
      </c>
    </row>
    <row r="18" spans="1:6" x14ac:dyDescent="0.25">
      <c r="A18" s="19">
        <v>9</v>
      </c>
      <c r="B18" s="15" t="s">
        <v>18</v>
      </c>
      <c r="C18" s="20">
        <v>7</v>
      </c>
      <c r="D18" s="20">
        <v>5</v>
      </c>
      <c r="E18" s="21">
        <f t="shared" si="0"/>
        <v>12</v>
      </c>
      <c r="F18" s="22">
        <v>17</v>
      </c>
    </row>
    <row r="19" spans="1:6" x14ac:dyDescent="0.25">
      <c r="A19" s="19">
        <v>10</v>
      </c>
      <c r="B19" s="15" t="s">
        <v>19</v>
      </c>
      <c r="C19" s="20">
        <v>2</v>
      </c>
      <c r="D19" s="20">
        <v>11</v>
      </c>
      <c r="E19" s="21">
        <f t="shared" si="0"/>
        <v>13</v>
      </c>
      <c r="F19" s="22">
        <v>22</v>
      </c>
    </row>
    <row r="20" spans="1:6" x14ac:dyDescent="0.25">
      <c r="A20" s="19">
        <v>11</v>
      </c>
      <c r="B20" s="15" t="s">
        <v>20</v>
      </c>
      <c r="C20" s="20">
        <v>3</v>
      </c>
      <c r="D20" s="20">
        <v>10</v>
      </c>
      <c r="E20" s="21">
        <f t="shared" si="0"/>
        <v>13</v>
      </c>
      <c r="F20" s="22">
        <v>26</v>
      </c>
    </row>
    <row r="21" spans="1:6" x14ac:dyDescent="0.25">
      <c r="A21" s="19">
        <v>12</v>
      </c>
      <c r="B21" s="15" t="s">
        <v>21</v>
      </c>
      <c r="C21" s="20">
        <v>1</v>
      </c>
      <c r="D21" s="20">
        <v>11</v>
      </c>
      <c r="E21" s="21">
        <f t="shared" si="0"/>
        <v>12</v>
      </c>
      <c r="F21" s="22">
        <v>18</v>
      </c>
    </row>
    <row r="22" spans="1:6" x14ac:dyDescent="0.25">
      <c r="A22" s="19">
        <v>13</v>
      </c>
      <c r="B22" s="15" t="s">
        <v>22</v>
      </c>
      <c r="C22" s="20">
        <v>0</v>
      </c>
      <c r="D22" s="20">
        <v>11</v>
      </c>
      <c r="E22" s="21">
        <f t="shared" si="0"/>
        <v>11</v>
      </c>
      <c r="F22" s="22">
        <v>28</v>
      </c>
    </row>
    <row r="23" spans="1:6" x14ac:dyDescent="0.25">
      <c r="A23" s="19">
        <v>14</v>
      </c>
      <c r="B23" s="15" t="s">
        <v>23</v>
      </c>
      <c r="C23" s="20">
        <v>4</v>
      </c>
      <c r="D23" s="20">
        <v>5</v>
      </c>
      <c r="E23" s="21">
        <f t="shared" si="0"/>
        <v>9</v>
      </c>
      <c r="F23" s="22">
        <v>13</v>
      </c>
    </row>
    <row r="24" spans="1:6" x14ac:dyDescent="0.25">
      <c r="A24" s="19">
        <v>15</v>
      </c>
      <c r="B24" s="15" t="s">
        <v>24</v>
      </c>
      <c r="C24" s="20">
        <v>1</v>
      </c>
      <c r="D24" s="20">
        <v>7</v>
      </c>
      <c r="E24" s="21">
        <f t="shared" si="0"/>
        <v>8</v>
      </c>
      <c r="F24" s="22">
        <v>15</v>
      </c>
    </row>
    <row r="25" spans="1:6" x14ac:dyDescent="0.25">
      <c r="A25" s="19">
        <v>16</v>
      </c>
      <c r="B25" s="15" t="s">
        <v>25</v>
      </c>
      <c r="C25" s="20">
        <v>2</v>
      </c>
      <c r="D25" s="20">
        <v>5</v>
      </c>
      <c r="E25" s="21">
        <f t="shared" si="0"/>
        <v>7</v>
      </c>
      <c r="F25" s="22">
        <v>15</v>
      </c>
    </row>
    <row r="26" spans="1:6" x14ac:dyDescent="0.25">
      <c r="A26" s="19">
        <v>17</v>
      </c>
      <c r="B26" s="15" t="s">
        <v>26</v>
      </c>
      <c r="C26" s="20">
        <v>5</v>
      </c>
      <c r="D26" s="20">
        <v>7</v>
      </c>
      <c r="E26" s="21">
        <f t="shared" si="0"/>
        <v>12</v>
      </c>
      <c r="F26" s="22">
        <v>27</v>
      </c>
    </row>
    <row r="27" spans="1:6" x14ac:dyDescent="0.25">
      <c r="A27" s="19">
        <v>18</v>
      </c>
      <c r="B27" s="15" t="s">
        <v>27</v>
      </c>
      <c r="C27" s="20">
        <v>9</v>
      </c>
      <c r="D27" s="20">
        <v>20</v>
      </c>
      <c r="E27" s="21">
        <f t="shared" si="0"/>
        <v>29</v>
      </c>
      <c r="F27" s="22">
        <v>30</v>
      </c>
    </row>
    <row r="28" spans="1:6" x14ac:dyDescent="0.25">
      <c r="A28" s="19">
        <v>19</v>
      </c>
      <c r="B28" s="15" t="s">
        <v>28</v>
      </c>
      <c r="C28" s="20">
        <v>6</v>
      </c>
      <c r="D28" s="20">
        <v>10</v>
      </c>
      <c r="E28" s="21">
        <f t="shared" si="0"/>
        <v>16</v>
      </c>
      <c r="F28" s="22">
        <v>20</v>
      </c>
    </row>
    <row r="29" spans="1:6" x14ac:dyDescent="0.25">
      <c r="A29" s="19">
        <v>20</v>
      </c>
      <c r="B29" s="15" t="s">
        <v>29</v>
      </c>
      <c r="C29" s="20">
        <v>2</v>
      </c>
      <c r="D29" s="20">
        <v>13</v>
      </c>
      <c r="E29" s="20">
        <f t="shared" si="0"/>
        <v>15</v>
      </c>
      <c r="F29" s="22">
        <v>21</v>
      </c>
    </row>
    <row r="30" spans="1:6" x14ac:dyDescent="0.25">
      <c r="A30" s="19">
        <v>21</v>
      </c>
      <c r="B30" s="15" t="s">
        <v>30</v>
      </c>
      <c r="C30" s="20">
        <v>4</v>
      </c>
      <c r="D30" s="20">
        <v>7</v>
      </c>
      <c r="E30" s="20">
        <f t="shared" si="0"/>
        <v>11</v>
      </c>
      <c r="F30" s="22">
        <v>16</v>
      </c>
    </row>
    <row r="31" spans="1:6" x14ac:dyDescent="0.25">
      <c r="A31" s="19">
        <v>22</v>
      </c>
      <c r="B31" s="15" t="s">
        <v>31</v>
      </c>
      <c r="C31" s="20">
        <v>6</v>
      </c>
      <c r="D31" s="20">
        <v>10</v>
      </c>
      <c r="E31" s="20">
        <f>SUM(C31:D31)</f>
        <v>16</v>
      </c>
      <c r="F31" s="22">
        <v>26</v>
      </c>
    </row>
    <row r="32" spans="1:6" x14ac:dyDescent="0.25">
      <c r="A32" s="19">
        <v>23</v>
      </c>
      <c r="B32" s="15" t="s">
        <v>32</v>
      </c>
      <c r="C32" s="20">
        <v>10</v>
      </c>
      <c r="D32" s="20">
        <v>8</v>
      </c>
      <c r="E32" s="20">
        <f t="shared" si="0"/>
        <v>18</v>
      </c>
      <c r="F32" s="22">
        <v>19</v>
      </c>
    </row>
    <row r="33" spans="1:6" x14ac:dyDescent="0.25">
      <c r="A33" s="19">
        <v>24</v>
      </c>
      <c r="B33" s="15" t="s">
        <v>33</v>
      </c>
      <c r="C33" s="20">
        <v>5</v>
      </c>
      <c r="D33" s="20">
        <v>3</v>
      </c>
      <c r="E33" s="20">
        <f t="shared" si="0"/>
        <v>8</v>
      </c>
      <c r="F33" s="22">
        <v>13</v>
      </c>
    </row>
    <row r="34" spans="1:6" x14ac:dyDescent="0.25">
      <c r="A34" s="19">
        <v>25</v>
      </c>
      <c r="B34" s="15" t="s">
        <v>34</v>
      </c>
      <c r="C34" s="20">
        <v>3</v>
      </c>
      <c r="D34" s="20">
        <v>5</v>
      </c>
      <c r="E34" s="20">
        <f t="shared" si="0"/>
        <v>8</v>
      </c>
      <c r="F34" s="22">
        <v>15</v>
      </c>
    </row>
    <row r="35" spans="1:6" x14ac:dyDescent="0.25">
      <c r="A35" s="19">
        <v>26</v>
      </c>
      <c r="B35" s="15" t="s">
        <v>35</v>
      </c>
      <c r="C35" s="20">
        <v>3</v>
      </c>
      <c r="D35" s="20">
        <v>16</v>
      </c>
      <c r="E35" s="20">
        <f t="shared" si="0"/>
        <v>19</v>
      </c>
      <c r="F35" s="22">
        <v>29</v>
      </c>
    </row>
    <row r="36" spans="1:6" x14ac:dyDescent="0.25">
      <c r="A36" s="19">
        <v>27</v>
      </c>
      <c r="B36" s="23" t="s">
        <v>36</v>
      </c>
      <c r="C36" s="24">
        <v>7</v>
      </c>
      <c r="D36" s="24">
        <v>8</v>
      </c>
      <c r="E36" s="24">
        <f t="shared" si="0"/>
        <v>15</v>
      </c>
      <c r="F36" s="25">
        <v>25</v>
      </c>
    </row>
    <row r="37" spans="1:6" x14ac:dyDescent="0.25">
      <c r="A37" s="26">
        <v>1</v>
      </c>
      <c r="B37" s="15" t="s">
        <v>37</v>
      </c>
      <c r="C37" s="20">
        <v>19</v>
      </c>
      <c r="D37" s="20">
        <v>50</v>
      </c>
      <c r="E37" s="20">
        <f t="shared" si="0"/>
        <v>69</v>
      </c>
      <c r="F37" s="22">
        <v>44</v>
      </c>
    </row>
    <row r="38" spans="1:6" x14ac:dyDescent="0.25">
      <c r="A38" s="27">
        <v>2</v>
      </c>
      <c r="B38" s="15" t="s">
        <v>38</v>
      </c>
      <c r="C38" s="20">
        <v>31</v>
      </c>
      <c r="D38" s="20">
        <v>54</v>
      </c>
      <c r="E38" s="20">
        <f t="shared" si="0"/>
        <v>85</v>
      </c>
      <c r="F38" s="22">
        <v>23</v>
      </c>
    </row>
    <row r="39" spans="1:6" x14ac:dyDescent="0.25">
      <c r="A39" s="27">
        <v>3</v>
      </c>
      <c r="B39" s="15" t="s">
        <v>39</v>
      </c>
      <c r="C39" s="20">
        <v>19</v>
      </c>
      <c r="D39" s="20">
        <v>65</v>
      </c>
      <c r="E39" s="20">
        <f t="shared" si="0"/>
        <v>84</v>
      </c>
      <c r="F39" s="22">
        <v>20</v>
      </c>
    </row>
    <row r="40" spans="1:6" x14ac:dyDescent="0.25">
      <c r="A40" s="28">
        <v>4</v>
      </c>
      <c r="B40" s="15" t="s">
        <v>40</v>
      </c>
      <c r="C40" s="20">
        <v>18</v>
      </c>
      <c r="D40" s="20">
        <v>40</v>
      </c>
      <c r="E40" s="20">
        <f>SUM(C40:D40)</f>
        <v>58</v>
      </c>
      <c r="F40" s="22">
        <v>4</v>
      </c>
    </row>
    <row r="41" spans="1:6" x14ac:dyDescent="0.25">
      <c r="A41" s="29" t="s">
        <v>41</v>
      </c>
      <c r="B41" s="30"/>
      <c r="C41" s="31"/>
      <c r="D41" s="31"/>
      <c r="E41" s="32">
        <f>SUM(C41:D41)</f>
        <v>0</v>
      </c>
      <c r="F41" s="33"/>
    </row>
    <row r="42" spans="1:6" x14ac:dyDescent="0.25">
      <c r="A42" s="34" t="s">
        <v>42</v>
      </c>
      <c r="B42" s="35"/>
      <c r="C42" s="20">
        <v>0</v>
      </c>
      <c r="D42" s="20">
        <v>0</v>
      </c>
      <c r="E42" s="36">
        <f>SUM(C42:D42)</f>
        <v>0</v>
      </c>
      <c r="F42" s="33"/>
    </row>
    <row r="43" spans="1:6" x14ac:dyDescent="0.25">
      <c r="A43" s="29" t="s">
        <v>43</v>
      </c>
      <c r="B43" s="30"/>
      <c r="C43" s="31">
        <v>21</v>
      </c>
      <c r="D43" s="31">
        <v>55</v>
      </c>
      <c r="E43" s="32">
        <f>SUM(C43:D43)</f>
        <v>76</v>
      </c>
      <c r="F43" s="33">
        <v>92</v>
      </c>
    </row>
    <row r="44" spans="1:6" ht="18" x14ac:dyDescent="0.25">
      <c r="A44" s="37" t="s">
        <v>44</v>
      </c>
      <c r="B44" s="37"/>
      <c r="C44" s="32"/>
      <c r="D44" s="32"/>
      <c r="E44" s="32">
        <f>SUM(C44:D44)</f>
        <v>0</v>
      </c>
      <c r="F44" s="32"/>
    </row>
    <row r="45" spans="1:6" ht="19.5" thickBot="1" x14ac:dyDescent="0.3">
      <c r="A45" s="38" t="s">
        <v>45</v>
      </c>
      <c r="B45" s="38"/>
      <c r="C45" s="39"/>
      <c r="D45" s="39"/>
      <c r="E45" s="40" t="e">
        <f>E44/'[1]2'!$E$28*100000</f>
        <v>#DIV/0!</v>
      </c>
      <c r="F45" s="40" t="e">
        <f>F44/'[1]2'!$E$28*100000</f>
        <v>#DIV/0!</v>
      </c>
    </row>
    <row r="46" spans="1:6" x14ac:dyDescent="0.25">
      <c r="A46" s="2"/>
      <c r="B46" s="2"/>
      <c r="C46" s="41"/>
      <c r="D46" s="41"/>
      <c r="E46" s="41"/>
      <c r="F46" s="41"/>
    </row>
    <row r="47" spans="1:6" x14ac:dyDescent="0.25">
      <c r="A47" s="42" t="s">
        <v>46</v>
      </c>
      <c r="B47" s="42"/>
      <c r="C47" s="42"/>
      <c r="D47" s="43"/>
      <c r="E47" s="43"/>
      <c r="F47" s="43"/>
    </row>
    <row r="48" spans="1:6" x14ac:dyDescent="0.25">
      <c r="A48" s="44" t="s">
        <v>47</v>
      </c>
      <c r="B48" s="2"/>
      <c r="C48" s="2"/>
      <c r="D48" s="2"/>
      <c r="E48" s="2"/>
      <c r="F48" s="2"/>
    </row>
  </sheetData>
  <mergeCells count="5">
    <mergeCell ref="A7:A8"/>
    <mergeCell ref="B7:B8"/>
    <mergeCell ref="C7:E7"/>
    <mergeCell ref="F7:F8"/>
    <mergeCell ref="A47:C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2020-08-19T06:49:18Z</dcterms:created>
  <dcterms:modified xsi:type="dcterms:W3CDTF">2020-08-19T06:50:08Z</dcterms:modified>
</cp:coreProperties>
</file>