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9425" windowHeight="1042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6" i="1"/>
  <c r="I26"/>
  <c r="J26"/>
  <c r="K26"/>
  <c r="E26"/>
  <c r="F26"/>
  <c r="G26"/>
</calcChain>
</file>

<file path=xl/sharedStrings.xml><?xml version="1.0" encoding="utf-8"?>
<sst xmlns="http://schemas.openxmlformats.org/spreadsheetml/2006/main" count="45" uniqueCount="42">
  <si>
    <t>DESA</t>
  </si>
  <si>
    <t>(Ha)</t>
  </si>
  <si>
    <t>Padang</t>
  </si>
  <si>
    <t>Tebat / Empang</t>
  </si>
  <si>
    <t>Tambak</t>
  </si>
  <si>
    <t>Banyumeneng</t>
  </si>
  <si>
    <t>Sumberejo</t>
  </si>
  <si>
    <t>Kebonbatur</t>
  </si>
  <si>
    <t>Batursari</t>
  </si>
  <si>
    <t>Kangkung</t>
  </si>
  <si>
    <t>Kalitengah</t>
  </si>
  <si>
    <t>Kembangarum</t>
  </si>
  <si>
    <t>Mranggen</t>
  </si>
  <si>
    <t>Bandungrejo</t>
  </si>
  <si>
    <t>Brumbung</t>
  </si>
  <si>
    <t>Ngemplak</t>
  </si>
  <si>
    <t>Karangsono</t>
  </si>
  <si>
    <t>Tamansari</t>
  </si>
  <si>
    <t>Menur</t>
  </si>
  <si>
    <t>Jamus</t>
  </si>
  <si>
    <t>Wringinjajar</t>
  </si>
  <si>
    <t>Waru</t>
  </si>
  <si>
    <t>Tegalarum</t>
  </si>
  <si>
    <t>Candisari</t>
  </si>
  <si>
    <t>NO</t>
  </si>
  <si>
    <t xml:space="preserve"> (Ha)</t>
  </si>
  <si>
    <t>JUMLAH</t>
  </si>
  <si>
    <t xml:space="preserve">SEMENT.   </t>
  </si>
  <si>
    <t xml:space="preserve"> HUTAN  </t>
  </si>
  <si>
    <t xml:space="preserve"> PERKEB. </t>
  </si>
  <si>
    <t xml:space="preserve"> LAINNYA</t>
  </si>
  <si>
    <t xml:space="preserve">TAK DI-  </t>
  </si>
  <si>
    <t xml:space="preserve">  NEGARA    </t>
  </si>
  <si>
    <t xml:space="preserve"> NEG/    </t>
  </si>
  <si>
    <t>USHKAN.</t>
  </si>
  <si>
    <t>SWASTA</t>
  </si>
  <si>
    <t xml:space="preserve">   JL, DLL)</t>
  </si>
  <si>
    <t>(SUNGAI,</t>
  </si>
  <si>
    <t xml:space="preserve">  JUMLAH </t>
  </si>
  <si>
    <t>Peka- rangan /Bangnn</t>
  </si>
  <si>
    <t>Tegalan / Kebun</t>
  </si>
  <si>
    <r>
      <t xml:space="preserve">LUAS TANAH KERING MENURUT DESA DAN PENGGUNAANNYA DI KECAMATAN MRANGEN </t>
    </r>
    <r>
      <rPr>
        <b/>
        <sz val="12"/>
        <color theme="1"/>
        <rFont val="Calibri"/>
        <family val="2"/>
      </rPr>
      <t>TAHUN 2014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</si>
</sst>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/>
    </xf>
    <xf numFmtId="0" fontId="6" fillId="0" borderId="0" xfId="0" applyFont="1"/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0" xfId="0" applyFont="1" applyBorder="1"/>
    <xf numFmtId="2" fontId="7" fillId="0" borderId="1" xfId="0" applyNumberFormat="1" applyFont="1" applyFill="1" applyBorder="1" applyAlignment="1">
      <alignment horizontal="right" vertical="center" shrinkToFit="1"/>
    </xf>
    <xf numFmtId="2" fontId="7" fillId="0" borderId="1" xfId="0" applyNumberFormat="1" applyFont="1" applyFill="1" applyBorder="1" applyAlignment="1">
      <alignment horizontal="right" vertical="top" shrinkToFit="1"/>
    </xf>
    <xf numFmtId="4" fontId="8" fillId="0" borderId="1" xfId="0" applyNumberFormat="1" applyFont="1" applyFill="1" applyBorder="1" applyAlignment="1">
      <alignment horizontal="right" vertical="top" shrinkToFi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right" vertical="top" shrinkToFit="1"/>
    </xf>
    <xf numFmtId="2" fontId="9" fillId="0" borderId="0" xfId="0" applyNumberFormat="1" applyFont="1" applyFill="1" applyBorder="1" applyAlignment="1">
      <alignment horizontal="right" vertical="top" indent="1" shrinkToFit="1"/>
    </xf>
    <xf numFmtId="2" fontId="9" fillId="0" borderId="0" xfId="0" applyNumberFormat="1" applyFont="1" applyFill="1" applyBorder="1" applyAlignment="1">
      <alignment horizontal="right" vertical="top" indent="2" shrinkToFit="1"/>
    </xf>
    <xf numFmtId="4" fontId="9" fillId="0" borderId="0" xfId="0" applyNumberFormat="1" applyFont="1" applyFill="1" applyBorder="1" applyAlignment="1">
      <alignment horizontal="right" vertical="top" shrinkToFit="1"/>
    </xf>
    <xf numFmtId="2" fontId="7" fillId="0" borderId="1" xfId="0" applyNumberFormat="1" applyFont="1" applyFill="1" applyBorder="1" applyAlignment="1">
      <alignment vertical="center" shrinkToFit="1"/>
    </xf>
    <xf numFmtId="2" fontId="7" fillId="0" borderId="1" xfId="0" applyNumberFormat="1" applyFont="1" applyFill="1" applyBorder="1" applyAlignment="1">
      <alignment vertical="top" shrinkToFit="1"/>
    </xf>
    <xf numFmtId="4" fontId="8" fillId="0" borderId="1" xfId="0" applyNumberFormat="1" applyFont="1" applyFill="1" applyBorder="1" applyAlignment="1">
      <alignment vertical="top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2:U32"/>
  <sheetViews>
    <sheetView tabSelected="1" workbookViewId="0">
      <selection activeCell="P6" sqref="P6:Q7"/>
    </sheetView>
  </sheetViews>
  <sheetFormatPr defaultColWidth="8.7109375" defaultRowHeight="15.75"/>
  <cols>
    <col min="1" max="1" width="4.7109375" style="2" customWidth="1"/>
    <col min="2" max="2" width="16.42578125" style="2" customWidth="1"/>
    <col min="3" max="3" width="15.28515625" style="2" customWidth="1"/>
    <col min="4" max="4" width="15.7109375" style="2" customWidth="1"/>
    <col min="5" max="5" width="9.85546875" style="2" customWidth="1"/>
    <col min="6" max="6" width="16.140625" style="2" customWidth="1"/>
    <col min="7" max="7" width="8.85546875" style="2" customWidth="1"/>
    <col min="8" max="8" width="12.42578125" style="2" bestFit="1" customWidth="1"/>
    <col min="9" max="9" width="11.140625" style="2" bestFit="1" customWidth="1"/>
    <col min="10" max="10" width="9" style="2" bestFit="1" customWidth="1"/>
    <col min="11" max="11" width="9.28515625" style="2" bestFit="1" customWidth="1"/>
    <col min="12" max="12" width="11.42578125" style="2" customWidth="1"/>
    <col min="13" max="16384" width="8.7109375" style="2"/>
  </cols>
  <sheetData>
    <row r="2" spans="1:21" ht="27.95" customHeight="1">
      <c r="A2" s="25" t="s">
        <v>41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21">
      <c r="A3" s="1"/>
    </row>
    <row r="4" spans="1:21">
      <c r="A4" s="27" t="s">
        <v>24</v>
      </c>
      <c r="B4" s="30" t="s">
        <v>0</v>
      </c>
      <c r="C4" s="30" t="s">
        <v>39</v>
      </c>
      <c r="D4" s="20" t="s">
        <v>40</v>
      </c>
      <c r="E4" s="20" t="s">
        <v>2</v>
      </c>
      <c r="F4" s="20" t="s">
        <v>3</v>
      </c>
      <c r="G4" s="20" t="s">
        <v>4</v>
      </c>
      <c r="H4" s="13" t="s">
        <v>27</v>
      </c>
      <c r="I4" s="11" t="s">
        <v>28</v>
      </c>
      <c r="J4" s="11" t="s">
        <v>29</v>
      </c>
      <c r="K4" s="11" t="s">
        <v>30</v>
      </c>
      <c r="L4" s="22" t="s">
        <v>38</v>
      </c>
    </row>
    <row r="5" spans="1:21">
      <c r="A5" s="28"/>
      <c r="B5" s="31"/>
      <c r="C5" s="31"/>
      <c r="D5" s="21"/>
      <c r="E5" s="21"/>
      <c r="F5" s="21"/>
      <c r="G5" s="21"/>
      <c r="H5" s="14" t="s">
        <v>31</v>
      </c>
      <c r="I5" s="12" t="s">
        <v>32</v>
      </c>
      <c r="J5" s="12" t="s">
        <v>33</v>
      </c>
      <c r="K5" s="12" t="s">
        <v>37</v>
      </c>
      <c r="L5" s="23"/>
    </row>
    <row r="6" spans="1:21">
      <c r="A6" s="29"/>
      <c r="B6" s="32"/>
      <c r="C6" s="9" t="s">
        <v>25</v>
      </c>
      <c r="D6" s="8" t="s">
        <v>1</v>
      </c>
      <c r="E6" s="8" t="s">
        <v>1</v>
      </c>
      <c r="F6" s="8" t="s">
        <v>1</v>
      </c>
      <c r="G6" s="8" t="s">
        <v>1</v>
      </c>
      <c r="H6" s="15" t="s">
        <v>34</v>
      </c>
      <c r="I6" s="10"/>
      <c r="J6" s="10" t="s">
        <v>35</v>
      </c>
      <c r="K6" s="10" t="s">
        <v>36</v>
      </c>
      <c r="L6" s="24"/>
      <c r="N6" s="16"/>
      <c r="O6" s="16"/>
      <c r="P6" s="16"/>
      <c r="Q6" s="16"/>
      <c r="R6" s="16"/>
      <c r="S6" s="16"/>
      <c r="T6" s="16"/>
      <c r="U6" s="16"/>
    </row>
    <row r="7" spans="1:21">
      <c r="A7" s="4">
        <v>1</v>
      </c>
      <c r="B7" s="5" t="s">
        <v>5</v>
      </c>
      <c r="C7" s="17">
        <v>144.82</v>
      </c>
      <c r="D7" s="37">
        <v>321.60000000000002</v>
      </c>
      <c r="E7" s="8">
        <v>0</v>
      </c>
      <c r="F7" s="8">
        <v>0</v>
      </c>
      <c r="G7" s="8">
        <v>0</v>
      </c>
      <c r="H7" s="3">
        <v>0</v>
      </c>
      <c r="I7" s="3">
        <v>50</v>
      </c>
      <c r="J7" s="3">
        <v>0</v>
      </c>
      <c r="K7" s="3">
        <v>14.58</v>
      </c>
      <c r="L7" s="17">
        <v>531</v>
      </c>
      <c r="N7" s="34"/>
      <c r="O7" s="34"/>
      <c r="P7" s="35"/>
      <c r="Q7" s="35"/>
      <c r="R7" s="34"/>
      <c r="S7" s="34"/>
      <c r="T7" s="33"/>
      <c r="U7" s="33"/>
    </row>
    <row r="8" spans="1:21">
      <c r="A8" s="4">
        <v>2</v>
      </c>
      <c r="B8" s="5" t="s">
        <v>6</v>
      </c>
      <c r="C8" s="18">
        <v>113.83</v>
      </c>
      <c r="D8" s="38">
        <v>492.4</v>
      </c>
      <c r="E8" s="3">
        <v>0</v>
      </c>
      <c r="F8" s="3">
        <v>0</v>
      </c>
      <c r="G8" s="3">
        <v>0</v>
      </c>
      <c r="H8" s="3">
        <v>0</v>
      </c>
      <c r="I8" s="3">
        <v>50</v>
      </c>
      <c r="J8" s="3">
        <v>0</v>
      </c>
      <c r="K8" s="3">
        <v>14.77</v>
      </c>
      <c r="L8" s="18">
        <v>671</v>
      </c>
      <c r="N8" s="34"/>
      <c r="O8" s="34"/>
      <c r="P8" s="35"/>
      <c r="Q8" s="35"/>
      <c r="R8" s="34"/>
      <c r="S8" s="34"/>
      <c r="T8" s="33"/>
      <c r="U8" s="33"/>
    </row>
    <row r="9" spans="1:21">
      <c r="A9" s="4">
        <v>3</v>
      </c>
      <c r="B9" s="5" t="s">
        <v>7</v>
      </c>
      <c r="C9" s="18">
        <v>215.8</v>
      </c>
      <c r="D9" s="38">
        <v>192.9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28.4</v>
      </c>
      <c r="L9" s="18">
        <v>437.1</v>
      </c>
      <c r="N9" s="34"/>
      <c r="O9" s="34"/>
      <c r="P9" s="35"/>
      <c r="Q9" s="35"/>
      <c r="R9" s="34"/>
      <c r="S9" s="34"/>
      <c r="T9" s="33"/>
      <c r="U9" s="33"/>
    </row>
    <row r="10" spans="1:21">
      <c r="A10" s="4">
        <v>4</v>
      </c>
      <c r="B10" s="5" t="s">
        <v>8</v>
      </c>
      <c r="C10" s="18">
        <v>395.69</v>
      </c>
      <c r="D10" s="38">
        <v>174.5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54.91</v>
      </c>
      <c r="L10" s="18">
        <v>625.1</v>
      </c>
      <c r="N10" s="34"/>
      <c r="O10" s="34"/>
      <c r="P10" s="35"/>
      <c r="Q10" s="35"/>
      <c r="R10" s="34"/>
      <c r="S10" s="34"/>
      <c r="T10" s="33"/>
      <c r="U10" s="33"/>
    </row>
    <row r="11" spans="1:21">
      <c r="A11" s="4">
        <v>5</v>
      </c>
      <c r="B11" s="5" t="s">
        <v>9</v>
      </c>
      <c r="C11" s="18">
        <v>65.59</v>
      </c>
      <c r="D11" s="38">
        <v>268.10000000000002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60.21</v>
      </c>
      <c r="L11" s="18">
        <v>393.9</v>
      </c>
      <c r="N11" s="34"/>
      <c r="O11" s="34"/>
      <c r="P11" s="35"/>
      <c r="Q11" s="35"/>
      <c r="R11" s="34"/>
      <c r="S11" s="34"/>
      <c r="T11" s="33"/>
      <c r="U11" s="33"/>
    </row>
    <row r="12" spans="1:21">
      <c r="A12" s="4">
        <v>6</v>
      </c>
      <c r="B12" s="5" t="s">
        <v>10</v>
      </c>
      <c r="C12" s="18">
        <v>74.12</v>
      </c>
      <c r="D12" s="38">
        <v>211.8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16.38</v>
      </c>
      <c r="L12" s="18">
        <v>302.3</v>
      </c>
      <c r="N12" s="34"/>
      <c r="O12" s="34"/>
      <c r="P12" s="35"/>
      <c r="Q12" s="35"/>
      <c r="R12" s="34"/>
      <c r="S12" s="34"/>
      <c r="T12" s="33"/>
      <c r="U12" s="33"/>
    </row>
    <row r="13" spans="1:21">
      <c r="A13" s="4">
        <v>7</v>
      </c>
      <c r="B13" s="5" t="s">
        <v>11</v>
      </c>
      <c r="C13" s="18">
        <v>131.91</v>
      </c>
      <c r="D13" s="38">
        <v>160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26.79</v>
      </c>
      <c r="L13" s="18">
        <v>318.7</v>
      </c>
      <c r="N13" s="34"/>
      <c r="O13" s="34"/>
      <c r="P13" s="35"/>
      <c r="Q13" s="35"/>
      <c r="R13" s="34"/>
      <c r="S13" s="34"/>
      <c r="T13" s="33"/>
      <c r="U13" s="33"/>
    </row>
    <row r="14" spans="1:21">
      <c r="A14" s="4">
        <v>8</v>
      </c>
      <c r="B14" s="5" t="s">
        <v>12</v>
      </c>
      <c r="C14" s="18">
        <v>212.05</v>
      </c>
      <c r="D14" s="38">
        <v>29.4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18.55</v>
      </c>
      <c r="L14" s="18">
        <v>260</v>
      </c>
      <c r="N14" s="34"/>
      <c r="O14" s="34"/>
      <c r="P14" s="35"/>
      <c r="Q14" s="35"/>
      <c r="R14" s="34"/>
      <c r="S14" s="34"/>
      <c r="T14" s="33"/>
      <c r="U14" s="33"/>
    </row>
    <row r="15" spans="1:21">
      <c r="A15" s="4">
        <v>9</v>
      </c>
      <c r="B15" s="5" t="s">
        <v>13</v>
      </c>
      <c r="C15" s="18">
        <v>79.13</v>
      </c>
      <c r="D15" s="38">
        <v>91.6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23.57</v>
      </c>
      <c r="L15" s="18">
        <v>194.3</v>
      </c>
      <c r="N15" s="34"/>
      <c r="O15" s="34"/>
      <c r="P15" s="35"/>
      <c r="Q15" s="35"/>
      <c r="R15" s="34"/>
      <c r="S15" s="34"/>
      <c r="T15" s="33"/>
      <c r="U15" s="33"/>
    </row>
    <row r="16" spans="1:21">
      <c r="A16" s="4">
        <v>10</v>
      </c>
      <c r="B16" s="5" t="s">
        <v>14</v>
      </c>
      <c r="C16" s="18">
        <v>46.98</v>
      </c>
      <c r="D16" s="38">
        <v>85.5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20.54</v>
      </c>
      <c r="L16" s="18">
        <v>153</v>
      </c>
      <c r="N16" s="34"/>
      <c r="O16" s="34"/>
      <c r="P16" s="35"/>
      <c r="Q16" s="35"/>
      <c r="R16" s="34"/>
      <c r="S16" s="34"/>
      <c r="T16" s="33"/>
      <c r="U16" s="33"/>
    </row>
    <row r="17" spans="1:21">
      <c r="A17" s="4">
        <v>11</v>
      </c>
      <c r="B17" s="5" t="s">
        <v>15</v>
      </c>
      <c r="C17" s="18">
        <v>51.4</v>
      </c>
      <c r="D17" s="38">
        <v>103.4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12.5</v>
      </c>
      <c r="L17" s="18">
        <v>167.3</v>
      </c>
      <c r="N17" s="34"/>
      <c r="O17" s="34"/>
      <c r="P17" s="35"/>
      <c r="Q17" s="35"/>
      <c r="R17" s="34"/>
      <c r="S17" s="34"/>
      <c r="T17" s="33"/>
      <c r="U17" s="33"/>
    </row>
    <row r="18" spans="1:21">
      <c r="A18" s="4">
        <v>12</v>
      </c>
      <c r="B18" s="5" t="s">
        <v>16</v>
      </c>
      <c r="C18" s="18">
        <v>71.67</v>
      </c>
      <c r="D18" s="38">
        <v>102.2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10.130000000000001</v>
      </c>
      <c r="L18" s="18">
        <v>184</v>
      </c>
      <c r="N18" s="34"/>
      <c r="O18" s="34"/>
      <c r="P18" s="35"/>
      <c r="Q18" s="35"/>
      <c r="R18" s="34"/>
      <c r="S18" s="34"/>
      <c r="T18" s="33"/>
      <c r="U18" s="33"/>
    </row>
    <row r="19" spans="1:21">
      <c r="A19" s="4">
        <v>13</v>
      </c>
      <c r="B19" s="5" t="s">
        <v>17</v>
      </c>
      <c r="C19" s="18">
        <v>49.66</v>
      </c>
      <c r="D19" s="38">
        <v>147.80000000000001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18.54</v>
      </c>
      <c r="L19" s="18">
        <v>216</v>
      </c>
      <c r="N19" s="34"/>
      <c r="O19" s="34"/>
      <c r="P19" s="35"/>
      <c r="Q19" s="35"/>
      <c r="R19" s="34"/>
      <c r="S19" s="34"/>
      <c r="T19" s="33"/>
      <c r="U19" s="33"/>
    </row>
    <row r="20" spans="1:21">
      <c r="A20" s="4">
        <v>14</v>
      </c>
      <c r="B20" s="5" t="s">
        <v>18</v>
      </c>
      <c r="C20" s="18">
        <v>107.58</v>
      </c>
      <c r="D20" s="38">
        <v>101.8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15.62</v>
      </c>
      <c r="L20" s="18">
        <v>225</v>
      </c>
      <c r="N20" s="34"/>
      <c r="O20" s="34"/>
      <c r="P20" s="35"/>
      <c r="Q20" s="35"/>
      <c r="R20" s="34"/>
      <c r="S20" s="34"/>
      <c r="T20" s="33"/>
      <c r="U20" s="33"/>
    </row>
    <row r="21" spans="1:21">
      <c r="A21" s="4">
        <v>15</v>
      </c>
      <c r="B21" s="5" t="s">
        <v>19</v>
      </c>
      <c r="C21" s="18">
        <v>100.24</v>
      </c>
      <c r="D21" s="38">
        <v>76.900000000000006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18.46</v>
      </c>
      <c r="L21" s="18">
        <v>195.6</v>
      </c>
      <c r="N21" s="34"/>
      <c r="O21" s="34"/>
      <c r="P21" s="35"/>
      <c r="Q21" s="35"/>
      <c r="R21" s="34"/>
      <c r="S21" s="34"/>
      <c r="T21" s="33"/>
      <c r="U21" s="33"/>
    </row>
    <row r="22" spans="1:21">
      <c r="A22" s="4">
        <v>16</v>
      </c>
      <c r="B22" s="5" t="s">
        <v>20</v>
      </c>
      <c r="C22" s="18">
        <v>126.26</v>
      </c>
      <c r="D22" s="38">
        <v>151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11.74</v>
      </c>
      <c r="L22" s="18">
        <v>289.89999999999998</v>
      </c>
      <c r="N22" s="34"/>
      <c r="O22" s="34"/>
      <c r="P22" s="35"/>
      <c r="Q22" s="35"/>
      <c r="R22" s="34"/>
      <c r="S22" s="34"/>
      <c r="T22" s="33"/>
      <c r="U22" s="33"/>
    </row>
    <row r="23" spans="1:21">
      <c r="A23" s="4">
        <v>17</v>
      </c>
      <c r="B23" s="5" t="s">
        <v>21</v>
      </c>
      <c r="C23" s="18">
        <v>81.41</v>
      </c>
      <c r="D23" s="38">
        <v>107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14.29</v>
      </c>
      <c r="L23" s="18">
        <v>202.7</v>
      </c>
      <c r="N23" s="34"/>
      <c r="O23" s="34"/>
      <c r="P23" s="35"/>
      <c r="Q23" s="35"/>
      <c r="R23" s="34"/>
      <c r="S23" s="34"/>
      <c r="T23" s="33"/>
      <c r="U23" s="33"/>
    </row>
    <row r="24" spans="1:21">
      <c r="A24" s="4">
        <v>18</v>
      </c>
      <c r="B24" s="5" t="s">
        <v>22</v>
      </c>
      <c r="C24" s="18">
        <v>86.99</v>
      </c>
      <c r="D24" s="38">
        <v>235.1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14.11</v>
      </c>
      <c r="L24" s="18">
        <v>336.2</v>
      </c>
      <c r="N24" s="34"/>
      <c r="O24" s="34"/>
      <c r="P24" s="35"/>
      <c r="Q24" s="35"/>
      <c r="R24" s="34"/>
      <c r="S24" s="34"/>
      <c r="T24" s="33"/>
      <c r="U24" s="33"/>
    </row>
    <row r="25" spans="1:21" s="7" customFormat="1">
      <c r="A25" s="4">
        <v>19</v>
      </c>
      <c r="B25" s="5" t="s">
        <v>23</v>
      </c>
      <c r="C25" s="18">
        <v>71.790000000000006</v>
      </c>
      <c r="D25" s="38">
        <v>101.4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38.909999999999997</v>
      </c>
      <c r="L25" s="18">
        <v>212.1</v>
      </c>
      <c r="N25" s="34"/>
      <c r="O25" s="34"/>
      <c r="P25" s="35"/>
      <c r="Q25" s="35"/>
      <c r="R25" s="34"/>
      <c r="S25" s="34"/>
      <c r="T25" s="33"/>
      <c r="U25" s="33"/>
    </row>
    <row r="26" spans="1:21">
      <c r="A26" s="26" t="s">
        <v>26</v>
      </c>
      <c r="B26" s="26"/>
      <c r="C26" s="19">
        <v>2226.92</v>
      </c>
      <c r="D26" s="39">
        <v>3154.4</v>
      </c>
      <c r="E26" s="6">
        <f t="shared" ref="D26:G26" si="0">SUM(E7:E25)</f>
        <v>0</v>
      </c>
      <c r="F26" s="6">
        <f t="shared" si="0"/>
        <v>0</v>
      </c>
      <c r="G26" s="6">
        <f t="shared" si="0"/>
        <v>0</v>
      </c>
      <c r="H26" s="6">
        <f t="shared" ref="H26" si="1">SUM(H7:H25)</f>
        <v>0</v>
      </c>
      <c r="I26" s="6">
        <f t="shared" ref="I26" si="2">SUM(I7:I25)</f>
        <v>100</v>
      </c>
      <c r="J26" s="6">
        <f t="shared" ref="J26" si="3">SUM(J7:J25)</f>
        <v>0</v>
      </c>
      <c r="K26" s="6">
        <f t="shared" ref="K26" si="4">SUM(K7:K25)</f>
        <v>433.00000000000011</v>
      </c>
      <c r="L26" s="19">
        <v>5914.3</v>
      </c>
      <c r="N26" s="34"/>
      <c r="O26" s="34"/>
      <c r="P26" s="35"/>
      <c r="Q26" s="35"/>
      <c r="R26" s="34"/>
      <c r="S26" s="34"/>
      <c r="T26" s="33"/>
      <c r="U26" s="36"/>
    </row>
    <row r="27" spans="1:21">
      <c r="N27" s="16"/>
      <c r="O27" s="16"/>
      <c r="P27" s="16"/>
      <c r="Q27" s="16"/>
      <c r="R27" s="16"/>
      <c r="S27" s="16"/>
      <c r="T27" s="16"/>
      <c r="U27" s="16"/>
    </row>
    <row r="28" spans="1:21">
      <c r="N28" s="16"/>
      <c r="O28" s="16"/>
      <c r="P28" s="16"/>
      <c r="Q28" s="16"/>
      <c r="R28" s="16"/>
      <c r="S28" s="16"/>
      <c r="T28" s="16"/>
      <c r="U28" s="16"/>
    </row>
    <row r="29" spans="1:21">
      <c r="H29"/>
      <c r="N29" s="16"/>
      <c r="O29" s="16"/>
      <c r="P29" s="16"/>
      <c r="Q29" s="16"/>
      <c r="R29" s="16"/>
      <c r="S29" s="16"/>
      <c r="T29" s="16"/>
      <c r="U29" s="16"/>
    </row>
    <row r="30" spans="1:21">
      <c r="G30"/>
      <c r="H30"/>
      <c r="N30" s="16"/>
      <c r="O30" s="16"/>
      <c r="P30" s="16"/>
      <c r="Q30" s="16"/>
      <c r="R30" s="16"/>
      <c r="S30" s="16"/>
      <c r="T30" s="16"/>
      <c r="U30" s="16"/>
    </row>
    <row r="31" spans="1:21">
      <c r="G31"/>
      <c r="H31"/>
      <c r="O31" s="16"/>
      <c r="P31" s="16"/>
      <c r="Q31" s="16"/>
      <c r="R31" s="16"/>
      <c r="S31" s="16"/>
      <c r="T31" s="16"/>
      <c r="U31" s="16"/>
    </row>
    <row r="32" spans="1:21">
      <c r="G32"/>
      <c r="O32" s="16"/>
      <c r="P32" s="16"/>
      <c r="Q32" s="16"/>
      <c r="R32" s="16"/>
      <c r="S32" s="16"/>
      <c r="T32" s="16"/>
      <c r="U32" s="16"/>
    </row>
  </sheetData>
  <mergeCells count="70">
    <mergeCell ref="R25:S25"/>
    <mergeCell ref="R26:S26"/>
    <mergeCell ref="R22:S22"/>
    <mergeCell ref="R23:S23"/>
    <mergeCell ref="R24:S24"/>
    <mergeCell ref="R19:S19"/>
    <mergeCell ref="R20:S20"/>
    <mergeCell ref="R21:S21"/>
    <mergeCell ref="R16:S16"/>
    <mergeCell ref="R17:S17"/>
    <mergeCell ref="R18:S18"/>
    <mergeCell ref="R13:S13"/>
    <mergeCell ref="R14:S14"/>
    <mergeCell ref="R15:S15"/>
    <mergeCell ref="R10:S10"/>
    <mergeCell ref="R11:S11"/>
    <mergeCell ref="R12:S12"/>
    <mergeCell ref="R7:S7"/>
    <mergeCell ref="R8:S8"/>
    <mergeCell ref="R9:S9"/>
    <mergeCell ref="A26:B26"/>
    <mergeCell ref="A4:A6"/>
    <mergeCell ref="B4:B6"/>
    <mergeCell ref="C4:C5"/>
    <mergeCell ref="D4:D5"/>
    <mergeCell ref="E4:E5"/>
    <mergeCell ref="F4:F5"/>
    <mergeCell ref="G4:G5"/>
    <mergeCell ref="L4:L6"/>
    <mergeCell ref="A2:L2"/>
    <mergeCell ref="N24:O24"/>
    <mergeCell ref="P24:Q24"/>
    <mergeCell ref="N19:O19"/>
    <mergeCell ref="P19:Q19"/>
    <mergeCell ref="N20:O20"/>
    <mergeCell ref="P20:Q20"/>
    <mergeCell ref="N21:O21"/>
    <mergeCell ref="P21:Q21"/>
    <mergeCell ref="N13:O13"/>
    <mergeCell ref="P13:Q13"/>
    <mergeCell ref="N22:O22"/>
    <mergeCell ref="P22:Q22"/>
    <mergeCell ref="N23:O23"/>
    <mergeCell ref="P23:Q23"/>
    <mergeCell ref="N16:O16"/>
    <mergeCell ref="P16:Q16"/>
    <mergeCell ref="N17:O17"/>
    <mergeCell ref="P17:Q17"/>
    <mergeCell ref="N18:O18"/>
    <mergeCell ref="P18:Q18"/>
    <mergeCell ref="N14:O14"/>
    <mergeCell ref="P14:Q14"/>
    <mergeCell ref="N15:O15"/>
    <mergeCell ref="P15:Q15"/>
    <mergeCell ref="N25:O25"/>
    <mergeCell ref="P25:Q25"/>
    <mergeCell ref="N26:O26"/>
    <mergeCell ref="P26:Q26"/>
    <mergeCell ref="N7:O7"/>
    <mergeCell ref="P7:Q7"/>
    <mergeCell ref="N8:O8"/>
    <mergeCell ref="P8:Q8"/>
    <mergeCell ref="N9:O9"/>
    <mergeCell ref="P9:Q9"/>
    <mergeCell ref="N10:O10"/>
    <mergeCell ref="P10:Q10"/>
    <mergeCell ref="N11:O11"/>
    <mergeCell ref="P11:Q11"/>
    <mergeCell ref="N12:O12"/>
    <mergeCell ref="P12:Q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Tamansari</dc:creator>
  <cp:lastModifiedBy>Lenovo</cp:lastModifiedBy>
  <dcterms:created xsi:type="dcterms:W3CDTF">2019-09-13T13:24:46Z</dcterms:created>
  <dcterms:modified xsi:type="dcterms:W3CDTF">2019-10-16T06:36:54Z</dcterms:modified>
</cp:coreProperties>
</file>