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D9D05174-19EC-449F-9160-9CE8AF8EB2BE}" xr6:coauthVersionLast="47" xr6:coauthVersionMax="47" xr10:uidLastSave="{00000000-0000-0000-0000-000000000000}"/>
  <bookViews>
    <workbookView xWindow="-110" yWindow="-110" windowWidth="19420" windowHeight="10300" xr2:uid="{12ACB94A-BE3E-4FA9-AAC9-A809236505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O4" i="1"/>
  <c r="S4" i="1"/>
  <c r="R18" i="1"/>
  <c r="Q18" i="1"/>
  <c r="P18" i="1"/>
  <c r="N18" i="1"/>
  <c r="M18" i="1"/>
  <c r="L18" i="1"/>
  <c r="E18" i="1"/>
  <c r="D18" i="1"/>
  <c r="C18" i="1"/>
  <c r="I18" i="1" l="1"/>
  <c r="H18" i="1"/>
  <c r="G18" i="1"/>
  <c r="J4" i="1" s="1"/>
  <c r="F4" i="1"/>
  <c r="K4" i="1" l="1"/>
</calcChain>
</file>

<file path=xl/sharedStrings.xml><?xml version="1.0" encoding="utf-8"?>
<sst xmlns="http://schemas.openxmlformats.org/spreadsheetml/2006/main" count="39" uniqueCount="37">
  <si>
    <t>NO</t>
  </si>
  <si>
    <t>OBJEK WISATA RELIGI</t>
  </si>
  <si>
    <t>MASJID AGUNG DEMAK</t>
  </si>
  <si>
    <t>MAKAM SYEKH MUDZAKIR</t>
  </si>
  <si>
    <t>MAKAM SUNAN KALIJAGA</t>
  </si>
  <si>
    <t>MAKAM SAWONGGALING</t>
  </si>
  <si>
    <t>MAKAM MBAH MESEM</t>
  </si>
  <si>
    <t>MAKAM PANJI KUSUMO</t>
  </si>
  <si>
    <t>MAKAM GIRIKUSUMO</t>
  </si>
  <si>
    <t>MAKAM SULTAN RAJA RAJA DEMAK</t>
  </si>
  <si>
    <t>KLENTENG POO AN BIO</t>
  </si>
  <si>
    <t>MAKAM KYAI HASAN MUNADI</t>
  </si>
  <si>
    <t>MAKAM KYAI TANI</t>
  </si>
  <si>
    <t>MAKAM MBAH KH MISBAH KRASAK TEMUROSO</t>
  </si>
  <si>
    <t>MAKAM KH MA'SHUM MAHFUDI SAYUNG</t>
  </si>
  <si>
    <t>JAN</t>
  </si>
  <si>
    <t>FEB</t>
  </si>
  <si>
    <t>MARET</t>
  </si>
  <si>
    <t>TOTAL TW II</t>
  </si>
  <si>
    <t>APRIL</t>
  </si>
  <si>
    <t>MEI</t>
  </si>
  <si>
    <t>JUNI</t>
  </si>
  <si>
    <t>TOTAL TW I</t>
  </si>
  <si>
    <t>TOTAL SMT I</t>
  </si>
  <si>
    <t>-</t>
  </si>
  <si>
    <t>MASJID JAMI'BAITUL MU'MININ (MASJID NENGKLENG)</t>
  </si>
  <si>
    <t>TOTAL</t>
  </si>
  <si>
    <t>JUMLAH KUNJUNGAN OBJEK WISATA RELIGI (WISATAWAN MANCANEGARA)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</si>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</sst>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 vertical="center" wrapText="1"/>
    </xf>
    <xf numFmtId="0" fontId="3" fillId="2" borderId="4" xfId="0" applyFont="1" applyFill="1" applyBorder="1"/>
    <xf numFmtId="0" fontId="4" fillId="2" borderId="4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5" fillId="0" borderId="7" xfId="1" applyFill="1" applyBorder="1" applyAlignment="1">
      <alignment wrapText="1"/>
    </xf>
    <xf numFmtId="3" fontId="5" fillId="0" borderId="8" xfId="1" applyNumberFormat="1" applyFill="1" applyBorder="1" applyAlignment="1">
      <alignment wrapText="1"/>
    </xf>
    <xf numFmtId="0" fontId="0" fillId="0" borderId="9" xfId="0" applyBorder="1"/>
    <xf numFmtId="41" fontId="5" fillId="0" borderId="7" xfId="1" applyBorder="1" applyAlignment="1">
      <alignment wrapText="1"/>
    </xf>
    <xf numFmtId="3" fontId="5" fillId="0" borderId="8" xfId="1" applyNumberFormat="1" applyBorder="1" applyAlignment="1">
      <alignment wrapText="1"/>
    </xf>
    <xf numFmtId="3" fontId="6" fillId="0" borderId="10" xfId="0" quotePrefix="1" applyNumberFormat="1" applyFont="1" applyBorder="1" applyAlignment="1">
      <alignment horizontal="right" vertical="center"/>
    </xf>
    <xf numFmtId="41" fontId="5" fillId="0" borderId="1" xfId="1" applyBorder="1" applyAlignment="1">
      <alignment wrapText="1"/>
    </xf>
    <xf numFmtId="41" fontId="5" fillId="0" borderId="1" xfId="1" applyFill="1" applyBorder="1" applyAlignment="1">
      <alignment vertical="center" wrapText="1"/>
    </xf>
    <xf numFmtId="3" fontId="5" fillId="0" borderId="8" xfId="1" quotePrefix="1" applyNumberFormat="1" applyBorder="1" applyAlignment="1">
      <alignment horizontal="right" wrapText="1"/>
    </xf>
    <xf numFmtId="164" fontId="7" fillId="2" borderId="2" xfId="0" quotePrefix="1" applyNumberFormat="1" applyFont="1" applyFill="1" applyBorder="1" applyAlignment="1">
      <alignment horizontal="center"/>
    </xf>
    <xf numFmtId="3" fontId="7" fillId="2" borderId="5" xfId="0" quotePrefix="1" applyNumberFormat="1" applyFont="1" applyFill="1" applyBorder="1" applyAlignment="1">
      <alignment horizontal="right"/>
    </xf>
    <xf numFmtId="164" fontId="7" fillId="2" borderId="3" xfId="0" quotePrefix="1" applyNumberFormat="1" applyFont="1" applyFill="1" applyBorder="1" applyAlignment="1">
      <alignment horizontal="center"/>
    </xf>
    <xf numFmtId="3" fontId="5" fillId="0" borderId="0" xfId="1" quotePrefix="1" applyNumberFormat="1" applyBorder="1" applyAlignment="1">
      <alignment horizontal="right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/>
    <xf numFmtId="41" fontId="0" fillId="0" borderId="1" xfId="0" applyNumberFormat="1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1" fontId="0" fillId="0" borderId="11" xfId="0" applyNumberFormat="1" applyBorder="1" applyAlignment="1">
      <alignment horizontal="center" vertical="center"/>
    </xf>
    <xf numFmtId="41" fontId="0" fillId="0" borderId="13" xfId="0" applyNumberFormat="1" applyBorder="1" applyAlignment="1">
      <alignment horizontal="center" vertical="center"/>
    </xf>
    <xf numFmtId="41" fontId="0" fillId="0" borderId="1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2">
    <cellStyle name="Comma [0] 2" xfId="1" xr:uid="{29CCFA5F-1263-49BA-A642-40E23562372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438E-A8E7-4295-9CC2-6E23A57E3476}">
  <dimension ref="A1:T18"/>
  <sheetViews>
    <sheetView tabSelected="1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T4" sqref="T4:T18"/>
    </sheetView>
  </sheetViews>
  <sheetFormatPr defaultRowHeight="14.5" x14ac:dyDescent="0.35"/>
  <cols>
    <col min="2" max="2" width="40.81640625" customWidth="1"/>
    <col min="6" max="6" width="10.1796875" bestFit="1" customWidth="1"/>
    <col min="11" max="11" width="10.1796875" bestFit="1" customWidth="1"/>
    <col min="14" max="14" width="11.36328125" customWidth="1"/>
    <col min="15" max="15" width="11" customWidth="1"/>
    <col min="17" max="17" width="12.7265625" customWidth="1"/>
    <col min="18" max="18" width="12.36328125" customWidth="1"/>
  </cols>
  <sheetData>
    <row r="1" spans="1:20" ht="73" customHeight="1" x14ac:dyDescent="0.35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3" spans="1:20" ht="29" x14ac:dyDescent="0.35">
      <c r="A3" s="1" t="s">
        <v>0</v>
      </c>
      <c r="B3" s="4" t="s">
        <v>1</v>
      </c>
      <c r="C3" s="11" t="s">
        <v>15</v>
      </c>
      <c r="D3" s="11" t="s">
        <v>16</v>
      </c>
      <c r="E3" s="11" t="s">
        <v>17</v>
      </c>
      <c r="F3" s="12" t="s">
        <v>22</v>
      </c>
      <c r="G3" s="11" t="s">
        <v>19</v>
      </c>
      <c r="H3" s="11" t="s">
        <v>20</v>
      </c>
      <c r="I3" s="11" t="s">
        <v>21</v>
      </c>
      <c r="J3" s="12" t="s">
        <v>18</v>
      </c>
      <c r="K3" s="12" t="s">
        <v>23</v>
      </c>
      <c r="L3" s="12" t="s">
        <v>28</v>
      </c>
      <c r="M3" s="12" t="s">
        <v>29</v>
      </c>
      <c r="N3" s="12" t="s">
        <v>30</v>
      </c>
      <c r="O3" s="12" t="s">
        <v>31</v>
      </c>
      <c r="P3" s="12" t="s">
        <v>32</v>
      </c>
      <c r="Q3" s="12" t="s">
        <v>33</v>
      </c>
      <c r="R3" s="12" t="s">
        <v>34</v>
      </c>
      <c r="S3" s="12" t="s">
        <v>35</v>
      </c>
      <c r="T3" s="12" t="s">
        <v>36</v>
      </c>
    </row>
    <row r="4" spans="1:20" ht="15.5" x14ac:dyDescent="0.35">
      <c r="A4" s="2">
        <v>1</v>
      </c>
      <c r="B4" s="5" t="s">
        <v>2</v>
      </c>
      <c r="C4" s="13">
        <v>28</v>
      </c>
      <c r="D4" s="13"/>
      <c r="E4" s="14">
        <v>31</v>
      </c>
      <c r="F4" s="33">
        <f>SUM(C18:E18)</f>
        <v>59</v>
      </c>
      <c r="G4" s="15">
        <v>12</v>
      </c>
      <c r="H4" s="10">
        <v>5</v>
      </c>
      <c r="I4" s="10">
        <v>20</v>
      </c>
      <c r="J4" s="36">
        <f>SUM(G18:I18)</f>
        <v>37</v>
      </c>
      <c r="K4" s="33">
        <f>SUM(F4+J4)</f>
        <v>96</v>
      </c>
      <c r="L4" s="10">
        <v>22</v>
      </c>
      <c r="M4" s="10">
        <v>0</v>
      </c>
      <c r="N4" s="10">
        <v>0</v>
      </c>
      <c r="O4" s="39">
        <f>SUM(L18:N18)</f>
        <v>34</v>
      </c>
      <c r="P4" s="10">
        <v>32</v>
      </c>
      <c r="Q4" s="10">
        <v>34</v>
      </c>
      <c r="R4" s="10">
        <v>38</v>
      </c>
      <c r="S4" s="39">
        <f>SUM(P18:R18)</f>
        <v>162</v>
      </c>
      <c r="T4" s="39">
        <f>SUM(O4+S4)</f>
        <v>196</v>
      </c>
    </row>
    <row r="5" spans="1:20" ht="15.5" x14ac:dyDescent="0.35">
      <c r="A5" s="3">
        <v>2</v>
      </c>
      <c r="B5" s="9" t="s">
        <v>25</v>
      </c>
      <c r="C5" s="22">
        <v>0</v>
      </c>
      <c r="D5" s="22">
        <v>0</v>
      </c>
      <c r="E5" s="21">
        <v>0</v>
      </c>
      <c r="F5" s="34"/>
      <c r="G5" s="15">
        <v>0</v>
      </c>
      <c r="H5" s="10">
        <v>0</v>
      </c>
      <c r="I5" s="10">
        <v>0</v>
      </c>
      <c r="J5" s="37"/>
      <c r="K5" s="34"/>
      <c r="L5" s="10">
        <v>0</v>
      </c>
      <c r="M5" s="10">
        <v>0</v>
      </c>
      <c r="N5" s="10">
        <v>0</v>
      </c>
      <c r="O5" s="40"/>
      <c r="P5" s="10">
        <v>0</v>
      </c>
      <c r="Q5" s="10">
        <v>0</v>
      </c>
      <c r="R5" s="10">
        <v>0</v>
      </c>
      <c r="S5" s="40"/>
      <c r="T5" s="40"/>
    </row>
    <row r="6" spans="1:20" ht="15.5" x14ac:dyDescent="0.35">
      <c r="A6" s="2">
        <v>3</v>
      </c>
      <c r="B6" s="6" t="s">
        <v>3</v>
      </c>
      <c r="C6" s="19">
        <v>0</v>
      </c>
      <c r="D6" s="16">
        <v>0</v>
      </c>
      <c r="E6" s="17">
        <v>0</v>
      </c>
      <c r="F6" s="34"/>
      <c r="G6" s="15">
        <v>0</v>
      </c>
      <c r="H6" s="10">
        <v>0</v>
      </c>
      <c r="I6" s="10">
        <v>0</v>
      </c>
      <c r="J6" s="37"/>
      <c r="K6" s="34"/>
      <c r="L6" s="10">
        <v>0</v>
      </c>
      <c r="M6" s="10">
        <v>0</v>
      </c>
      <c r="N6" s="10">
        <v>0</v>
      </c>
      <c r="O6" s="40"/>
      <c r="P6" s="10">
        <v>0</v>
      </c>
      <c r="Q6" s="10">
        <v>0</v>
      </c>
      <c r="R6" s="10">
        <v>0</v>
      </c>
      <c r="S6" s="40"/>
      <c r="T6" s="40"/>
    </row>
    <row r="7" spans="1:20" ht="15.5" x14ac:dyDescent="0.35">
      <c r="A7" s="3">
        <v>4</v>
      </c>
      <c r="B7" s="7" t="s">
        <v>4</v>
      </c>
      <c r="C7" s="20">
        <v>0</v>
      </c>
      <c r="D7" s="18">
        <v>0</v>
      </c>
      <c r="E7" s="14">
        <v>0</v>
      </c>
      <c r="F7" s="34"/>
      <c r="G7" s="15">
        <v>0</v>
      </c>
      <c r="H7" s="10">
        <v>0</v>
      </c>
      <c r="I7" s="10">
        <v>0</v>
      </c>
      <c r="J7" s="37"/>
      <c r="K7" s="34"/>
      <c r="L7" s="10">
        <v>0</v>
      </c>
      <c r="M7" s="10">
        <v>12</v>
      </c>
      <c r="N7" s="10">
        <v>0</v>
      </c>
      <c r="O7" s="40"/>
      <c r="P7" s="10">
        <v>26</v>
      </c>
      <c r="Q7" s="10">
        <v>12</v>
      </c>
      <c r="R7" s="10">
        <v>20</v>
      </c>
      <c r="S7" s="40"/>
      <c r="T7" s="40"/>
    </row>
    <row r="8" spans="1:20" ht="15.5" x14ac:dyDescent="0.35">
      <c r="A8" s="2">
        <v>5</v>
      </c>
      <c r="B8" s="8" t="s">
        <v>5</v>
      </c>
      <c r="C8" s="16">
        <v>0</v>
      </c>
      <c r="D8" s="16">
        <v>0</v>
      </c>
      <c r="E8" s="17">
        <v>0</v>
      </c>
      <c r="F8" s="34"/>
      <c r="G8" s="15">
        <v>0</v>
      </c>
      <c r="H8" s="10">
        <v>0</v>
      </c>
      <c r="I8" s="10">
        <v>0</v>
      </c>
      <c r="J8" s="37"/>
      <c r="K8" s="34"/>
      <c r="L8" s="10">
        <v>0</v>
      </c>
      <c r="M8" s="10">
        <v>0</v>
      </c>
      <c r="N8" s="10">
        <v>0</v>
      </c>
      <c r="O8" s="40"/>
      <c r="P8" s="10">
        <v>0</v>
      </c>
      <c r="Q8" s="10">
        <v>0</v>
      </c>
      <c r="R8" s="10">
        <v>0</v>
      </c>
      <c r="S8" s="40"/>
      <c r="T8" s="40"/>
    </row>
    <row r="9" spans="1:20" ht="15.5" x14ac:dyDescent="0.35">
      <c r="A9" s="3">
        <v>6</v>
      </c>
      <c r="B9" s="8" t="s">
        <v>6</v>
      </c>
      <c r="C9" s="16">
        <v>0</v>
      </c>
      <c r="D9" s="16">
        <v>0</v>
      </c>
      <c r="E9" s="21">
        <v>0</v>
      </c>
      <c r="F9" s="34"/>
      <c r="G9" s="15">
        <v>0</v>
      </c>
      <c r="H9" s="10">
        <v>0</v>
      </c>
      <c r="I9" s="10">
        <v>0</v>
      </c>
      <c r="J9" s="37"/>
      <c r="K9" s="34"/>
      <c r="L9" s="10">
        <v>0</v>
      </c>
      <c r="M9" s="10">
        <v>0</v>
      </c>
      <c r="N9" s="10">
        <v>0</v>
      </c>
      <c r="O9" s="40"/>
      <c r="P9" s="10">
        <v>0</v>
      </c>
      <c r="Q9" s="10">
        <v>0</v>
      </c>
      <c r="R9" s="10">
        <v>0</v>
      </c>
      <c r="S9" s="40"/>
      <c r="T9" s="40"/>
    </row>
    <row r="10" spans="1:20" ht="15.5" x14ac:dyDescent="0.35">
      <c r="A10" s="2">
        <v>7</v>
      </c>
      <c r="B10" s="8" t="s">
        <v>7</v>
      </c>
      <c r="C10" s="22">
        <v>0</v>
      </c>
      <c r="D10" s="22">
        <v>0</v>
      </c>
      <c r="E10" s="23">
        <v>0</v>
      </c>
      <c r="F10" s="34"/>
      <c r="G10" s="15">
        <v>0</v>
      </c>
      <c r="H10" s="10">
        <v>0</v>
      </c>
      <c r="I10" s="10">
        <v>0</v>
      </c>
      <c r="J10" s="37"/>
      <c r="K10" s="34"/>
      <c r="L10" s="10">
        <v>0</v>
      </c>
      <c r="M10" s="10">
        <v>0</v>
      </c>
      <c r="N10" s="10">
        <v>0</v>
      </c>
      <c r="O10" s="40"/>
      <c r="P10" s="10">
        <v>0</v>
      </c>
      <c r="Q10" s="10">
        <v>0</v>
      </c>
      <c r="R10" s="10">
        <v>0</v>
      </c>
      <c r="S10" s="40"/>
      <c r="T10" s="40"/>
    </row>
    <row r="11" spans="1:20" ht="15.5" x14ac:dyDescent="0.35">
      <c r="A11" s="3">
        <v>8</v>
      </c>
      <c r="B11" s="8" t="s">
        <v>8</v>
      </c>
      <c r="C11" s="22">
        <v>0</v>
      </c>
      <c r="D11" s="22">
        <v>0</v>
      </c>
      <c r="E11" s="21" t="s">
        <v>24</v>
      </c>
      <c r="F11" s="34"/>
      <c r="G11" s="15">
        <v>0</v>
      </c>
      <c r="H11" s="10">
        <v>0</v>
      </c>
      <c r="I11" s="10">
        <v>0</v>
      </c>
      <c r="J11" s="37"/>
      <c r="K11" s="34"/>
      <c r="L11" s="10">
        <v>0</v>
      </c>
      <c r="M11" s="10">
        <v>0</v>
      </c>
      <c r="N11" s="10">
        <v>0</v>
      </c>
      <c r="O11" s="40"/>
      <c r="P11" s="10">
        <v>0</v>
      </c>
      <c r="Q11" s="10">
        <v>0</v>
      </c>
      <c r="R11" s="10">
        <v>0</v>
      </c>
      <c r="S11" s="40"/>
      <c r="T11" s="40"/>
    </row>
    <row r="12" spans="1:20" ht="15.5" x14ac:dyDescent="0.35">
      <c r="A12" s="2">
        <v>9</v>
      </c>
      <c r="B12" s="9" t="s">
        <v>11</v>
      </c>
      <c r="C12" s="22">
        <v>0</v>
      </c>
      <c r="D12" s="22">
        <v>0</v>
      </c>
      <c r="E12" s="21">
        <v>0</v>
      </c>
      <c r="F12" s="34"/>
      <c r="G12" s="15">
        <v>0</v>
      </c>
      <c r="H12" s="10">
        <v>0</v>
      </c>
      <c r="I12" s="10">
        <v>0</v>
      </c>
      <c r="J12" s="37"/>
      <c r="K12" s="34"/>
      <c r="L12" s="10">
        <v>0</v>
      </c>
      <c r="M12" s="10">
        <v>0</v>
      </c>
      <c r="N12" s="10">
        <v>0</v>
      </c>
      <c r="O12" s="40"/>
      <c r="P12" s="10">
        <v>0</v>
      </c>
      <c r="Q12" s="10">
        <v>0</v>
      </c>
      <c r="R12" s="10">
        <v>0</v>
      </c>
      <c r="S12" s="40"/>
      <c r="T12" s="40"/>
    </row>
    <row r="13" spans="1:20" ht="15.5" x14ac:dyDescent="0.35">
      <c r="A13" s="3">
        <v>10</v>
      </c>
      <c r="B13" s="9" t="s">
        <v>12</v>
      </c>
      <c r="C13" s="22">
        <v>0</v>
      </c>
      <c r="D13" s="22">
        <v>0</v>
      </c>
      <c r="E13" s="21">
        <v>0</v>
      </c>
      <c r="F13" s="34"/>
      <c r="G13" s="15">
        <v>0</v>
      </c>
      <c r="H13" s="10">
        <v>0</v>
      </c>
      <c r="I13" s="10">
        <v>0</v>
      </c>
      <c r="J13" s="37"/>
      <c r="K13" s="34"/>
      <c r="L13" s="10">
        <v>0</v>
      </c>
      <c r="M13" s="10">
        <v>0</v>
      </c>
      <c r="N13" s="10">
        <v>0</v>
      </c>
      <c r="O13" s="40"/>
      <c r="P13" s="10">
        <v>0</v>
      </c>
      <c r="Q13" s="10">
        <v>0</v>
      </c>
      <c r="R13" s="10">
        <v>0</v>
      </c>
      <c r="S13" s="40"/>
      <c r="T13" s="40"/>
    </row>
    <row r="14" spans="1:20" ht="15.5" x14ac:dyDescent="0.35">
      <c r="A14" s="2">
        <v>11</v>
      </c>
      <c r="B14" s="9" t="s">
        <v>9</v>
      </c>
      <c r="C14" s="22">
        <v>0</v>
      </c>
      <c r="D14" s="22">
        <v>0</v>
      </c>
      <c r="E14" s="21">
        <v>0</v>
      </c>
      <c r="F14" s="34"/>
      <c r="G14" s="15">
        <v>0</v>
      </c>
      <c r="H14" s="10">
        <v>0</v>
      </c>
      <c r="I14" s="10">
        <v>0</v>
      </c>
      <c r="J14" s="37"/>
      <c r="K14" s="34"/>
      <c r="L14" s="10">
        <v>0</v>
      </c>
      <c r="M14" s="10">
        <v>0</v>
      </c>
      <c r="N14" s="10">
        <v>0</v>
      </c>
      <c r="O14" s="40"/>
      <c r="P14" s="10">
        <v>0</v>
      </c>
      <c r="Q14" s="10">
        <v>0</v>
      </c>
      <c r="R14" s="10">
        <v>0</v>
      </c>
      <c r="S14" s="40"/>
      <c r="T14" s="40"/>
    </row>
    <row r="15" spans="1:20" ht="15.5" x14ac:dyDescent="0.35">
      <c r="A15" s="3">
        <v>12</v>
      </c>
      <c r="B15" s="9" t="s">
        <v>13</v>
      </c>
      <c r="C15" s="22">
        <v>0</v>
      </c>
      <c r="D15" s="22">
        <v>0</v>
      </c>
      <c r="E15" s="21">
        <v>0</v>
      </c>
      <c r="F15" s="34"/>
      <c r="G15" s="15">
        <v>0</v>
      </c>
      <c r="H15" s="10">
        <v>0</v>
      </c>
      <c r="I15" s="10">
        <v>0</v>
      </c>
      <c r="J15" s="37"/>
      <c r="K15" s="34"/>
      <c r="L15" s="10">
        <v>0</v>
      </c>
      <c r="M15" s="10">
        <v>0</v>
      </c>
      <c r="N15" s="10">
        <v>0</v>
      </c>
      <c r="O15" s="40"/>
      <c r="P15" s="10">
        <v>0</v>
      </c>
      <c r="Q15" s="10">
        <v>0</v>
      </c>
      <c r="R15" s="10">
        <v>0</v>
      </c>
      <c r="S15" s="40"/>
      <c r="T15" s="40"/>
    </row>
    <row r="16" spans="1:20" ht="15.5" x14ac:dyDescent="0.35">
      <c r="A16" s="2">
        <v>13</v>
      </c>
      <c r="B16" s="9" t="s">
        <v>14</v>
      </c>
      <c r="C16" s="22">
        <v>0</v>
      </c>
      <c r="D16" s="22">
        <v>0</v>
      </c>
      <c r="E16" s="21" t="s">
        <v>24</v>
      </c>
      <c r="F16" s="34"/>
      <c r="G16" s="15">
        <v>0</v>
      </c>
      <c r="H16" s="10">
        <v>0</v>
      </c>
      <c r="I16" s="10">
        <v>0</v>
      </c>
      <c r="J16" s="37"/>
      <c r="K16" s="34"/>
      <c r="L16" s="10">
        <v>0</v>
      </c>
      <c r="M16" s="10">
        <v>0</v>
      </c>
      <c r="N16" s="10">
        <v>0</v>
      </c>
      <c r="O16" s="40"/>
      <c r="P16" s="10">
        <v>0</v>
      </c>
      <c r="Q16" s="10">
        <v>0</v>
      </c>
      <c r="R16" s="10">
        <v>0</v>
      </c>
      <c r="S16" s="40"/>
      <c r="T16" s="40"/>
    </row>
    <row r="17" spans="1:20" ht="15.5" x14ac:dyDescent="0.35">
      <c r="A17" s="26">
        <v>14</v>
      </c>
      <c r="B17" s="27" t="s">
        <v>10</v>
      </c>
      <c r="C17" s="22">
        <v>0</v>
      </c>
      <c r="D17" s="24">
        <v>0</v>
      </c>
      <c r="E17" s="25" t="s">
        <v>24</v>
      </c>
      <c r="F17" s="34"/>
      <c r="G17" s="15">
        <v>0</v>
      </c>
      <c r="H17" s="10">
        <v>0</v>
      </c>
      <c r="I17" s="10">
        <v>0</v>
      </c>
      <c r="J17" s="37"/>
      <c r="K17" s="34"/>
      <c r="L17" s="10">
        <v>0</v>
      </c>
      <c r="M17" s="10">
        <v>0</v>
      </c>
      <c r="N17" s="10">
        <v>0</v>
      </c>
      <c r="O17" s="40"/>
      <c r="P17" s="10">
        <v>0</v>
      </c>
      <c r="Q17" s="10">
        <v>0</v>
      </c>
      <c r="R17" s="10">
        <v>0</v>
      </c>
      <c r="S17" s="40"/>
      <c r="T17" s="40"/>
    </row>
    <row r="18" spans="1:20" x14ac:dyDescent="0.35">
      <c r="A18" s="31" t="s">
        <v>26</v>
      </c>
      <c r="B18" s="32"/>
      <c r="C18" s="28">
        <f>SUM(C4:C17)</f>
        <v>28</v>
      </c>
      <c r="D18" s="28">
        <f>SUM(D4:D17)</f>
        <v>0</v>
      </c>
      <c r="E18" s="29">
        <f>SUM(E4:E17)</f>
        <v>31</v>
      </c>
      <c r="F18" s="35"/>
      <c r="G18" s="10">
        <f>SUM(G4:G17)</f>
        <v>12</v>
      </c>
      <c r="H18" s="10">
        <f>SUM(H4:H17)</f>
        <v>5</v>
      </c>
      <c r="I18" s="10">
        <f>SUM(I4:I17)</f>
        <v>20</v>
      </c>
      <c r="J18" s="38"/>
      <c r="K18" s="35"/>
      <c r="L18" s="10">
        <f>SUM(L4:L17)</f>
        <v>22</v>
      </c>
      <c r="M18" s="10">
        <f>SUM(M4:M17)</f>
        <v>12</v>
      </c>
      <c r="N18" s="10">
        <f>SUM(N4:N17)</f>
        <v>0</v>
      </c>
      <c r="O18" s="41"/>
      <c r="P18" s="10">
        <f>SUM(P4:P17)</f>
        <v>58</v>
      </c>
      <c r="Q18" s="10">
        <f>SUM(Q4:Q17)</f>
        <v>46</v>
      </c>
      <c r="R18" s="10">
        <f>SUM(R4:R17)</f>
        <v>58</v>
      </c>
      <c r="S18" s="41"/>
      <c r="T18" s="41"/>
    </row>
  </sheetData>
  <mergeCells count="8">
    <mergeCell ref="O4:O18"/>
    <mergeCell ref="S4:S18"/>
    <mergeCell ref="T4:T18"/>
    <mergeCell ref="A1:K1"/>
    <mergeCell ref="A18:B18"/>
    <mergeCell ref="F4:F18"/>
    <mergeCell ref="J4:J18"/>
    <mergeCell ref="K4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2025-07-07T04:42:02Z</dcterms:created>
  <dcterms:modified xsi:type="dcterms:W3CDTF">2026-01-26T02:33:49Z</dcterms:modified>
</cp:coreProperties>
</file>