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19425" windowHeight="10425" tabRatio="860" firstSheet="2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l="1"/>
  <c r="F1004" i="35"/>
  <c r="D1004" i="35" l="1"/>
  <c r="F1005" i="35"/>
  <c r="D1005" i="35" l="1"/>
  <c r="F1006" i="35"/>
  <c r="D1006" i="35" l="1"/>
  <c r="F1007" i="35"/>
  <c r="D1007" i="35" l="1"/>
  <c r="F1008" i="35"/>
  <c r="D1008" i="35" l="1"/>
  <c r="F1009" i="35"/>
  <c r="D1009" i="35" l="1"/>
  <c r="F1010" i="35"/>
  <c r="D1010" i="35" l="1"/>
  <c r="F1011" i="35"/>
  <c r="D1011" i="35" l="1"/>
  <c r="F1012" i="35"/>
  <c r="D1012" i="35" l="1"/>
  <c r="F1013" i="35"/>
  <c r="D1013" i="35" l="1"/>
  <c r="F1014" i="35"/>
  <c r="D1014" i="35" l="1"/>
  <c r="F1015" i="35"/>
  <c r="D1015" i="35" l="1"/>
  <c r="F1016" i="35"/>
  <c r="D1016" i="35" l="1"/>
  <c r="F1017" i="35"/>
  <c r="D1017" i="35" l="1"/>
  <c r="F1018" i="35"/>
  <c r="D1018" i="35" l="1"/>
  <c r="F1019" i="35"/>
  <c r="D1019" i="35" l="1"/>
  <c r="F1020" i="35"/>
  <c r="D1020" i="35" l="1"/>
  <c r="F1021" i="35"/>
  <c r="D1021" i="35" s="1"/>
</calcChain>
</file>

<file path=xl/sharedStrings.xml><?xml version="1.0" encoding="utf-8"?>
<sst xmlns="http://schemas.openxmlformats.org/spreadsheetml/2006/main" count="1139" uniqueCount="569">
  <si>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</si>
  <si>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</si>
  <si>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</si>
  <si>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</si>
  <si>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</si>
  <si>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</si>
  <si>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</si>
  <si>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</si>
  <si>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</si>
  <si>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</si>
  <si>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</si>
  <si>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</si>
  <si>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</si>
  <si>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</si>
  <si>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</si>
  <si>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</si>
  <si>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</si>
  <si>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</si>
  <si>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</si>
  <si>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</si>
  <si>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</si>
  <si>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</si>
  <si>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</si>
  <si>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</si>
  <si>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</si>
  <si>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</si>
  <si>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</si>
  <si>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</si>
  <si>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</si>
  <si>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</si>
  <si>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</si>
  <si>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</si>
  <si>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</si>
  <si>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</si>
  <si>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</si>
  <si>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</si>
  <si>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</si>
  <si>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</si>
  <si>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</si>
  <si>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</si>
  <si>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</si>
  <si>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</si>
  <si>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</si>
  <si>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</si>
  <si>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</si>
  <si>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</si>
  <si>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</si>
  <si>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</si>
  <si>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</si>
  <si>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</si>
  <si>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</si>
  <si>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</si>
  <si>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</si>
  <si>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</si>
  <si>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</si>
  <si>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</si>
  <si>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</si>
  <si>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</si>
  <si>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</si>
  <si>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</si>
  <si>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</si>
  <si>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</si>
  <si>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</si>
  <si>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</si>
  <si>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</si>
  <si>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</si>
  <si>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</si>
  <si>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</si>
  <si>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</si>
  <si>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</si>
  <si>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</si>
  <si>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</si>
  <si>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</si>
  <si>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</si>
  <si>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</si>
  <si>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</si>
  <si>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</si>
  <si>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</si>
  <si>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</si>
  <si>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</si>
  <si>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</si>
  <si>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</si>
  <si>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</si>
  <si>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</si>
  <si>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</si>
  <si>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</si>
  <si>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</si>
  <si>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</si>
  <si>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</si>
  <si>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</si>
  <si>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</si>
  <si>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</si>
  <si>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</si>
  <si>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</si>
  <si>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</si>
  <si>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</si>
  <si>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</si>
  <si>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</si>
  <si>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</si>
  <si>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</si>
  <si>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</si>
  <si>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</si>
  <si>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</si>
  <si>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</si>
  <si>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</si>
  <si>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</si>
  <si>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</si>
  <si>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</si>
  <si>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</si>
  <si>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</si>
  <si>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</si>
  <si>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</si>
  <si>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</si>
  <si>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</si>
  <si>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</si>
  <si>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</si>
  <si>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</si>
  <si>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</si>
  <si>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</si>
  <si>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</si>
  <si>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</si>
  <si>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</si>
  <si>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</si>
  <si>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</si>
  <si>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</si>
  <si>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</si>
  <si>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</si>
  <si>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</si>
  <si>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</si>
  <si>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</si>
  <si>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</si>
  <si>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</si>
  <si>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</si>
  <si>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</si>
  <si>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</si>
  <si>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</si>
  <si>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</si>
  <si>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</si>
  <si>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</si>
  <si>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</si>
  <si>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</si>
  <si>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</si>
  <si>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</si>
  <si>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</si>
  <si>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</si>
  <si>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</si>
  <si>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</si>
  <si>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</si>
  <si>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</si>
  <si>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</si>
  <si>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</si>
  <si>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</si>
  <si>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</si>
  <si>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</si>
  <si>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</si>
  <si>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</si>
  <si>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</si>
  <si>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</si>
  <si>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</si>
  <si>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</si>
  <si>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</si>
  <si>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</si>
  <si>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</si>
  <si>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</si>
  <si>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</si>
  <si>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</si>
  <si>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</si>
  <si>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</si>
  <si>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</si>
  <si>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</si>
  <si>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</si>
  <si>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</si>
  <si>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</si>
  <si>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</si>
  <si>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</si>
  <si>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</si>
  <si>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</si>
  <si>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</si>
  <si>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</si>
  <si>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</si>
  <si>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</si>
  <si>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</si>
  <si>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</si>
  <si>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</si>
  <si>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</si>
  <si>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</si>
  <si>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</si>
  <si>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</si>
  <si>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</si>
  <si>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</si>
  <si>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</si>
  <si>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</si>
  <si>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</si>
  <si>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</si>
  <si>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</si>
  <si>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</si>
  <si>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</si>
  <si>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</si>
  <si>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</si>
  <si>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</si>
  <si>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</si>
  <si>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</si>
  <si>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</si>
  <si>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</si>
  <si>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</si>
  <si>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</si>
  <si>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</si>
  <si>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</si>
  <si>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</si>
  <si>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</si>
  <si>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</si>
  <si>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</si>
  <si>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</si>
  <si>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</si>
  <si>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</si>
  <si>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</si>
  <si>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</si>
  <si>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</si>
  <si>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</si>
  <si>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</si>
  <si>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</si>
  <si>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</si>
  <si>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</si>
  <si>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</si>
  <si>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</si>
  <si>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</si>
  <si>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</si>
  <si>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</si>
  <si>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</si>
  <si>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</si>
  <si>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</si>
  <si>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</si>
  <si>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</si>
  <si>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</si>
  <si>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</si>
  <si>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</si>
  <si>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</si>
  <si>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</si>
  <si>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</si>
  <si>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</si>
  <si>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</si>
  <si>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</si>
  <si>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</si>
  <si>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</si>
  <si>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</si>
  <si>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</si>
  <si>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</si>
  <si>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</si>
  <si>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</si>
  <si>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</si>
  <si>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</si>
  <si>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</si>
  <si>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</si>
  <si>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</si>
  <si>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</si>
  <si>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</si>
  <si>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</si>
  <si>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</si>
  <si>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</si>
  <si>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</si>
  <si>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</si>
  <si>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</si>
  <si>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</si>
  <si>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</si>
  <si>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</si>
  <si>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</si>
  <si>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</si>
  <si>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</si>
  <si>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</si>
  <si>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</si>
  <si>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</si>
  <si>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</si>
  <si>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</si>
  <si>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</si>
  <si>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</si>
  <si>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</si>
  <si>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</si>
  <si>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</si>
  <si>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</si>
  <si>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</si>
  <si>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</si>
  <si>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</si>
  <si>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</si>
  <si>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</si>
  <si>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</si>
  <si>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</si>
  <si>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</si>
  <si>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</si>
  <si>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</si>
  <si>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</si>
  <si>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</si>
  <si>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</si>
  <si>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</si>
  <si>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</si>
  <si>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</si>
  <si>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</si>
  <si>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</si>
  <si>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</si>
  <si>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</si>
  <si>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</si>
  <si>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</si>
  <si>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</si>
  <si>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</si>
  <si>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</si>
  <si>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</si>
  <si>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</si>
  <si>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</si>
  <si>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</si>
  <si>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</si>
  <si>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</si>
  <si>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</si>
  <si>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</si>
  <si>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</si>
  <si>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</si>
  <si>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</si>
  <si>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</si>
  <si>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</si>
  <si>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</si>
  <si>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</si>
  <si>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</si>
  <si>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</si>
  <si>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</si>
  <si>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</si>
  <si>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</si>
  <si>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</si>
  <si>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</si>
  <si>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</si>
  <si>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</si>
  <si>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</si>
  <si>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</si>
  <si>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</si>
  <si>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</si>
  <si>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</si>
  <si>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</si>
  <si>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</si>
  <si>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</si>
  <si>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</si>
  <si>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</si>
  <si>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</si>
  <si>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</si>
  <si>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</si>
  <si>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</si>
  <si>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</si>
  <si>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</si>
  <si>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</si>
  <si>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</si>
  <si>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</si>
  <si>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</si>
  <si>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</si>
  <si>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</si>
  <si>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</si>
  <si>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</si>
  <si>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</si>
  <si>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</si>
  <si>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</si>
  <si>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</si>
  <si>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</si>
  <si>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</si>
  <si>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</si>
  <si>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</si>
  <si>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</si>
  <si>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</si>
  <si>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</si>
  <si>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</si>
  <si>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</si>
  <si>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</si>
  <si>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</si>
  <si>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</si>
  <si>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</si>
  <si>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</si>
  <si>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</si>
  <si>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</si>
  <si>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</si>
  <si>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</si>
  <si>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</si>
  <si>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</si>
  <si>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</si>
  <si>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</si>
  <si>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</si>
  <si>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</si>
  <si>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</si>
  <si>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</si>
  <si>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</si>
  <si>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</si>
  <si>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</si>
  <si>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</si>
  <si>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</si>
  <si>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</si>
  <si>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</si>
  <si>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</si>
  <si>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</si>
  <si>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</si>
  <si>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</si>
  <si>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</si>
  <si>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</si>
  <si>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</si>
  <si>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</si>
  <si>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</si>
  <si>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</si>
  <si>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</si>
  <si>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</si>
  <si>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</si>
  <si>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</si>
  <si>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</si>
  <si>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</si>
  <si>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</si>
  <si>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</si>
  <si>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</si>
  <si>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</si>
  <si>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</si>
  <si>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</si>
  <si>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</si>
  <si>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</si>
  <si>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</si>
  <si>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</si>
  <si>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</si>
  <si>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</si>
  <si>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</si>
  <si>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</si>
  <si>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</si>
  <si>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</si>
  <si>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</si>
  <si>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</si>
  <si>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</si>
  <si>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</si>
  <si>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</si>
  <si>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</si>
  <si>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</si>
  <si>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</si>
  <si>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</si>
  <si>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</si>
  <si>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</si>
  <si>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</si>
  <si>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</si>
  <si>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</si>
  <si>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</si>
  <si>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</si>
  <si>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</si>
  <si>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</si>
  <si>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</si>
  <si>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</si>
  <si>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</si>
  <si>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</si>
  <si>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</si>
  <si>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</si>
  <si>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</si>
  <si>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</si>
  <si>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</si>
  <si>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</si>
  <si>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</si>
  <si>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</si>
  <si>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</si>
  <si>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</si>
  <si>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</si>
  <si>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</si>
  <si>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</si>
  <si>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</si>
  <si>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</si>
  <si>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</si>
  <si>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</si>
  <si>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</si>
  <si>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</si>
  <si>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</si>
  <si>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</si>
  <si>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</si>
  <si>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</si>
  <si>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</si>
  <si>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</si>
  <si>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</si>
  <si>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</si>
  <si>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</si>
  <si>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</si>
  <si>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</si>
  <si>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</si>
  <si>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</si>
  <si>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</si>
  <si>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</si>
  <si>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</si>
  <si>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</si>
  <si>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</si>
  <si>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</si>
  <si>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</si>
  <si>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</si>
  <si>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</si>
  <si>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</si>
  <si>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</si>
  <si>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</si>
  <si>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</si>
  <si>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</si>
  <si>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</si>
  <si>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</si>
  <si>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</si>
  <si>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</si>
  <si>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</si>
  <si>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</si>
  <si>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</si>
  <si>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</si>
  <si>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</si>
  <si>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</si>
  <si>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</si>
  <si>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</si>
  <si>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</si>
  <si>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</si>
  <si>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</si>
  <si>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</si>
  <si>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</si>
  <si>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</si>
  <si>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</si>
  <si>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</si>
  <si>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</si>
  <si>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</si>
  <si>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</si>
  <si>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</si>
  <si>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</si>
  <si>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</si>
  <si>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</si>
  <si>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</si>
  <si>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</si>
  <si>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</si>
  <si>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</si>
  <si>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</si>
  <si>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</si>
  <si>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</si>
  <si>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</si>
  <si>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</si>
  <si>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</si>
  <si>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</si>
  <si>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</si>
  <si>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</si>
  <si>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</si>
  <si>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</si>
  <si>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</si>
  <si>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</si>
  <si>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</si>
  <si>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</si>
  <si>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</si>
  <si>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</si>
  <si>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</si>
  <si>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</si>
  <si>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</si>
  <si>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</si>
  <si>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</si>
  <si>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</si>
  <si>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</si>
  <si>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</si>
  <si>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</si>
  <si>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</si>
  <si>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</si>
  <si>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</si>
  <si>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</si>
  <si>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</si>
  <si>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</si>
  <si>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</si>
  <si>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</si>
  <si>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</si>
  <si>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</si>
  <si>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</si>
  <si>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</si>
  <si>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</si>
  <si>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</si>
  <si>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</si>
  <si>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</si>
  <si>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</si>
  <si>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</si>
  <si>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</si>
  <si>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</si>
  <si>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</si>
  <si>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</si>
  <si>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11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</si>
</sst>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2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zoomScale="80" zoomScaleNormal="80" workbookViewId="0">
      <selection activeCell="A2" sqref="A2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</sheetData>
  <autoFilter ref="F1"/>
  <phoneticPr fontId="18" type="noConversion"/>
  <conditionalFormatting sqref="R1">
    <cfRule type="cellIs" dxfId="28" priority="2401" operator="lessThan">
      <formula>14</formula>
    </cfRule>
    <cfRule type="cellIs" dxfId="27" priority="2402" operator="greaterThan">
      <formula>14</formula>
    </cfRule>
  </conditionalFormatting>
  <conditionalFormatting sqref="AE1:AE1048576">
    <cfRule type="duplicateValues" dxfId="26" priority="4505"/>
  </conditionalFormatting>
  <conditionalFormatting sqref="AE2:AE1048576">
    <cfRule type="duplicateValues" dxfId="25" priority="4508"/>
  </conditionalFormatting>
  <conditionalFormatting sqref="AE1:AE1048576">
    <cfRule type="duplicateValues" dxfId="24" priority="4510"/>
    <cfRule type="duplicateValues" dxfId="23" priority="4511"/>
  </conditionalFormatting>
  <conditionalFormatting sqref="B1:B1048576">
    <cfRule type="duplicateValues" dxfId="22" priority="4516"/>
  </conditionalFormatting>
  <conditionalFormatting sqref="B2:B1048576">
    <cfRule type="duplicateValues" dxfId="21" priority="4519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E256"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568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4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4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0</v>
      </c>
      <c r="N65" s="18" t="e">
        <f>SUM(#REF!)</f>
        <v>#REF!</v>
      </c>
      <c r="Q65" s="35">
        <f t="shared" si="0"/>
        <v>0</v>
      </c>
      <c r="R65" s="114">
        <f>SUM(Q65:Q82)</f>
        <v>0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4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4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114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4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4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0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0</v>
      </c>
      <c r="N258" s="21" t="e">
        <f t="shared" si="5"/>
        <v>#REF!</v>
      </c>
      <c r="P258" s="22">
        <f>SUM(P8:P257)</f>
        <v>0</v>
      </c>
      <c r="Q258" s="37">
        <f>SUM(Q8:Q257)</f>
        <v>0</v>
      </c>
      <c r="R258" s="24">
        <f>SUM(R8:R257)</f>
        <v>0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customFormat="1" x14ac:dyDescent="0.25">
      <c r="B273" s="4"/>
    </row>
    <row r="274" spans="2:2" customFormat="1" x14ac:dyDescent="0.25">
      <c r="B274" s="4"/>
    </row>
    <row r="275" spans="2:2" customFormat="1" x14ac:dyDescent="0.25">
      <c r="B275" s="4"/>
    </row>
    <row r="276" spans="2:2" customFormat="1" x14ac:dyDescent="0.25">
      <c r="B276" s="4"/>
    </row>
    <row r="277" spans="2:2" customFormat="1" x14ac:dyDescent="0.25">
      <c r="B277" s="4"/>
    </row>
    <row r="278" spans="2:2" customFormat="1" x14ac:dyDescent="0.25">
      <c r="B278" s="4"/>
    </row>
    <row r="279" spans="2:2" customFormat="1" x14ac:dyDescent="0.25">
      <c r="B279" s="4"/>
    </row>
    <row r="280" spans="2:2" customFormat="1" x14ac:dyDescent="0.25">
      <c r="B280" s="4"/>
    </row>
    <row r="281" spans="2:2" customFormat="1" x14ac:dyDescent="0.25">
      <c r="B281" s="4"/>
    </row>
    <row r="282" spans="2:2" customFormat="1" x14ac:dyDescent="0.25">
      <c r="B282" s="4"/>
    </row>
    <row r="283" spans="2:2" customFormat="1" x14ac:dyDescent="0.25">
      <c r="B283" s="4"/>
    </row>
    <row r="284" spans="2:2" customFormat="1" x14ac:dyDescent="0.25">
      <c r="B284" s="4"/>
    </row>
    <row r="285" spans="2:2" customFormat="1" x14ac:dyDescent="0.25">
      <c r="B285" s="4"/>
    </row>
    <row r="286" spans="2:2" customFormat="1" x14ac:dyDescent="0.25">
      <c r="B286" s="4"/>
    </row>
    <row r="287" spans="2:2" customFormat="1" x14ac:dyDescent="0.25">
      <c r="B287" s="4"/>
    </row>
    <row r="288" spans="2:2" customFormat="1" x14ac:dyDescent="0.25">
      <c r="B288" s="4"/>
    </row>
    <row r="289" spans="2:2" customFormat="1" x14ac:dyDescent="0.25">
      <c r="B289" s="4"/>
    </row>
    <row r="290" spans="2:2" customFormat="1" x14ac:dyDescent="0.25">
      <c r="B290" s="4"/>
    </row>
    <row r="291" spans="2:2" customFormat="1" x14ac:dyDescent="0.25">
      <c r="B291" s="4"/>
    </row>
    <row r="292" spans="2:2" customFormat="1" x14ac:dyDescent="0.25">
      <c r="B292" s="4"/>
    </row>
    <row r="293" spans="2:2" customFormat="1" x14ac:dyDescent="0.25">
      <c r="B293" s="4"/>
    </row>
    <row r="294" spans="2:2" customFormat="1" x14ac:dyDescent="0.25">
      <c r="B294" s="4"/>
    </row>
    <row r="295" spans="2:2" customFormat="1" x14ac:dyDescent="0.25">
      <c r="B295" s="4"/>
    </row>
    <row r="296" spans="2:2" customFormat="1" x14ac:dyDescent="0.25">
      <c r="B296" s="4"/>
    </row>
    <row r="297" spans="2:2" customFormat="1" x14ac:dyDescent="0.25">
      <c r="B297" s="4"/>
    </row>
    <row r="298" spans="2:2" customFormat="1" x14ac:dyDescent="0.25">
      <c r="B298" s="4"/>
    </row>
    <row r="299" spans="2:2" customFormat="1" x14ac:dyDescent="0.25">
      <c r="B299" s="4"/>
    </row>
    <row r="300" spans="2:2" customFormat="1" x14ac:dyDescent="0.25">
      <c r="B300" s="4"/>
    </row>
    <row r="301" spans="2:2" customFormat="1" x14ac:dyDescent="0.25">
      <c r="B301" s="4"/>
    </row>
    <row r="302" spans="2:2" customFormat="1" x14ac:dyDescent="0.25">
      <c r="B302" s="4"/>
    </row>
    <row r="303" spans="2:2" customFormat="1" x14ac:dyDescent="0.25">
      <c r="B303" s="4"/>
    </row>
    <row r="304" spans="2:2" customFormat="1" x14ac:dyDescent="0.25">
      <c r="B304" s="4"/>
    </row>
    <row r="305" spans="2:3" customFormat="1" x14ac:dyDescent="0.25">
      <c r="B305" s="4"/>
    </row>
    <row r="306" spans="2:3" customFormat="1" x14ac:dyDescent="0.25">
      <c r="B306" s="4"/>
    </row>
    <row r="307" spans="2:3" customFormat="1" x14ac:dyDescent="0.25">
      <c r="B307" s="4"/>
    </row>
    <row r="308" spans="2:3" customFormat="1" x14ac:dyDescent="0.25">
      <c r="B308" s="4"/>
    </row>
    <row r="309" spans="2:3" customFormat="1" x14ac:dyDescent="0.25">
      <c r="B309" s="4"/>
    </row>
    <row r="310" spans="2:3" customFormat="1" x14ac:dyDescent="0.25">
      <c r="B310" s="4"/>
    </row>
    <row r="311" spans="2:3" customFormat="1" x14ac:dyDescent="0.25">
      <c r="B311" s="4"/>
    </row>
    <row r="312" spans="2:3" customFormat="1" x14ac:dyDescent="0.25">
      <c r="B312" s="4"/>
    </row>
    <row r="313" spans="2:3" customFormat="1" x14ac:dyDescent="0.25">
      <c r="B313" s="4"/>
    </row>
    <row r="314" spans="2:3" customFormat="1" x14ac:dyDescent="0.25">
      <c r="B314" s="4"/>
    </row>
    <row r="315" spans="2:3" customFormat="1" x14ac:dyDescent="0.25">
      <c r="B315" s="4"/>
    </row>
    <row r="316" spans="2:3" customFormat="1" x14ac:dyDescent="0.25">
      <c r="B316" s="4"/>
    </row>
    <row r="317" spans="2:3" customFormat="1" x14ac:dyDescent="0.25">
      <c r="B317" s="4"/>
    </row>
    <row r="318" spans="2:3" customFormat="1" x14ac:dyDescent="0.25">
      <c r="B318" s="4"/>
      <c r="C318" t="s">
        <v>232</v>
      </c>
    </row>
    <row r="319" spans="2:3" customFormat="1" x14ac:dyDescent="0.25">
      <c r="B319" s="4"/>
    </row>
    <row r="320" spans="2:3" customFormat="1" x14ac:dyDescent="0.25">
      <c r="B320" s="5" t="s">
        <v>1</v>
      </c>
      <c r="C320" s="6" t="s">
        <v>233</v>
      </c>
    </row>
    <row r="321" spans="2:3" customFormat="1" x14ac:dyDescent="0.25">
      <c r="B321" s="7" t="s">
        <v>234</v>
      </c>
      <c r="C321" s="8" t="s">
        <v>235</v>
      </c>
    </row>
    <row r="322" spans="2:3" customFormat="1" x14ac:dyDescent="0.25">
      <c r="B322" s="7" t="s">
        <v>236</v>
      </c>
      <c r="C322" s="8" t="s">
        <v>9</v>
      </c>
    </row>
    <row r="323" spans="2:3" customFormat="1" x14ac:dyDescent="0.25">
      <c r="B323" s="7" t="s">
        <v>237</v>
      </c>
      <c r="C323" s="8" t="s">
        <v>21</v>
      </c>
    </row>
    <row r="324" spans="2:3" customFormat="1" x14ac:dyDescent="0.25">
      <c r="B324" s="7" t="s">
        <v>238</v>
      </c>
      <c r="C324" s="8" t="s">
        <v>239</v>
      </c>
    </row>
    <row r="325" spans="2:3" customFormat="1" x14ac:dyDescent="0.25">
      <c r="B325" s="7" t="s">
        <v>240</v>
      </c>
      <c r="C325" s="8" t="s">
        <v>241</v>
      </c>
    </row>
    <row r="326" spans="2:3" customFormat="1" x14ac:dyDescent="0.25">
      <c r="B326" s="7" t="s">
        <v>242</v>
      </c>
      <c r="C326" s="8" t="s">
        <v>37</v>
      </c>
    </row>
    <row r="327" spans="2:3" customFormat="1" x14ac:dyDescent="0.25">
      <c r="B327" s="7" t="s">
        <v>243</v>
      </c>
      <c r="C327" s="8" t="s">
        <v>41</v>
      </c>
    </row>
    <row r="328" spans="2:3" customFormat="1" x14ac:dyDescent="0.25">
      <c r="B328" s="7" t="s">
        <v>244</v>
      </c>
      <c r="C328" s="8" t="s">
        <v>38</v>
      </c>
    </row>
    <row r="329" spans="2:3" customFormat="1" x14ac:dyDescent="0.25">
      <c r="B329" s="7" t="s">
        <v>245</v>
      </c>
      <c r="C329" s="8" t="s">
        <v>57</v>
      </c>
    </row>
    <row r="330" spans="2:3" customFormat="1" x14ac:dyDescent="0.25">
      <c r="B330" s="7" t="s">
        <v>246</v>
      </c>
      <c r="C330" s="8" t="s">
        <v>66</v>
      </c>
    </row>
    <row r="331" spans="2:3" customFormat="1" x14ac:dyDescent="0.25">
      <c r="B331" s="7" t="s">
        <v>247</v>
      </c>
      <c r="C331" s="8" t="s">
        <v>55</v>
      </c>
    </row>
    <row r="332" spans="2:3" customFormat="1" x14ac:dyDescent="0.25">
      <c r="B332" s="7" t="s">
        <v>248</v>
      </c>
      <c r="C332" s="8" t="s">
        <v>65</v>
      </c>
    </row>
    <row r="333" spans="2:3" customFormat="1" x14ac:dyDescent="0.25">
      <c r="B333" s="7" t="s">
        <v>249</v>
      </c>
      <c r="C333" s="8" t="s">
        <v>77</v>
      </c>
    </row>
    <row r="334" spans="2:3" customFormat="1" x14ac:dyDescent="0.25">
      <c r="B334" s="7" t="s">
        <v>250</v>
      </c>
      <c r="C334" s="8" t="s">
        <v>78</v>
      </c>
    </row>
    <row r="335" spans="2:3" customFormat="1" x14ac:dyDescent="0.25">
      <c r="B335" s="7" t="s">
        <v>251</v>
      </c>
      <c r="C335" s="8" t="s">
        <v>252</v>
      </c>
    </row>
    <row r="336" spans="2:3" customFormat="1" x14ac:dyDescent="0.25">
      <c r="B336" s="7" t="s">
        <v>253</v>
      </c>
      <c r="C336" s="8" t="s">
        <v>73</v>
      </c>
    </row>
    <row r="337" spans="2:3" customFormat="1" x14ac:dyDescent="0.25">
      <c r="B337" s="7" t="s">
        <v>254</v>
      </c>
      <c r="C337" s="8" t="s">
        <v>81</v>
      </c>
    </row>
    <row r="338" spans="2:3" customFormat="1" x14ac:dyDescent="0.25">
      <c r="B338" s="7" t="s">
        <v>255</v>
      </c>
      <c r="C338" s="8" t="s">
        <v>9</v>
      </c>
    </row>
    <row r="339" spans="2:3" customFormat="1" x14ac:dyDescent="0.25">
      <c r="B339" s="7" t="s">
        <v>256</v>
      </c>
      <c r="C339" s="8" t="s">
        <v>107</v>
      </c>
    </row>
    <row r="340" spans="2:3" customFormat="1" x14ac:dyDescent="0.25">
      <c r="B340" s="7" t="s">
        <v>257</v>
      </c>
      <c r="C340" s="8" t="s">
        <v>113</v>
      </c>
    </row>
    <row r="341" spans="2:3" customFormat="1" x14ac:dyDescent="0.25">
      <c r="B341" s="7" t="s">
        <v>258</v>
      </c>
      <c r="C341" s="8" t="s">
        <v>114</v>
      </c>
    </row>
    <row r="342" spans="2:3" customFormat="1" x14ac:dyDescent="0.25">
      <c r="B342" s="7" t="s">
        <v>259</v>
      </c>
      <c r="C342" s="8" t="s">
        <v>115</v>
      </c>
    </row>
    <row r="343" spans="2:3" customFormat="1" x14ac:dyDescent="0.25">
      <c r="B343" s="7" t="s">
        <v>260</v>
      </c>
      <c r="C343" s="8" t="s">
        <v>8</v>
      </c>
    </row>
    <row r="344" spans="2:3" customFormat="1" x14ac:dyDescent="0.25">
      <c r="B344" s="7" t="s">
        <v>261</v>
      </c>
      <c r="C344" s="8" t="s">
        <v>126</v>
      </c>
    </row>
    <row r="345" spans="2:3" customFormat="1" x14ac:dyDescent="0.25">
      <c r="B345" s="7" t="s">
        <v>262</v>
      </c>
      <c r="C345" s="8" t="s">
        <v>141</v>
      </c>
    </row>
    <row r="346" spans="2:3" customFormat="1" x14ac:dyDescent="0.25">
      <c r="B346" s="7" t="s">
        <v>263</v>
      </c>
      <c r="C346" s="8" t="s">
        <v>159</v>
      </c>
    </row>
    <row r="347" spans="2:3" customFormat="1" x14ac:dyDescent="0.25">
      <c r="B347" s="7" t="s">
        <v>264</v>
      </c>
      <c r="C347" s="8" t="s">
        <v>179</v>
      </c>
    </row>
    <row r="348" spans="2:3" customFormat="1" x14ac:dyDescent="0.25">
      <c r="B348" s="7" t="s">
        <v>265</v>
      </c>
      <c r="C348" s="8" t="s">
        <v>197</v>
      </c>
    </row>
    <row r="349" spans="2:3" customFormat="1" x14ac:dyDescent="0.25">
      <c r="B349" s="7" t="s">
        <v>266</v>
      </c>
      <c r="C349" s="8" t="s">
        <v>213</v>
      </c>
    </row>
    <row r="350" spans="2:3" customFormat="1" x14ac:dyDescent="0.25">
      <c r="B350" s="7" t="s">
        <v>267</v>
      </c>
      <c r="C350" s="8" t="s">
        <v>230</v>
      </c>
    </row>
    <row r="351" spans="2:3" customFormat="1" x14ac:dyDescent="0.25">
      <c r="B351" s="7" t="s">
        <v>268</v>
      </c>
      <c r="C351" s="8" t="s">
        <v>223</v>
      </c>
    </row>
    <row r="354" spans="2:3" customFormat="1" x14ac:dyDescent="0.25">
      <c r="B354" s="100" t="s">
        <v>269</v>
      </c>
      <c r="C354" s="100"/>
    </row>
    <row r="356" spans="2:3" customFormat="1" x14ac:dyDescent="0.25">
      <c r="B356" s="5" t="s">
        <v>1</v>
      </c>
      <c r="C356" s="6" t="s">
        <v>233</v>
      </c>
    </row>
    <row r="357" spans="2:3" customFormat="1" x14ac:dyDescent="0.25">
      <c r="B357" s="7" t="s">
        <v>234</v>
      </c>
      <c r="C357" s="8" t="s">
        <v>25</v>
      </c>
    </row>
    <row r="358" spans="2:3" customFormat="1" x14ac:dyDescent="0.25">
      <c r="B358" s="7" t="s">
        <v>236</v>
      </c>
      <c r="C358" s="8" t="s">
        <v>30</v>
      </c>
    </row>
    <row r="359" spans="2:3" customFormat="1" x14ac:dyDescent="0.25">
      <c r="B359" s="7" t="s">
        <v>237</v>
      </c>
      <c r="C359" s="8" t="s">
        <v>43</v>
      </c>
    </row>
    <row r="360" spans="2:3" customFormat="1" x14ac:dyDescent="0.25">
      <c r="B360" s="7" t="s">
        <v>238</v>
      </c>
      <c r="C360" s="8" t="s">
        <v>44</v>
      </c>
    </row>
    <row r="361" spans="2:3" customFormat="1" x14ac:dyDescent="0.25">
      <c r="B361" s="7" t="s">
        <v>240</v>
      </c>
      <c r="C361" s="8" t="s">
        <v>86</v>
      </c>
    </row>
    <row r="362" spans="2:3" customFormat="1" x14ac:dyDescent="0.25">
      <c r="B362" s="7" t="s">
        <v>242</v>
      </c>
      <c r="C362" s="8" t="s">
        <v>102</v>
      </c>
    </row>
    <row r="363" spans="2:3" customFormat="1" x14ac:dyDescent="0.25">
      <c r="B363" s="7" t="s">
        <v>243</v>
      </c>
      <c r="C363" s="8" t="s">
        <v>128</v>
      </c>
    </row>
    <row r="364" spans="2:3" customFormat="1" x14ac:dyDescent="0.25">
      <c r="B364" s="7" t="s">
        <v>244</v>
      </c>
      <c r="C364" s="8" t="s">
        <v>270</v>
      </c>
    </row>
    <row r="365" spans="2:3" customFormat="1" x14ac:dyDescent="0.25">
      <c r="B365" s="7" t="s">
        <v>245</v>
      </c>
      <c r="C365" s="8" t="s">
        <v>134</v>
      </c>
    </row>
    <row r="366" spans="2:3" customFormat="1" x14ac:dyDescent="0.25">
      <c r="B366" s="7" t="s">
        <v>246</v>
      </c>
      <c r="C366" s="8" t="s">
        <v>164</v>
      </c>
    </row>
    <row r="367" spans="2:3" customFormat="1" x14ac:dyDescent="0.25">
      <c r="B367" s="7" t="s">
        <v>247</v>
      </c>
      <c r="C367" s="8" t="s">
        <v>170</v>
      </c>
    </row>
    <row r="368" spans="2:3" customFormat="1" x14ac:dyDescent="0.25">
      <c r="B368" s="7" t="s">
        <v>248</v>
      </c>
      <c r="C368" s="8" t="s">
        <v>53</v>
      </c>
    </row>
    <row r="369" spans="2:3" customFormat="1" x14ac:dyDescent="0.25">
      <c r="B369" s="7" t="s">
        <v>249</v>
      </c>
      <c r="C369" s="8" t="s">
        <v>174</v>
      </c>
    </row>
    <row r="370" spans="2:3" customFormat="1" x14ac:dyDescent="0.25">
      <c r="B370" s="7" t="s">
        <v>250</v>
      </c>
      <c r="C370" s="8" t="s">
        <v>57</v>
      </c>
    </row>
    <row r="371" spans="2:3" customFormat="1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B26" sqref="B2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11 JANUARI 2023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0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0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zoomScaleNormal="100" workbookViewId="0">
      <selection activeCell="A2" sqref="A2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99" operator="lessThan">
      <formula>14</formula>
    </cfRule>
    <cfRule type="cellIs" dxfId="4" priority="1600" operator="greaterThan">
      <formula>14</formula>
    </cfRule>
  </conditionalFormatting>
  <conditionalFormatting sqref="B1:B1048576">
    <cfRule type="duplicateValues" dxfId="3" priority="4499"/>
  </conditionalFormatting>
  <conditionalFormatting sqref="B2:B1048576">
    <cfRule type="duplicateValues" dxfId="2" priority="450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B2" sqref="B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242" operator="lessThan">
      <formula>14</formula>
    </cfRule>
    <cfRule type="cellIs" dxfId="0" priority="2243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1"/>
  <sheetViews>
    <sheetView zoomScale="90" zoomScaleNormal="90" workbookViewId="0">
      <selection activeCell="J5" sqref="J5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  <row r="1005" spans="2:7" ht="15.75" x14ac:dyDescent="0.2">
      <c r="B1005" s="61">
        <v>44921</v>
      </c>
      <c r="C1005" s="60">
        <v>0</v>
      </c>
      <c r="D1005" s="60">
        <f t="shared" ref="D1005" si="855">G1005+F1005</f>
        <v>76635</v>
      </c>
      <c r="E1005" s="60">
        <v>29</v>
      </c>
      <c r="F1005" s="60">
        <f t="shared" ref="F1005" si="856">F1004-E1005+C1005</f>
        <v>50</v>
      </c>
      <c r="G1005" s="84">
        <v>76585</v>
      </c>
    </row>
    <row r="1006" spans="2:7" ht="15.75" x14ac:dyDescent="0.2">
      <c r="B1006" s="61">
        <v>44922</v>
      </c>
      <c r="C1006" s="60">
        <v>11</v>
      </c>
      <c r="D1006" s="60">
        <f t="shared" ref="D1006" si="857">G1006+F1006</f>
        <v>76646</v>
      </c>
      <c r="E1006" s="60">
        <v>0</v>
      </c>
      <c r="F1006" s="60">
        <f t="shared" ref="F1006" si="858">F1005-E1006+C1006</f>
        <v>61</v>
      </c>
      <c r="G1006" s="84">
        <v>76585</v>
      </c>
    </row>
    <row r="1007" spans="2:7" ht="15.75" x14ac:dyDescent="0.2">
      <c r="B1007" s="61">
        <v>44923</v>
      </c>
      <c r="C1007" s="60">
        <v>0</v>
      </c>
      <c r="D1007" s="60">
        <f t="shared" ref="D1007" si="859">G1007+F1007</f>
        <v>76648</v>
      </c>
      <c r="E1007" s="60">
        <v>11</v>
      </c>
      <c r="F1007" s="60">
        <f t="shared" ref="F1007" si="860">F1006-E1007+C1007</f>
        <v>50</v>
      </c>
      <c r="G1007" s="84">
        <v>76598</v>
      </c>
    </row>
    <row r="1008" spans="2:7" ht="15.75" x14ac:dyDescent="0.2">
      <c r="B1008" s="61">
        <v>44924</v>
      </c>
      <c r="C1008" s="60">
        <v>0</v>
      </c>
      <c r="D1008" s="60">
        <f t="shared" ref="D1008" si="861">G1008+F1008</f>
        <v>76656</v>
      </c>
      <c r="E1008" s="60">
        <v>1</v>
      </c>
      <c r="F1008" s="60">
        <f t="shared" ref="F1008" si="862">F1007-E1008+C1008</f>
        <v>49</v>
      </c>
      <c r="G1008" s="84">
        <v>76607</v>
      </c>
    </row>
    <row r="1009" spans="2:7" ht="15.75" x14ac:dyDescent="0.2">
      <c r="B1009" s="61">
        <v>44925</v>
      </c>
      <c r="C1009" s="60">
        <v>0</v>
      </c>
      <c r="D1009" s="60">
        <f t="shared" ref="D1009" si="863">G1009+F1009</f>
        <v>76656</v>
      </c>
      <c r="E1009" s="60">
        <v>10</v>
      </c>
      <c r="F1009" s="60">
        <f t="shared" ref="F1009" si="864">F1008-E1009+C1009</f>
        <v>39</v>
      </c>
      <c r="G1009" s="84">
        <v>76617</v>
      </c>
    </row>
    <row r="1010" spans="2:7" ht="15.75" x14ac:dyDescent="0.2">
      <c r="B1010" s="61">
        <v>44926</v>
      </c>
      <c r="C1010" s="60">
        <v>0</v>
      </c>
      <c r="D1010" s="60">
        <f t="shared" ref="D1010" si="865">G1010+F1010</f>
        <v>76656</v>
      </c>
      <c r="E1010" s="60">
        <v>27</v>
      </c>
      <c r="F1010" s="60">
        <f t="shared" ref="F1010" si="866">F1009-E1010+C1010</f>
        <v>12</v>
      </c>
      <c r="G1010" s="84">
        <v>76644</v>
      </c>
    </row>
    <row r="1011" spans="2:7" ht="15.75" x14ac:dyDescent="0.2">
      <c r="B1011" s="61">
        <v>44927</v>
      </c>
      <c r="C1011" s="60">
        <v>0</v>
      </c>
      <c r="D1011" s="60">
        <f t="shared" ref="D1011" si="867">G1011+F1011</f>
        <v>76654</v>
      </c>
      <c r="E1011" s="60">
        <v>12</v>
      </c>
      <c r="F1011" s="60">
        <f t="shared" ref="F1011" si="868">F1010-E1011+C1011</f>
        <v>0</v>
      </c>
      <c r="G1011" s="84">
        <v>76654</v>
      </c>
    </row>
    <row r="1012" spans="2:7" ht="15.75" x14ac:dyDescent="0.2">
      <c r="B1012" s="61">
        <v>44928</v>
      </c>
      <c r="C1012" s="60">
        <v>0</v>
      </c>
      <c r="D1012" s="60">
        <f t="shared" ref="D1012" si="869">G1012+F1012</f>
        <v>76651</v>
      </c>
      <c r="E1012" s="60">
        <v>0</v>
      </c>
      <c r="F1012" s="60">
        <f t="shared" ref="F1012" si="870">F1011-E1012+C1012</f>
        <v>0</v>
      </c>
      <c r="G1012" s="84">
        <v>76651</v>
      </c>
    </row>
    <row r="1013" spans="2:7" ht="15.75" x14ac:dyDescent="0.2">
      <c r="B1013" s="61">
        <v>44929</v>
      </c>
      <c r="C1013" s="60">
        <v>0</v>
      </c>
      <c r="D1013" s="60">
        <f t="shared" ref="D1013" si="871">G1013+F1013</f>
        <v>76650</v>
      </c>
      <c r="E1013" s="60">
        <v>0</v>
      </c>
      <c r="F1013" s="60">
        <f t="shared" ref="F1013" si="872">F1012-E1013+C1013</f>
        <v>0</v>
      </c>
      <c r="G1013" s="84">
        <v>76650</v>
      </c>
    </row>
    <row r="1014" spans="2:7" ht="15.75" x14ac:dyDescent="0.2">
      <c r="B1014" s="61">
        <v>44930</v>
      </c>
      <c r="C1014" s="60">
        <v>0</v>
      </c>
      <c r="D1014" s="60">
        <f t="shared" ref="D1014" si="873">G1014+F1014</f>
        <v>76650</v>
      </c>
      <c r="E1014" s="60">
        <v>0</v>
      </c>
      <c r="F1014" s="60">
        <f t="shared" ref="F1014" si="874">F1013-E1014+C1014</f>
        <v>0</v>
      </c>
      <c r="G1014" s="84">
        <v>76650</v>
      </c>
    </row>
    <row r="1015" spans="2:7" ht="15.75" x14ac:dyDescent="0.2">
      <c r="B1015" s="61">
        <v>44931</v>
      </c>
      <c r="C1015" s="60">
        <v>0</v>
      </c>
      <c r="D1015" s="60">
        <f t="shared" ref="D1015" si="875">G1015+F1015</f>
        <v>76650</v>
      </c>
      <c r="E1015" s="60">
        <v>0</v>
      </c>
      <c r="F1015" s="60">
        <f t="shared" ref="F1015" si="876">F1014-E1015+C1015</f>
        <v>0</v>
      </c>
      <c r="G1015" s="84">
        <v>76650</v>
      </c>
    </row>
    <row r="1016" spans="2:7" ht="15.75" x14ac:dyDescent="0.2">
      <c r="B1016" s="61">
        <v>44932</v>
      </c>
      <c r="C1016" s="60">
        <v>0</v>
      </c>
      <c r="D1016" s="60">
        <f t="shared" ref="D1016" si="877">G1016+F1016</f>
        <v>76649</v>
      </c>
      <c r="E1016" s="60">
        <v>0</v>
      </c>
      <c r="F1016" s="60">
        <f t="shared" ref="F1016" si="878">F1015-E1016+C1016</f>
        <v>0</v>
      </c>
      <c r="G1016" s="84">
        <v>76649</v>
      </c>
    </row>
    <row r="1017" spans="2:7" ht="15.75" x14ac:dyDescent="0.2">
      <c r="B1017" s="61">
        <v>44933</v>
      </c>
      <c r="C1017" s="60">
        <v>0</v>
      </c>
      <c r="D1017" s="60">
        <f t="shared" ref="D1017" si="879">G1017+F1017</f>
        <v>76648</v>
      </c>
      <c r="E1017" s="60">
        <v>0</v>
      </c>
      <c r="F1017" s="60">
        <f t="shared" ref="F1017" si="880">F1016-E1017+C1017</f>
        <v>0</v>
      </c>
      <c r="G1017" s="84">
        <v>76648</v>
      </c>
    </row>
    <row r="1018" spans="2:7" ht="15.75" x14ac:dyDescent="0.2">
      <c r="B1018" s="61">
        <v>44934</v>
      </c>
      <c r="C1018" s="60">
        <v>0</v>
      </c>
      <c r="D1018" s="60">
        <f t="shared" ref="D1018" si="881">G1018+F1018</f>
        <v>76644</v>
      </c>
      <c r="E1018" s="60">
        <v>0</v>
      </c>
      <c r="F1018" s="60">
        <f t="shared" ref="F1018" si="882">F1017-E1018+C1018</f>
        <v>0</v>
      </c>
      <c r="G1018" s="84">
        <v>76644</v>
      </c>
    </row>
    <row r="1019" spans="2:7" ht="15.75" x14ac:dyDescent="0.2">
      <c r="B1019" s="61">
        <v>44935</v>
      </c>
      <c r="C1019" s="60">
        <v>0</v>
      </c>
      <c r="D1019" s="60">
        <f t="shared" ref="D1019" si="883">G1019+F1019</f>
        <v>76644</v>
      </c>
      <c r="E1019" s="60">
        <v>0</v>
      </c>
      <c r="F1019" s="60">
        <f t="shared" ref="F1019" si="884">F1018-E1019+C1019</f>
        <v>0</v>
      </c>
      <c r="G1019" s="84">
        <v>76644</v>
      </c>
    </row>
    <row r="1020" spans="2:7" ht="15.75" x14ac:dyDescent="0.2">
      <c r="B1020" s="61">
        <v>44936</v>
      </c>
      <c r="C1020" s="60">
        <v>0</v>
      </c>
      <c r="D1020" s="60">
        <f>G1020+F1020</f>
        <v>76642</v>
      </c>
      <c r="E1020" s="60">
        <v>0</v>
      </c>
      <c r="F1020" s="60">
        <f t="shared" ref="F1020" si="885">F1019-E1020+C1020</f>
        <v>0</v>
      </c>
      <c r="G1020" s="84">
        <v>76642</v>
      </c>
    </row>
    <row r="1021" spans="2:7" ht="15.75" x14ac:dyDescent="0.2">
      <c r="B1021" s="61">
        <v>44937</v>
      </c>
      <c r="C1021" s="60">
        <v>0</v>
      </c>
      <c r="D1021" s="60">
        <f>G1021+F1021</f>
        <v>76642</v>
      </c>
      <c r="E1021" s="60">
        <v>0</v>
      </c>
      <c r="F1021" s="60">
        <f t="shared" ref="F1021" si="886">F1020-E1021+C1021</f>
        <v>0</v>
      </c>
      <c r="G1021" s="84">
        <v>76642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2023-01-12T03:05:22Z</dcterms:modified>
</cp:coreProperties>
</file>