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8_{46523BC2-A9FB-42D1-BC08-A88A43ECD814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2" i="1" l="1"/>
  <c r="I32" i="1"/>
  <c r="H32" i="1"/>
  <c r="G32" i="1"/>
  <c r="F32" i="1"/>
  <c r="E32" i="1"/>
  <c r="D32" i="1"/>
  <c r="C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K32" i="1"/>
  <c r="L32" i="1"/>
</calcChain>
</file>

<file path=xl/sharedStrings.xml><?xml version="1.0" encoding="utf-8"?>
<sst xmlns="http://schemas.openxmlformats.org/spreadsheetml/2006/main" count="46" uniqueCount="40">
  <si>
    <t>NO</t>
  </si>
  <si>
    <t>Puskesmas</t>
  </si>
  <si>
    <t>TW I</t>
  </si>
  <si>
    <t>TW II</t>
  </si>
  <si>
    <t>TW III</t>
  </si>
  <si>
    <t>TW IV</t>
  </si>
  <si>
    <t>JUMLAH</t>
  </si>
  <si>
    <t>KASUS</t>
  </si>
  <si>
    <t>PASIEN</t>
  </si>
  <si>
    <t>Jmlh Kasus</t>
  </si>
  <si>
    <t>Jmlh PASIEN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</si>
  <si>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</si>
  <si>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</si>
  <si>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</si>
  <si>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</si>
  <si>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</si>
  <si>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</si>
  <si>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</si>
  <si>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</si>
  <si>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</si>
  <si>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</si>
  <si>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</si>
  <si>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</si>
  <si>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</si>
  <si>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</si>
  <si>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</si>
  <si>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</si>
  <si>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</si>
  <si>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</si>
  <si>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</si>
  <si>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</si>
  <si>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</si>
  <si>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</si>
  <si>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</si>
  <si>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</si>
  <si>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</si>
  <si>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</si>
  <si>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</si>
  <si>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Kabupaten</t>
  </si>
  <si>
    <t>Komplikasi Kebidanan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</si>
</sst>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_);_(@_)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theme="1"/>
      <name val="Bookman Old Style"/>
    </font>
    <font>
      <b/>
      <sz val="10"/>
      <color theme="1"/>
      <name val="Bookman Old Style"/>
      <family val="1"/>
    </font>
    <font>
      <b/>
      <sz val="10"/>
      <color theme="1"/>
      <name val="Times New Roman"/>
    </font>
    <font>
      <sz val="10"/>
      <color theme="1"/>
      <name val="Times New Roman"/>
    </font>
    <font>
      <b/>
      <sz val="12"/>
      <color theme="1"/>
      <name val="Times New Roman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99FF33"/>
        <bgColor rgb="FF99FF33"/>
      </patternFill>
    </fill>
    <fill>
      <patternFill patternType="solid">
        <fgColor rgb="FFD6E3BC"/>
        <bgColor rgb="FFD6E3BC"/>
      </patternFill>
    </fill>
    <fill>
      <patternFill patternType="solid">
        <fgColor rgb="FFFFFFFF"/>
        <bgColor rgb="FFFFFFFF"/>
      </patternFill>
    </fill>
    <fill>
      <patternFill patternType="solid">
        <fgColor rgb="FFFFFF66"/>
        <bgColor rgb="FFFFFF6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/>
    </xf>
    <xf numFmtId="164" fontId="5" fillId="5" borderId="6" xfId="0" applyNumberFormat="1" applyFont="1" applyFill="1" applyBorder="1"/>
    <xf numFmtId="3" fontId="3" fillId="3" borderId="1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0" borderId="4" xfId="0" applyFont="1" applyBorder="1"/>
    <xf numFmtId="1" fontId="2" fillId="2" borderId="3" xfId="0" applyNumberFormat="1" applyFont="1" applyFill="1" applyBorder="1" applyAlignment="1">
      <alignment horizontal="center" vertical="center" wrapText="1"/>
    </xf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>
      <selection activeCell="K37" sqref="K37"/>
    </sheetView>
  </sheetViews>
  <sheetFormatPr defaultRowHeight="15" x14ac:dyDescent="0.25"/>
  <cols>
    <col min="2" max="2" width="13.7109375" bestFit="1" customWidth="1"/>
  </cols>
  <sheetData>
    <row r="1" spans="1:12" ht="21" x14ac:dyDescent="0.35">
      <c r="A1" s="12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3" spans="1:12" x14ac:dyDescent="0.25">
      <c r="A3" s="13" t="s">
        <v>0</v>
      </c>
      <c r="B3" s="15" t="s">
        <v>1</v>
      </c>
      <c r="C3" s="11" t="s">
        <v>2</v>
      </c>
      <c r="D3" s="11"/>
      <c r="E3" s="11" t="s">
        <v>3</v>
      </c>
      <c r="F3" s="11"/>
      <c r="G3" s="11" t="s">
        <v>4</v>
      </c>
      <c r="H3" s="11"/>
      <c r="I3" s="11" t="s">
        <v>5</v>
      </c>
      <c r="J3" s="11"/>
      <c r="K3" s="11" t="s">
        <v>6</v>
      </c>
      <c r="L3" s="11"/>
    </row>
    <row r="4" spans="1:12" ht="25.5" x14ac:dyDescent="0.25">
      <c r="A4" s="14"/>
      <c r="B4" s="16"/>
      <c r="C4" s="1" t="s">
        <v>7</v>
      </c>
      <c r="D4" s="2" t="s">
        <v>8</v>
      </c>
      <c r="E4" s="1" t="s">
        <v>7</v>
      </c>
      <c r="F4" s="2" t="s">
        <v>8</v>
      </c>
      <c r="G4" s="1" t="s">
        <v>7</v>
      </c>
      <c r="H4" s="2" t="s">
        <v>8</v>
      </c>
      <c r="I4" s="1" t="s">
        <v>7</v>
      </c>
      <c r="J4" s="2" t="s">
        <v>8</v>
      </c>
      <c r="K4" s="1" t="s">
        <v>9</v>
      </c>
      <c r="L4" s="2" t="s">
        <v>10</v>
      </c>
    </row>
    <row r="5" spans="1:12" x14ac:dyDescent="0.25">
      <c r="A5" s="3">
        <v>1</v>
      </c>
      <c r="B5" s="4" t="s">
        <v>11</v>
      </c>
      <c r="C5" s="5">
        <v>23</v>
      </c>
      <c r="D5" s="6">
        <v>15</v>
      </c>
      <c r="E5" s="5">
        <v>15</v>
      </c>
      <c r="F5" s="6">
        <v>11</v>
      </c>
      <c r="G5" s="5"/>
      <c r="H5" s="6"/>
      <c r="I5" s="5"/>
      <c r="J5" s="6"/>
      <c r="K5" s="5">
        <f>C5+E5+G5+I5</f>
        <v>38</v>
      </c>
      <c r="L5" s="6">
        <f>D5+F5+H5+J5</f>
        <v>26</v>
      </c>
    </row>
    <row r="6" spans="1:12" x14ac:dyDescent="0.25">
      <c r="A6" s="7">
        <v>2</v>
      </c>
      <c r="B6" s="4" t="s">
        <v>12</v>
      </c>
      <c r="C6" s="5">
        <v>19</v>
      </c>
      <c r="D6" s="6">
        <v>19</v>
      </c>
      <c r="E6" s="5">
        <v>9</v>
      </c>
      <c r="F6" s="6">
        <v>9</v>
      </c>
      <c r="G6" s="5"/>
      <c r="H6" s="6"/>
      <c r="I6" s="5"/>
      <c r="J6" s="6"/>
      <c r="K6" s="5">
        <f t="shared" ref="K6:L31" si="0">C6+E6+G6+I6</f>
        <v>28</v>
      </c>
      <c r="L6" s="6">
        <f t="shared" si="0"/>
        <v>28</v>
      </c>
    </row>
    <row r="7" spans="1:12" x14ac:dyDescent="0.25">
      <c r="A7" s="3">
        <v>3</v>
      </c>
      <c r="B7" s="4" t="s">
        <v>13</v>
      </c>
      <c r="C7" s="5">
        <v>25</v>
      </c>
      <c r="D7" s="6">
        <v>19</v>
      </c>
      <c r="E7" s="5">
        <v>29</v>
      </c>
      <c r="F7" s="6">
        <v>25</v>
      </c>
      <c r="G7" s="5"/>
      <c r="H7" s="6"/>
      <c r="I7" s="5"/>
      <c r="J7" s="6"/>
      <c r="K7" s="5">
        <f t="shared" si="0"/>
        <v>54</v>
      </c>
      <c r="L7" s="6">
        <f t="shared" si="0"/>
        <v>44</v>
      </c>
    </row>
    <row r="8" spans="1:12" x14ac:dyDescent="0.25">
      <c r="A8" s="3">
        <v>4</v>
      </c>
      <c r="B8" s="4" t="s">
        <v>14</v>
      </c>
      <c r="C8" s="5">
        <v>71</v>
      </c>
      <c r="D8" s="6">
        <v>34</v>
      </c>
      <c r="E8" s="5">
        <v>99</v>
      </c>
      <c r="F8" s="6">
        <v>89</v>
      </c>
      <c r="G8" s="5"/>
      <c r="H8" s="6"/>
      <c r="I8" s="5"/>
      <c r="J8" s="6"/>
      <c r="K8" s="5">
        <f t="shared" si="0"/>
        <v>170</v>
      </c>
      <c r="L8" s="6">
        <f t="shared" si="0"/>
        <v>123</v>
      </c>
    </row>
    <row r="9" spans="1:12" x14ac:dyDescent="0.25">
      <c r="A9" s="3">
        <v>5</v>
      </c>
      <c r="B9" s="4" t="s">
        <v>15</v>
      </c>
      <c r="C9" s="5">
        <v>11</v>
      </c>
      <c r="D9" s="6">
        <v>6</v>
      </c>
      <c r="E9" s="5">
        <v>24</v>
      </c>
      <c r="F9" s="6">
        <v>15</v>
      </c>
      <c r="G9" s="5"/>
      <c r="H9" s="6"/>
      <c r="I9" s="5"/>
      <c r="J9" s="6"/>
      <c r="K9" s="5">
        <f t="shared" si="0"/>
        <v>35</v>
      </c>
      <c r="L9" s="6">
        <f t="shared" si="0"/>
        <v>21</v>
      </c>
    </row>
    <row r="10" spans="1:12" x14ac:dyDescent="0.25">
      <c r="A10" s="3">
        <v>6</v>
      </c>
      <c r="B10" s="4" t="s">
        <v>16</v>
      </c>
      <c r="C10" s="5">
        <v>53</v>
      </c>
      <c r="D10" s="6">
        <v>42</v>
      </c>
      <c r="E10" s="5">
        <v>49</v>
      </c>
      <c r="F10" s="6">
        <v>42</v>
      </c>
      <c r="G10" s="5"/>
      <c r="H10" s="6"/>
      <c r="I10" s="5"/>
      <c r="J10" s="6"/>
      <c r="K10" s="5">
        <f t="shared" si="0"/>
        <v>102</v>
      </c>
      <c r="L10" s="6">
        <f t="shared" si="0"/>
        <v>84</v>
      </c>
    </row>
    <row r="11" spans="1:12" x14ac:dyDescent="0.25">
      <c r="A11" s="3">
        <v>7</v>
      </c>
      <c r="B11" s="4" t="s">
        <v>17</v>
      </c>
      <c r="C11" s="5">
        <v>41</v>
      </c>
      <c r="D11" s="6">
        <v>25</v>
      </c>
      <c r="E11" s="5">
        <v>36</v>
      </c>
      <c r="F11" s="6">
        <v>25</v>
      </c>
      <c r="G11" s="5"/>
      <c r="H11" s="6"/>
      <c r="I11" s="5"/>
      <c r="J11" s="6"/>
      <c r="K11" s="5">
        <f t="shared" si="0"/>
        <v>77</v>
      </c>
      <c r="L11" s="6">
        <f t="shared" si="0"/>
        <v>50</v>
      </c>
    </row>
    <row r="12" spans="1:12" x14ac:dyDescent="0.25">
      <c r="A12" s="3">
        <v>8</v>
      </c>
      <c r="B12" s="4" t="s">
        <v>18</v>
      </c>
      <c r="C12" s="5">
        <v>87</v>
      </c>
      <c r="D12" s="6">
        <v>76</v>
      </c>
      <c r="E12" s="5">
        <v>76</v>
      </c>
      <c r="F12" s="6">
        <v>69</v>
      </c>
      <c r="G12" s="5"/>
      <c r="H12" s="6"/>
      <c r="I12" s="5"/>
      <c r="J12" s="6"/>
      <c r="K12" s="5">
        <f t="shared" si="0"/>
        <v>163</v>
      </c>
      <c r="L12" s="6">
        <f t="shared" si="0"/>
        <v>145</v>
      </c>
    </row>
    <row r="13" spans="1:12" x14ac:dyDescent="0.25">
      <c r="A13" s="3">
        <v>9</v>
      </c>
      <c r="B13" s="4" t="s">
        <v>19</v>
      </c>
      <c r="C13" s="5">
        <v>55</v>
      </c>
      <c r="D13" s="6">
        <v>19</v>
      </c>
      <c r="E13" s="5">
        <v>17</v>
      </c>
      <c r="F13" s="6">
        <v>12</v>
      </c>
      <c r="G13" s="5"/>
      <c r="H13" s="6"/>
      <c r="I13" s="5"/>
      <c r="J13" s="6"/>
      <c r="K13" s="5">
        <f t="shared" si="0"/>
        <v>72</v>
      </c>
      <c r="L13" s="6">
        <f t="shared" si="0"/>
        <v>31</v>
      </c>
    </row>
    <row r="14" spans="1:12" x14ac:dyDescent="0.25">
      <c r="A14" s="3">
        <v>10</v>
      </c>
      <c r="B14" s="4" t="s">
        <v>20</v>
      </c>
      <c r="C14" s="5">
        <v>29</v>
      </c>
      <c r="D14" s="6">
        <v>28</v>
      </c>
      <c r="E14" s="5">
        <v>40</v>
      </c>
      <c r="F14" s="6">
        <v>29</v>
      </c>
      <c r="G14" s="5"/>
      <c r="H14" s="6"/>
      <c r="I14" s="5"/>
      <c r="J14" s="6"/>
      <c r="K14" s="5">
        <f t="shared" si="0"/>
        <v>69</v>
      </c>
      <c r="L14" s="6">
        <f t="shared" si="0"/>
        <v>57</v>
      </c>
    </row>
    <row r="15" spans="1:12" x14ac:dyDescent="0.25">
      <c r="A15" s="3">
        <v>11</v>
      </c>
      <c r="B15" s="4" t="s">
        <v>21</v>
      </c>
      <c r="C15" s="5">
        <v>26</v>
      </c>
      <c r="D15" s="6">
        <v>15</v>
      </c>
      <c r="E15" s="5">
        <v>28</v>
      </c>
      <c r="F15" s="6">
        <v>28</v>
      </c>
      <c r="G15" s="5"/>
      <c r="H15" s="6"/>
      <c r="I15" s="5"/>
      <c r="J15" s="6"/>
      <c r="K15" s="5">
        <f t="shared" si="0"/>
        <v>54</v>
      </c>
      <c r="L15" s="6">
        <f t="shared" si="0"/>
        <v>43</v>
      </c>
    </row>
    <row r="16" spans="1:12" x14ac:dyDescent="0.25">
      <c r="A16" s="3">
        <v>12</v>
      </c>
      <c r="B16" s="4" t="s">
        <v>22</v>
      </c>
      <c r="C16" s="5">
        <v>43</v>
      </c>
      <c r="D16" s="6">
        <v>39</v>
      </c>
      <c r="E16" s="5">
        <v>74</v>
      </c>
      <c r="F16" s="6">
        <v>68</v>
      </c>
      <c r="G16" s="5"/>
      <c r="H16" s="6"/>
      <c r="I16" s="5"/>
      <c r="J16" s="6"/>
      <c r="K16" s="5">
        <f t="shared" si="0"/>
        <v>117</v>
      </c>
      <c r="L16" s="6">
        <f t="shared" si="0"/>
        <v>107</v>
      </c>
    </row>
    <row r="17" spans="1:12" x14ac:dyDescent="0.25">
      <c r="A17" s="3">
        <v>13</v>
      </c>
      <c r="B17" s="4" t="s">
        <v>23</v>
      </c>
      <c r="C17" s="5">
        <v>16</v>
      </c>
      <c r="D17" s="6">
        <v>16</v>
      </c>
      <c r="E17" s="5">
        <v>30</v>
      </c>
      <c r="F17" s="6">
        <v>30</v>
      </c>
      <c r="G17" s="5"/>
      <c r="H17" s="6"/>
      <c r="I17" s="5"/>
      <c r="J17" s="6"/>
      <c r="K17" s="5">
        <f t="shared" si="0"/>
        <v>46</v>
      </c>
      <c r="L17" s="6">
        <f t="shared" si="0"/>
        <v>46</v>
      </c>
    </row>
    <row r="18" spans="1:12" x14ac:dyDescent="0.25">
      <c r="A18" s="3">
        <v>14</v>
      </c>
      <c r="B18" s="4" t="s">
        <v>24</v>
      </c>
      <c r="C18" s="5">
        <v>21</v>
      </c>
      <c r="D18" s="6">
        <v>3</v>
      </c>
      <c r="E18" s="5">
        <v>56</v>
      </c>
      <c r="F18" s="6">
        <v>49</v>
      </c>
      <c r="G18" s="5"/>
      <c r="H18" s="6"/>
      <c r="I18" s="5"/>
      <c r="J18" s="6"/>
      <c r="K18" s="5">
        <f t="shared" si="0"/>
        <v>77</v>
      </c>
      <c r="L18" s="6">
        <f t="shared" si="0"/>
        <v>52</v>
      </c>
    </row>
    <row r="19" spans="1:12" x14ac:dyDescent="0.25">
      <c r="A19" s="3">
        <v>15</v>
      </c>
      <c r="B19" s="4" t="s">
        <v>25</v>
      </c>
      <c r="C19" s="5">
        <v>9</v>
      </c>
      <c r="D19" s="6">
        <v>9</v>
      </c>
      <c r="E19" s="5">
        <v>0</v>
      </c>
      <c r="F19" s="6">
        <v>0</v>
      </c>
      <c r="G19" s="5"/>
      <c r="H19" s="6"/>
      <c r="I19" s="5"/>
      <c r="J19" s="6"/>
      <c r="K19" s="5">
        <f t="shared" si="0"/>
        <v>9</v>
      </c>
      <c r="L19" s="6">
        <f t="shared" si="0"/>
        <v>9</v>
      </c>
    </row>
    <row r="20" spans="1:12" x14ac:dyDescent="0.25">
      <c r="A20" s="3">
        <v>16</v>
      </c>
      <c r="B20" s="4" t="s">
        <v>26</v>
      </c>
      <c r="C20" s="5">
        <v>25</v>
      </c>
      <c r="D20" s="6">
        <v>20</v>
      </c>
      <c r="E20" s="5">
        <v>21</v>
      </c>
      <c r="F20" s="6">
        <v>9</v>
      </c>
      <c r="G20" s="5"/>
      <c r="H20" s="6"/>
      <c r="I20" s="5"/>
      <c r="J20" s="6"/>
      <c r="K20" s="5">
        <f t="shared" si="0"/>
        <v>46</v>
      </c>
      <c r="L20" s="6">
        <f t="shared" si="0"/>
        <v>29</v>
      </c>
    </row>
    <row r="21" spans="1:12" ht="15.75" x14ac:dyDescent="0.25">
      <c r="A21" s="8">
        <v>17</v>
      </c>
      <c r="B21" s="4" t="s">
        <v>27</v>
      </c>
      <c r="C21" s="5">
        <v>26</v>
      </c>
      <c r="D21" s="6">
        <v>25</v>
      </c>
      <c r="E21" s="5">
        <v>28</v>
      </c>
      <c r="F21" s="6">
        <v>27</v>
      </c>
      <c r="G21" s="5"/>
      <c r="H21" s="6"/>
      <c r="I21" s="5"/>
      <c r="J21" s="6"/>
      <c r="K21" s="5">
        <f t="shared" si="0"/>
        <v>54</v>
      </c>
      <c r="L21" s="6">
        <f t="shared" si="0"/>
        <v>52</v>
      </c>
    </row>
    <row r="22" spans="1:12" ht="15.75" x14ac:dyDescent="0.25">
      <c r="A22" s="8">
        <v>18</v>
      </c>
      <c r="B22" s="4" t="s">
        <v>28</v>
      </c>
      <c r="C22" s="5">
        <v>95</v>
      </c>
      <c r="D22" s="6">
        <v>89</v>
      </c>
      <c r="E22" s="5">
        <v>82</v>
      </c>
      <c r="F22" s="6">
        <v>82</v>
      </c>
      <c r="G22" s="5"/>
      <c r="H22" s="6"/>
      <c r="I22" s="5"/>
      <c r="J22" s="6"/>
      <c r="K22" s="5">
        <f t="shared" si="0"/>
        <v>177</v>
      </c>
      <c r="L22" s="6">
        <f t="shared" si="0"/>
        <v>171</v>
      </c>
    </row>
    <row r="23" spans="1:12" ht="15.75" x14ac:dyDescent="0.25">
      <c r="A23" s="8">
        <v>19</v>
      </c>
      <c r="B23" s="4" t="s">
        <v>29</v>
      </c>
      <c r="C23" s="5">
        <v>11</v>
      </c>
      <c r="D23" s="6">
        <v>10</v>
      </c>
      <c r="E23" s="5">
        <v>19</v>
      </c>
      <c r="F23" s="6">
        <v>18</v>
      </c>
      <c r="G23" s="5"/>
      <c r="H23" s="6"/>
      <c r="I23" s="5"/>
      <c r="J23" s="6"/>
      <c r="K23" s="5">
        <f t="shared" si="0"/>
        <v>30</v>
      </c>
      <c r="L23" s="6">
        <f t="shared" si="0"/>
        <v>28</v>
      </c>
    </row>
    <row r="24" spans="1:12" ht="15.75" x14ac:dyDescent="0.25">
      <c r="A24" s="8">
        <v>20</v>
      </c>
      <c r="B24" s="4" t="s">
        <v>30</v>
      </c>
      <c r="C24" s="5">
        <v>28</v>
      </c>
      <c r="D24" s="6">
        <v>22</v>
      </c>
      <c r="E24" s="5">
        <v>23</v>
      </c>
      <c r="F24" s="6">
        <v>24</v>
      </c>
      <c r="G24" s="5"/>
      <c r="H24" s="6"/>
      <c r="I24" s="5"/>
      <c r="J24" s="6"/>
      <c r="K24" s="5">
        <f t="shared" si="0"/>
        <v>51</v>
      </c>
      <c r="L24" s="6">
        <f t="shared" si="0"/>
        <v>46</v>
      </c>
    </row>
    <row r="25" spans="1:12" ht="15.75" x14ac:dyDescent="0.25">
      <c r="A25" s="8">
        <v>21</v>
      </c>
      <c r="B25" s="4" t="s">
        <v>31</v>
      </c>
      <c r="C25" s="5">
        <v>15</v>
      </c>
      <c r="D25" s="6">
        <v>14</v>
      </c>
      <c r="E25" s="5">
        <v>5</v>
      </c>
      <c r="F25" s="6">
        <v>1</v>
      </c>
      <c r="G25" s="5"/>
      <c r="H25" s="6"/>
      <c r="I25" s="5"/>
      <c r="J25" s="6"/>
      <c r="K25" s="5">
        <f t="shared" si="0"/>
        <v>20</v>
      </c>
      <c r="L25" s="6">
        <f t="shared" si="0"/>
        <v>15</v>
      </c>
    </row>
    <row r="26" spans="1:12" ht="15.75" x14ac:dyDescent="0.25">
      <c r="A26" s="8">
        <v>22</v>
      </c>
      <c r="B26" s="4" t="s">
        <v>32</v>
      </c>
      <c r="C26" s="5">
        <v>65</v>
      </c>
      <c r="D26" s="6">
        <v>65</v>
      </c>
      <c r="E26" s="5">
        <v>73</v>
      </c>
      <c r="F26" s="6">
        <v>73</v>
      </c>
      <c r="G26" s="5"/>
      <c r="H26" s="6"/>
      <c r="I26" s="5"/>
      <c r="J26" s="6"/>
      <c r="K26" s="5">
        <f t="shared" si="0"/>
        <v>138</v>
      </c>
      <c r="L26" s="6">
        <f t="shared" si="0"/>
        <v>138</v>
      </c>
    </row>
    <row r="27" spans="1:12" ht="15.75" x14ac:dyDescent="0.25">
      <c r="A27" s="8">
        <v>23</v>
      </c>
      <c r="B27" s="4" t="s">
        <v>33</v>
      </c>
      <c r="C27" s="5">
        <v>39</v>
      </c>
      <c r="D27" s="6">
        <v>36</v>
      </c>
      <c r="E27" s="5">
        <v>42</v>
      </c>
      <c r="F27" s="6">
        <v>33</v>
      </c>
      <c r="G27" s="5"/>
      <c r="H27" s="6"/>
      <c r="I27" s="5"/>
      <c r="J27" s="6"/>
      <c r="K27" s="5">
        <f t="shared" si="0"/>
        <v>81</v>
      </c>
      <c r="L27" s="6">
        <f t="shared" si="0"/>
        <v>69</v>
      </c>
    </row>
    <row r="28" spans="1:12" ht="15.75" x14ac:dyDescent="0.25">
      <c r="A28" s="8">
        <v>24</v>
      </c>
      <c r="B28" s="4" t="s">
        <v>34</v>
      </c>
      <c r="C28" s="5">
        <v>47</v>
      </c>
      <c r="D28" s="6">
        <v>44</v>
      </c>
      <c r="E28" s="5">
        <v>34</v>
      </c>
      <c r="F28" s="6">
        <v>34</v>
      </c>
      <c r="G28" s="5"/>
      <c r="H28" s="6"/>
      <c r="I28" s="5"/>
      <c r="J28" s="6"/>
      <c r="K28" s="5">
        <f t="shared" si="0"/>
        <v>81</v>
      </c>
      <c r="L28" s="6">
        <f t="shared" si="0"/>
        <v>78</v>
      </c>
    </row>
    <row r="29" spans="1:12" ht="15.75" x14ac:dyDescent="0.25">
      <c r="A29" s="8">
        <v>25</v>
      </c>
      <c r="B29" s="4" t="s">
        <v>35</v>
      </c>
      <c r="C29" s="5">
        <v>34</v>
      </c>
      <c r="D29" s="6">
        <v>34</v>
      </c>
      <c r="E29" s="5">
        <v>32</v>
      </c>
      <c r="F29" s="6">
        <v>29</v>
      </c>
      <c r="G29" s="5"/>
      <c r="H29" s="6"/>
      <c r="I29" s="5"/>
      <c r="J29" s="6"/>
      <c r="K29" s="5">
        <f t="shared" si="0"/>
        <v>66</v>
      </c>
      <c r="L29" s="6">
        <f t="shared" si="0"/>
        <v>63</v>
      </c>
    </row>
    <row r="30" spans="1:12" ht="15.75" x14ac:dyDescent="0.25">
      <c r="A30" s="8">
        <v>26</v>
      </c>
      <c r="B30" s="4" t="s">
        <v>36</v>
      </c>
      <c r="C30" s="5">
        <v>32</v>
      </c>
      <c r="D30" s="6">
        <v>24</v>
      </c>
      <c r="E30" s="5">
        <v>36</v>
      </c>
      <c r="F30" s="6">
        <v>36</v>
      </c>
      <c r="G30" s="5"/>
      <c r="H30" s="6"/>
      <c r="I30" s="5"/>
      <c r="J30" s="6"/>
      <c r="K30" s="5">
        <f t="shared" si="0"/>
        <v>68</v>
      </c>
      <c r="L30" s="6">
        <f t="shared" si="0"/>
        <v>60</v>
      </c>
    </row>
    <row r="31" spans="1:12" ht="15.75" x14ac:dyDescent="0.25">
      <c r="A31" s="8">
        <v>27</v>
      </c>
      <c r="B31" s="4" t="s">
        <v>37</v>
      </c>
      <c r="C31" s="5">
        <v>23</v>
      </c>
      <c r="D31" s="6">
        <v>23</v>
      </c>
      <c r="E31" s="5">
        <v>29</v>
      </c>
      <c r="F31" s="6">
        <v>29</v>
      </c>
      <c r="G31" s="5"/>
      <c r="H31" s="6"/>
      <c r="I31" s="5"/>
      <c r="J31" s="6"/>
      <c r="K31" s="5">
        <f t="shared" si="0"/>
        <v>52</v>
      </c>
      <c r="L31" s="6">
        <f t="shared" si="0"/>
        <v>52</v>
      </c>
    </row>
    <row r="32" spans="1:12" x14ac:dyDescent="0.25">
      <c r="A32" s="9" t="s">
        <v>38</v>
      </c>
      <c r="B32" s="10"/>
      <c r="C32" s="5">
        <f t="shared" ref="C32:L32" si="1">SUM(C5:C31)</f>
        <v>969</v>
      </c>
      <c r="D32" s="6">
        <f t="shared" si="1"/>
        <v>771</v>
      </c>
      <c r="E32" s="5">
        <f t="shared" si="1"/>
        <v>1006</v>
      </c>
      <c r="F32" s="6">
        <f t="shared" si="1"/>
        <v>896</v>
      </c>
      <c r="G32" s="5">
        <f t="shared" si="1"/>
        <v>0</v>
      </c>
      <c r="H32" s="6">
        <f t="shared" si="1"/>
        <v>0</v>
      </c>
      <c r="I32" s="5">
        <f t="shared" si="1"/>
        <v>0</v>
      </c>
      <c r="J32" s="6">
        <f t="shared" si="1"/>
        <v>0</v>
      </c>
      <c r="K32" s="5">
        <f t="shared" si="1"/>
        <v>1975</v>
      </c>
      <c r="L32" s="6">
        <f t="shared" si="1"/>
        <v>1667</v>
      </c>
    </row>
  </sheetData>
  <mergeCells count="8">
    <mergeCell ref="K3:L3"/>
    <mergeCell ref="A1:L1"/>
    <mergeCell ref="A3:A4"/>
    <mergeCell ref="B3:B4"/>
    <mergeCell ref="C3:D3"/>
    <mergeCell ref="E3:F3"/>
    <mergeCell ref="G3:H3"/>
    <mergeCell ref="I3:J3"/>
  </mergeCells>
  <pageMargins left="0.7" right="0.7" top="0.75" bottom="0.75" header="0.3" footer="0.3"/>
  <pageSetup paperSize="1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2025-07-23T05:23:09Z</dcterms:created>
  <dcterms:modified xsi:type="dcterms:W3CDTF">2025-09-22T01:34:40Z</dcterms:modified>
</cp:coreProperties>
</file>