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1.2" sheetId="1" r:id="rId1"/>
  </sheets>
  <calcPr calcId="144525" refMode="R1C1"/>
</workbook>
</file>

<file path=xl/calcChain.xml><?xml version="1.0" encoding="utf-8"?>
<calcChain xmlns="http://schemas.openxmlformats.org/spreadsheetml/2006/main">
  <c r="C30" i="1" l="1"/>
  <c r="E8" i="1" s="1"/>
  <c r="E27" i="1" l="1"/>
  <c r="E25" i="1"/>
  <c r="E23" i="1"/>
  <c r="E21" i="1"/>
  <c r="E19" i="1"/>
  <c r="E17" i="1"/>
  <c r="E15" i="1"/>
  <c r="E13" i="1"/>
  <c r="E11" i="1"/>
  <c r="E9" i="1"/>
  <c r="E30" i="1"/>
  <c r="E28" i="1"/>
  <c r="E26" i="1"/>
  <c r="E24" i="1"/>
  <c r="E22" i="1"/>
  <c r="E20" i="1"/>
  <c r="E18" i="1"/>
  <c r="E16" i="1"/>
  <c r="E14" i="1"/>
  <c r="E12" i="1"/>
  <c r="E10" i="1"/>
</calcChain>
</file>

<file path=xl/sharedStrings.xml><?xml version="1.0" encoding="utf-8"?>
<sst xmlns="http://schemas.openxmlformats.org/spreadsheetml/2006/main" count="34" uniqueCount="34">
  <si>
    <t xml:space="preserve">Sumber : Monografi  Kecamatan Wonosalam </t>
  </si>
  <si>
    <t>Jumlah</t>
  </si>
  <si>
    <t>Trengguli</t>
  </si>
  <si>
    <t xml:space="preserve">K u n c i r </t>
  </si>
  <si>
    <t>M r i s e n</t>
  </si>
  <si>
    <t>M r a n a k</t>
  </si>
  <si>
    <t>Botorejo</t>
  </si>
  <si>
    <t>Jogoloyo</t>
  </si>
  <si>
    <t>Karangrejo</t>
  </si>
  <si>
    <t>Wonosalam</t>
  </si>
  <si>
    <t>Kendaldoyong</t>
  </si>
  <si>
    <t>Sidomulyo</t>
  </si>
  <si>
    <t>Mojodemak</t>
  </si>
  <si>
    <t>Pilangrejo</t>
  </si>
  <si>
    <t>Tlogorejo</t>
  </si>
  <si>
    <t>Lempuyang</t>
  </si>
  <si>
    <t>Karangrowo</t>
  </si>
  <si>
    <t>Kerangkulon</t>
  </si>
  <si>
    <t>G e t a s</t>
  </si>
  <si>
    <t>Bunderan</t>
  </si>
  <si>
    <t>Kalianyar</t>
  </si>
  <si>
    <t>Tlogodowo</t>
  </si>
  <si>
    <t>Doreng</t>
  </si>
  <si>
    <t>(3)</t>
  </si>
  <si>
    <t>(2)</t>
  </si>
  <si>
    <t>(1)</t>
  </si>
  <si>
    <t>(%)</t>
  </si>
  <si>
    <r>
      <t>(KM</t>
    </r>
    <r>
      <rPr>
        <sz val="10"/>
        <rFont val="Calibri"/>
        <family val="2"/>
      </rPr>
      <t>²)</t>
    </r>
  </si>
  <si>
    <t>Persentase</t>
  </si>
  <si>
    <t>Luas</t>
  </si>
  <si>
    <r>
      <t xml:space="preserve">Desa                                              </t>
    </r>
    <r>
      <rPr>
        <i/>
        <sz val="10"/>
        <rFont val="Times New Roman"/>
        <family val="1"/>
      </rPr>
      <t xml:space="preserve">        </t>
    </r>
  </si>
  <si>
    <t>Menurut Desa Tahun 2018</t>
  </si>
  <si>
    <t>Luas Wilayah Kecamatan Wonosalam</t>
  </si>
  <si>
    <t>Tabel 1.2.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</si>
</sst>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0_);\(0.00\)"/>
    <numFmt numFmtId="166" formatCode="_(* #,##0_);_(* \(#,##0\);_(* \-_);_(@_)"/>
  </numFmts>
  <fonts count="7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  <font>
      <sz val="10"/>
      <name val="Calibri"/>
      <family val="2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vertical="top"/>
    </xf>
    <xf numFmtId="0" fontId="2" fillId="0" borderId="1" xfId="0" applyFont="1" applyBorder="1"/>
    <xf numFmtId="165" fontId="2" fillId="0" borderId="2" xfId="1" applyNumberFormat="1" applyFont="1" applyFill="1" applyBorder="1" applyAlignment="1" applyProtection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5" fontId="2" fillId="0" borderId="0" xfId="1" applyNumberFormat="1" applyFont="1" applyFill="1" applyBorder="1" applyAlignment="1" applyProtection="1">
      <alignment horizontal="right"/>
    </xf>
    <xf numFmtId="0" fontId="2" fillId="0" borderId="0" xfId="0" applyFont="1" applyBorder="1" applyAlignment="1">
      <alignment horizontal="center" vertical="center"/>
    </xf>
    <xf numFmtId="165" fontId="2" fillId="0" borderId="3" xfId="1" applyNumberFormat="1" applyFont="1" applyFill="1" applyBorder="1" applyAlignment="1" applyProtection="1">
      <alignment horizontal="right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/>
    <xf numFmtId="0" fontId="2" fillId="0" borderId="5" xfId="0" applyFont="1" applyBorder="1"/>
    <xf numFmtId="165" fontId="2" fillId="0" borderId="6" xfId="1" applyNumberFormat="1" applyFont="1" applyFill="1" applyBorder="1" applyAlignment="1" applyProtection="1">
      <alignment horizontal="right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4" fillId="0" borderId="0" xfId="0" applyFont="1"/>
    <xf numFmtId="165" fontId="2" fillId="0" borderId="1" xfId="1" applyNumberFormat="1" applyFont="1" applyFill="1" applyBorder="1" applyAlignment="1" applyProtection="1">
      <alignment horizontal="right"/>
    </xf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166" fontId="4" fillId="0" borderId="0" xfId="2" applyFont="1" applyFill="1" applyBorder="1" applyAlignment="1" applyProtection="1"/>
    <xf numFmtId="166" fontId="4" fillId="0" borderId="0" xfId="2" applyFont="1" applyFill="1" applyBorder="1" applyAlignment="1" applyProtection="1">
      <alignment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1" xfId="0" applyFont="1" applyBorder="1"/>
    <xf numFmtId="0" fontId="3" fillId="0" borderId="1" xfId="0" applyFont="1" applyBorder="1"/>
    <xf numFmtId="0" fontId="6" fillId="0" borderId="0" xfId="0" applyFont="1"/>
    <xf numFmtId="0" fontId="3" fillId="0" borderId="0" xfId="0" applyFont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0</xdr:rowOff>
    </xdr:from>
    <xdr:to>
      <xdr:col>0</xdr:col>
      <xdr:colOff>352425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150" y="200025"/>
          <a:ext cx="2952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1</xdr:row>
      <xdr:rowOff>0</xdr:rowOff>
    </xdr:from>
    <xdr:to>
      <xdr:col>0</xdr:col>
      <xdr:colOff>352425</xdr:colOff>
      <xdr:row>1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7150" y="200025"/>
          <a:ext cx="2952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Normal="100" zoomScaleSheetLayoutView="90" workbookViewId="0">
      <selection activeCell="C8" sqref="C8:E31"/>
    </sheetView>
  </sheetViews>
  <sheetFormatPr defaultRowHeight="18" customHeight="1" x14ac:dyDescent="0.2"/>
  <cols>
    <col min="1" max="1" width="9.28515625" style="1" customWidth="1"/>
    <col min="2" max="2" width="17.42578125" style="1" customWidth="1"/>
    <col min="3" max="3" width="13.28515625" style="1" customWidth="1"/>
    <col min="4" max="4" width="4.7109375" style="1" customWidth="1"/>
    <col min="5" max="5" width="13.28515625" style="1" customWidth="1"/>
    <col min="6" max="6" width="4.7109375" style="1" customWidth="1"/>
    <col min="7" max="19" width="3.85546875" style="1" customWidth="1"/>
    <col min="20" max="20" width="4.140625" style="1" customWidth="1"/>
    <col min="21" max="16384" width="9.140625" style="1"/>
  </cols>
  <sheetData>
    <row r="1" spans="1:19" ht="15.75" customHeight="1" x14ac:dyDescent="0.2">
      <c r="A1" s="33" t="s">
        <v>33</v>
      </c>
      <c r="B1" s="33" t="s">
        <v>32</v>
      </c>
      <c r="C1" s="33"/>
      <c r="D1" s="33"/>
    </row>
    <row r="2" spans="1:19" ht="15.75" customHeight="1" x14ac:dyDescent="0.2">
      <c r="A2" s="34"/>
      <c r="B2" s="33" t="s">
        <v>31</v>
      </c>
      <c r="C2" s="33"/>
      <c r="D2" s="33"/>
      <c r="S2" s="30"/>
    </row>
    <row r="3" spans="1:19" ht="15.75" customHeight="1" thickBot="1" x14ac:dyDescent="0.25">
      <c r="A3" s="32"/>
      <c r="B3" s="31"/>
      <c r="C3" s="31"/>
      <c r="D3" s="31"/>
      <c r="E3" s="6"/>
      <c r="F3" s="6"/>
      <c r="S3" s="30"/>
    </row>
    <row r="4" spans="1:19" ht="15.75" customHeight="1" x14ac:dyDescent="0.2">
      <c r="A4" s="29" t="s">
        <v>30</v>
      </c>
      <c r="B4" s="29"/>
      <c r="C4" s="28" t="s">
        <v>29</v>
      </c>
      <c r="D4" s="28"/>
      <c r="E4" s="28" t="s">
        <v>28</v>
      </c>
      <c r="F4" s="28"/>
    </row>
    <row r="5" spans="1:19" ht="15.75" customHeight="1" x14ac:dyDescent="0.2">
      <c r="A5" s="27"/>
      <c r="B5" s="27"/>
      <c r="C5" s="26" t="s">
        <v>27</v>
      </c>
      <c r="D5" s="26"/>
      <c r="E5" s="26" t="s">
        <v>26</v>
      </c>
      <c r="F5" s="26"/>
    </row>
    <row r="6" spans="1:19" ht="15.75" customHeight="1" thickBot="1" x14ac:dyDescent="0.25">
      <c r="A6" s="25" t="s">
        <v>25</v>
      </c>
      <c r="B6" s="25"/>
      <c r="C6" s="25" t="s">
        <v>24</v>
      </c>
      <c r="D6" s="25"/>
      <c r="E6" s="25" t="s">
        <v>23</v>
      </c>
      <c r="F6" s="25"/>
    </row>
    <row r="7" spans="1:19" ht="15.75" customHeight="1" x14ac:dyDescent="0.2"/>
    <row r="8" spans="1:19" ht="15.75" customHeight="1" x14ac:dyDescent="0.2">
      <c r="A8" s="21">
        <v>1</v>
      </c>
      <c r="B8" s="2" t="s">
        <v>22</v>
      </c>
      <c r="C8" s="10">
        <v>2.5499999999999998</v>
      </c>
      <c r="E8" s="10">
        <f>+C8/$C$30*100</f>
        <v>4.409476050492823</v>
      </c>
      <c r="F8" s="19"/>
    </row>
    <row r="9" spans="1:19" ht="15.75" customHeight="1" x14ac:dyDescent="0.2">
      <c r="A9" s="21">
        <v>2</v>
      </c>
      <c r="B9" s="2" t="s">
        <v>21</v>
      </c>
      <c r="C9" s="10">
        <v>1.24</v>
      </c>
      <c r="E9" s="10">
        <f>+C9/$C$30*100</f>
        <v>2.1442158049455298</v>
      </c>
      <c r="F9" s="19"/>
    </row>
    <row r="10" spans="1:19" ht="15.75" customHeight="1" x14ac:dyDescent="0.2">
      <c r="A10" s="21">
        <v>3</v>
      </c>
      <c r="B10" s="2" t="s">
        <v>20</v>
      </c>
      <c r="C10" s="10">
        <v>2.44</v>
      </c>
      <c r="E10" s="10">
        <f>+C10/$C$30*100</f>
        <v>4.2192633581186225</v>
      </c>
      <c r="F10" s="19"/>
    </row>
    <row r="11" spans="1:19" ht="15.75" customHeight="1" x14ac:dyDescent="0.2">
      <c r="A11" s="21">
        <v>4</v>
      </c>
      <c r="B11" s="2" t="s">
        <v>19</v>
      </c>
      <c r="C11" s="10">
        <v>1.54</v>
      </c>
      <c r="E11" s="10">
        <f>+C11/$C$30*100</f>
        <v>2.662977693238803</v>
      </c>
      <c r="F11" s="19"/>
    </row>
    <row r="12" spans="1:19" ht="15.75" customHeight="1" x14ac:dyDescent="0.2">
      <c r="A12" s="21">
        <v>5</v>
      </c>
      <c r="B12" s="2" t="s">
        <v>18</v>
      </c>
      <c r="C12" s="10">
        <v>2.81</v>
      </c>
      <c r="E12" s="10">
        <f>+C12/$C$30*100</f>
        <v>4.85906968701366</v>
      </c>
      <c r="F12" s="19"/>
    </row>
    <row r="13" spans="1:19" ht="15.75" customHeight="1" x14ac:dyDescent="0.2">
      <c r="A13" s="21">
        <v>6</v>
      </c>
      <c r="B13" s="2" t="s">
        <v>17</v>
      </c>
      <c r="C13" s="10">
        <v>3.04</v>
      </c>
      <c r="E13" s="10">
        <f>+C13/$C$30*100</f>
        <v>5.2567871347051698</v>
      </c>
      <c r="F13" s="19"/>
    </row>
    <row r="14" spans="1:19" ht="15.75" customHeight="1" x14ac:dyDescent="0.2">
      <c r="A14" s="21">
        <v>7</v>
      </c>
      <c r="B14" s="2" t="s">
        <v>16</v>
      </c>
      <c r="C14" s="10">
        <v>3.44</v>
      </c>
      <c r="E14" s="10">
        <f>+C14/$C$30*100</f>
        <v>5.9484696524295337</v>
      </c>
      <c r="F14" s="19"/>
    </row>
    <row r="15" spans="1:19" ht="15.75" customHeight="1" x14ac:dyDescent="0.2">
      <c r="A15" s="21">
        <v>8</v>
      </c>
      <c r="B15" s="2" t="s">
        <v>15</v>
      </c>
      <c r="C15" s="10">
        <v>1.48</v>
      </c>
      <c r="E15" s="10">
        <f>+C15/$C$30*100</f>
        <v>2.5592253155801483</v>
      </c>
      <c r="F15" s="19"/>
    </row>
    <row r="16" spans="1:19" ht="15.75" customHeight="1" x14ac:dyDescent="0.2">
      <c r="A16" s="21">
        <v>9</v>
      </c>
      <c r="B16" s="2" t="s">
        <v>14</v>
      </c>
      <c r="C16" s="10">
        <v>3.35</v>
      </c>
      <c r="E16" s="10">
        <f>+C16/$C$30*100</f>
        <v>5.7928410859415518</v>
      </c>
      <c r="F16" s="19"/>
    </row>
    <row r="17" spans="1:6" ht="15.75" customHeight="1" x14ac:dyDescent="0.2">
      <c r="A17" s="21">
        <v>10</v>
      </c>
      <c r="B17" s="2" t="s">
        <v>13</v>
      </c>
      <c r="C17" s="10">
        <v>3.51</v>
      </c>
      <c r="E17" s="10">
        <f>+C17/$C$30*100</f>
        <v>6.0695140930312963</v>
      </c>
      <c r="F17" s="19"/>
    </row>
    <row r="18" spans="1:6" ht="15.75" customHeight="1" x14ac:dyDescent="0.2">
      <c r="A18" s="21">
        <v>11</v>
      </c>
      <c r="B18" s="2" t="s">
        <v>12</v>
      </c>
      <c r="C18" s="10">
        <v>2.94</v>
      </c>
      <c r="E18" s="10">
        <f>+C18/$C$30*100</f>
        <v>5.0838665052740781</v>
      </c>
      <c r="F18" s="19"/>
    </row>
    <row r="19" spans="1:6" ht="15.75" customHeight="1" x14ac:dyDescent="0.2">
      <c r="A19" s="21">
        <v>12</v>
      </c>
      <c r="B19" s="2" t="s">
        <v>11</v>
      </c>
      <c r="C19" s="10">
        <v>2.91</v>
      </c>
      <c r="E19" s="10">
        <f>+C19/$C$30*100</f>
        <v>5.0319903164447508</v>
      </c>
      <c r="F19" s="19"/>
    </row>
    <row r="20" spans="1:6" ht="15.75" customHeight="1" x14ac:dyDescent="0.2">
      <c r="A20" s="21">
        <v>13</v>
      </c>
      <c r="B20" s="2" t="s">
        <v>10</v>
      </c>
      <c r="C20" s="10">
        <v>1.95</v>
      </c>
      <c r="E20" s="10">
        <f>+C20/$C$30*100</f>
        <v>3.3719522739062766</v>
      </c>
      <c r="F20" s="19"/>
    </row>
    <row r="21" spans="1:6" ht="15.75" customHeight="1" x14ac:dyDescent="0.2">
      <c r="A21" s="21">
        <v>14</v>
      </c>
      <c r="B21" s="2" t="s">
        <v>9</v>
      </c>
      <c r="C21" s="10">
        <v>2.63</v>
      </c>
      <c r="E21" s="10">
        <f>+C21/$C$30*100</f>
        <v>4.5478125540376952</v>
      </c>
      <c r="F21" s="19"/>
    </row>
    <row r="22" spans="1:6" ht="15.75" customHeight="1" x14ac:dyDescent="0.2">
      <c r="A22" s="21">
        <v>15</v>
      </c>
      <c r="B22" s="2" t="s">
        <v>8</v>
      </c>
      <c r="C22" s="10">
        <v>2.65</v>
      </c>
      <c r="E22" s="10">
        <f>+C22/$C$30*100</f>
        <v>4.5823966799239138</v>
      </c>
      <c r="F22" s="22"/>
    </row>
    <row r="23" spans="1:6" ht="15.75" customHeight="1" x14ac:dyDescent="0.2">
      <c r="A23" s="21">
        <v>16</v>
      </c>
      <c r="B23" s="2" t="s">
        <v>7</v>
      </c>
      <c r="C23" s="10">
        <v>3.07</v>
      </c>
      <c r="E23" s="10">
        <f>+C23/$C$30*100</f>
        <v>5.3086633235344962</v>
      </c>
      <c r="F23" s="24"/>
    </row>
    <row r="24" spans="1:6" ht="15.75" customHeight="1" x14ac:dyDescent="0.2">
      <c r="A24" s="21">
        <v>17</v>
      </c>
      <c r="B24" s="2" t="s">
        <v>6</v>
      </c>
      <c r="C24" s="10">
        <v>3.61</v>
      </c>
      <c r="E24" s="10">
        <f>+C24/$C$30*100</f>
        <v>6.242434722462388</v>
      </c>
      <c r="F24" s="23"/>
    </row>
    <row r="25" spans="1:6" ht="15.75" customHeight="1" x14ac:dyDescent="0.2">
      <c r="A25" s="21">
        <v>18</v>
      </c>
      <c r="B25" s="2" t="s">
        <v>5</v>
      </c>
      <c r="C25" s="10">
        <v>2.4500000000000002</v>
      </c>
      <c r="D25" s="2"/>
      <c r="E25" s="10">
        <f>+C25/$C$30*100</f>
        <v>4.2365554210617322</v>
      </c>
      <c r="F25" s="23"/>
    </row>
    <row r="26" spans="1:6" ht="15.75" customHeight="1" x14ac:dyDescent="0.2">
      <c r="A26" s="21">
        <v>19</v>
      </c>
      <c r="B26" s="2" t="s">
        <v>4</v>
      </c>
      <c r="C26" s="10">
        <v>2.33</v>
      </c>
      <c r="D26" s="2"/>
      <c r="E26" s="10">
        <f>+C26/$C$30*100</f>
        <v>4.0290506657444229</v>
      </c>
      <c r="F26" s="22"/>
    </row>
    <row r="27" spans="1:6" ht="15.75" customHeight="1" x14ac:dyDescent="0.2">
      <c r="A27" s="21">
        <v>20</v>
      </c>
      <c r="B27" s="1" t="s">
        <v>3</v>
      </c>
      <c r="C27" s="10">
        <v>4.3099999999999996</v>
      </c>
      <c r="E27" s="10">
        <f>+C27/$C$30*100</f>
        <v>7.4528791284800251</v>
      </c>
      <c r="F27" s="19"/>
    </row>
    <row r="28" spans="1:6" ht="15.75" customHeight="1" x14ac:dyDescent="0.2">
      <c r="A28" s="21">
        <v>21</v>
      </c>
      <c r="B28" s="1" t="s">
        <v>2</v>
      </c>
      <c r="C28" s="10">
        <v>3.58</v>
      </c>
      <c r="E28" s="10">
        <f>+C28/$C$30*100</f>
        <v>6.1905585336330615</v>
      </c>
      <c r="F28" s="19"/>
    </row>
    <row r="29" spans="1:6" ht="15.75" customHeight="1" thickBot="1" x14ac:dyDescent="0.25">
      <c r="C29" s="10"/>
      <c r="E29" s="20"/>
      <c r="F29" s="19"/>
    </row>
    <row r="30" spans="1:6" ht="15.75" customHeight="1" thickBot="1" x14ac:dyDescent="0.25">
      <c r="A30" s="18" t="s">
        <v>1</v>
      </c>
      <c r="B30" s="17">
        <v>2018</v>
      </c>
      <c r="C30" s="16">
        <f>SUM(C8:C29)</f>
        <v>57.830000000000013</v>
      </c>
      <c r="D30" s="15"/>
      <c r="E30" s="10">
        <f>+C30/$C$30*100</f>
        <v>100</v>
      </c>
      <c r="F30" s="14"/>
    </row>
    <row r="31" spans="1:6" ht="15.75" customHeight="1" x14ac:dyDescent="0.2">
      <c r="A31" s="3"/>
      <c r="B31" s="13">
        <v>2017</v>
      </c>
      <c r="C31" s="10">
        <v>57.830000000000013</v>
      </c>
      <c r="E31" s="12">
        <v>100</v>
      </c>
      <c r="F31" s="2"/>
    </row>
    <row r="32" spans="1:6" ht="15.75" customHeight="1" x14ac:dyDescent="0.2">
      <c r="A32" s="3"/>
      <c r="B32" s="11">
        <v>2016</v>
      </c>
      <c r="C32" s="10">
        <v>57.830000000000013</v>
      </c>
      <c r="D32" s="2"/>
      <c r="E32" s="10">
        <v>100</v>
      </c>
      <c r="F32" s="2"/>
    </row>
    <row r="33" spans="1:6" ht="15.75" customHeight="1" x14ac:dyDescent="0.2">
      <c r="A33" s="3"/>
      <c r="B33" s="11">
        <v>2015</v>
      </c>
      <c r="C33" s="10">
        <v>57.830000000000013</v>
      </c>
      <c r="E33" s="10">
        <v>100</v>
      </c>
      <c r="F33" s="2"/>
    </row>
    <row r="34" spans="1:6" ht="15" customHeight="1" thickBot="1" x14ac:dyDescent="0.25">
      <c r="A34" s="9"/>
      <c r="B34" s="8">
        <v>2014</v>
      </c>
      <c r="C34" s="7">
        <v>57.830000000000013</v>
      </c>
      <c r="D34" s="6"/>
      <c r="E34" s="7">
        <v>100</v>
      </c>
      <c r="F34" s="6"/>
    </row>
    <row r="35" spans="1:6" ht="18" customHeight="1" x14ac:dyDescent="0.2">
      <c r="A35" s="5" t="s">
        <v>0</v>
      </c>
      <c r="B35" s="5"/>
      <c r="C35" s="4"/>
      <c r="D35" s="3"/>
      <c r="E35" s="2"/>
      <c r="F35" s="2"/>
    </row>
    <row r="36" spans="1:6" ht="18" customHeight="1" x14ac:dyDescent="0.2">
      <c r="A36" s="2"/>
      <c r="B36" s="2"/>
      <c r="C36" s="2"/>
      <c r="D36" s="2"/>
      <c r="E36" s="2"/>
      <c r="F36" s="2"/>
    </row>
    <row r="37" spans="1:6" ht="18" customHeight="1" x14ac:dyDescent="0.2">
      <c r="A37" s="2"/>
      <c r="B37" s="2"/>
      <c r="C37" s="2"/>
      <c r="D37" s="2"/>
      <c r="E37" s="2"/>
      <c r="F37" s="2"/>
    </row>
    <row r="38" spans="1:6" ht="18" customHeight="1" x14ac:dyDescent="0.2">
      <c r="A38" s="2"/>
      <c r="B38" s="2"/>
      <c r="C38" s="2"/>
      <c r="D38" s="2"/>
      <c r="E38" s="2"/>
      <c r="F38" s="2"/>
    </row>
  </sheetData>
  <sheetProtection selectLockedCells="1" selectUnlockedCells="1"/>
  <mergeCells count="8">
    <mergeCell ref="E6:F6"/>
    <mergeCell ref="A4:B5"/>
    <mergeCell ref="C4:D4"/>
    <mergeCell ref="E4:F4"/>
    <mergeCell ref="C5:D5"/>
    <mergeCell ref="E5:F5"/>
    <mergeCell ref="A6:B6"/>
    <mergeCell ref="C6:D6"/>
  </mergeCells>
  <printOptions verticalCentered="1"/>
  <pageMargins left="0.82677165354330695" right="0.55118110236220497" top="0.734251969" bottom="0.53740157499999996" header="0.39370078740157499" footer="0.39370078740157499"/>
  <pageSetup paperSize="11" scale="90" firstPageNumber="0" orientation="portrait" r:id="rId1"/>
  <headerFooter>
    <oddHeader>&amp;R&amp;"Times New Roman,Bold Italic"&amp;9Geografis  &amp;"Times New Roman,Italic"&amp;10 &amp;"Times New Roman,Bold Italic"___________________________________________________________________</oddHeader>
    <oddFooter>&amp;L&amp;"Times New Roman,Bold Italic"__________________________________________________________________ Kecamatan Wonosalam Dalam Angka 2019&amp;R&amp;"Times New Roman,Bold"6</oddFooter>
    <evenHeader>&amp;L&amp;"Times New Roman,Bold Italic"Badan Pusat Statistik Kabupaten Demak     ________________________________________________________________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2020-01-10T00:59:43Z</dcterms:created>
  <dcterms:modified xsi:type="dcterms:W3CDTF">2020-01-10T01:00:17Z</dcterms:modified>
</cp:coreProperties>
</file>