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ASUS\Downloads\DINPERMADES\"/>
    </mc:Choice>
  </mc:AlternateContent>
  <bookViews>
    <workbookView xWindow="0" yWindow="0" windowWidth="20490" windowHeight="7755"/>
  </bookViews>
  <sheets>
    <sheet name="3.PB PER MIX DIISI 4,5 OTOMATIS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<sst xmlns="http://schemas.openxmlformats.org/spreadsheetml/2006/main" count="51" uniqueCount="37">
  <si>
    <t>LAMPIRAN 3. HASIL PELAYANAN PESERTA KB BARU MENURUT METODE KONTRASEPSI</t>
  </si>
  <si>
    <t xml:space="preserve">BULAN : S.D FEBRUARI 2020 </t>
  </si>
  <si>
    <t>NO</t>
  </si>
  <si>
    <t>KECAMATAN</t>
  </si>
  <si>
    <t>IUD</t>
  </si>
  <si>
    <t>%</t>
  </si>
  <si>
    <t>MOW</t>
  </si>
  <si>
    <t>MOP</t>
  </si>
  <si>
    <t>IMPLANT</t>
  </si>
  <si>
    <t>SUNTIK</t>
  </si>
  <si>
    <t>PIL</t>
  </si>
  <si>
    <t>KONDOM</t>
  </si>
  <si>
    <t>JUMLAH</t>
  </si>
  <si>
    <t>4=3/17*100</t>
  </si>
  <si>
    <t>6=5/17*100</t>
  </si>
  <si>
    <t>8=7/17*100</t>
  </si>
  <si>
    <t>10=9/17*100</t>
  </si>
  <si>
    <t>12=11/17*100</t>
  </si>
  <si>
    <t>14=13/17*100</t>
  </si>
  <si>
    <t>16=15/17*100</t>
  </si>
  <si>
    <t>Mranggen</t>
  </si>
  <si>
    <t>S.D Oktober 2017</t>
  </si>
  <si>
    <t>Karangawen</t>
  </si>
  <si>
    <t>S.D Oktober 2018</t>
  </si>
  <si>
    <t>Guntur</t>
  </si>
  <si>
    <t>Sayung</t>
  </si>
  <si>
    <t>Karangtengah</t>
  </si>
  <si>
    <t>Wonosalam</t>
  </si>
  <si>
    <t>Dempet</t>
  </si>
  <si>
    <t>Gajah</t>
  </si>
  <si>
    <t>Karanganyar</t>
  </si>
  <si>
    <t>Mijen</t>
  </si>
  <si>
    <t>Demak</t>
  </si>
  <si>
    <t>Bonang</t>
  </si>
  <si>
    <t>Wedung</t>
  </si>
  <si>
    <t>Kebonagung</t>
  </si>
  <si>
    <r>
      <t>Sumber : Statitik Rutin BKKBN (</t>
    </r>
    <r>
      <rPr>
        <i/>
        <sz val="12"/>
        <color theme="1"/>
        <rFont val="Calibri"/>
        <family val="2"/>
        <scheme val="minor"/>
      </rPr>
      <t>aplikasi.bkkbn.go.id/sr</t>
    </r>
    <r>
      <rPr>
        <sz val="12"/>
        <color theme="1"/>
        <rFont val="Calibri"/>
        <family val="2"/>
        <charset val="1"/>
        <scheme val="minor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</si>
</sst>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charset val="1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charset val="1"/>
      <scheme val="minor"/>
    </font>
    <font>
      <i/>
      <sz val="11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color rgb="FF000000"/>
      <name val="Tahoma"/>
      <family val="2"/>
    </font>
    <font>
      <b/>
      <sz val="12"/>
      <color theme="1"/>
      <name val="Calibri"/>
      <family val="2"/>
      <scheme val="minor"/>
    </font>
    <font>
      <b/>
      <sz val="12"/>
      <color rgb="FF000000"/>
      <name val="Tahoma"/>
      <family val="2"/>
    </font>
    <font>
      <b/>
      <sz val="12"/>
      <color theme="1"/>
      <name val="Calibri"/>
      <family val="2"/>
      <charset val="1"/>
      <scheme val="minor"/>
    </font>
    <font>
      <b/>
      <sz val="14"/>
      <color theme="1"/>
      <name val="Calibri"/>
      <family val="2"/>
      <charset val="1"/>
      <scheme val="minor"/>
    </font>
    <font>
      <i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</borders>
  <cellStyleXfs count="2">
    <xf numFmtId="0" fontId="0" fillId="0" borderId="0"/>
    <xf numFmtId="0" fontId="6" fillId="0" borderId="0"/>
  </cellStyleXfs>
  <cellXfs count="40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7" fillId="2" borderId="3" xfId="1" applyNumberFormat="1" applyFont="1" applyFill="1" applyBorder="1" applyAlignment="1">
      <alignment horizontal="left" vertical="top" wrapText="1" readingOrder="1"/>
    </xf>
    <xf numFmtId="4" fontId="2" fillId="2" borderId="2" xfId="0" applyNumberFormat="1" applyFont="1" applyFill="1" applyBorder="1" applyAlignment="1">
      <alignment horizontal="center" vertical="center" wrapText="1"/>
    </xf>
    <xf numFmtId="4" fontId="2" fillId="2" borderId="2" xfId="0" applyNumberFormat="1" applyFont="1" applyFill="1" applyBorder="1" applyAlignment="1">
      <alignment horizontal="center"/>
    </xf>
    <xf numFmtId="2" fontId="2" fillId="2" borderId="2" xfId="0" applyNumberFormat="1" applyFont="1" applyFill="1" applyBorder="1" applyAlignment="1">
      <alignment horizontal="center"/>
    </xf>
    <xf numFmtId="3" fontId="2" fillId="2" borderId="2" xfId="0" applyNumberFormat="1" applyFont="1" applyFill="1" applyBorder="1" applyAlignment="1">
      <alignment horizontal="center"/>
    </xf>
    <xf numFmtId="0" fontId="8" fillId="0" borderId="4" xfId="0" applyFont="1" applyFill="1" applyBorder="1" applyAlignment="1">
      <alignment horizontal="center" vertical="center" wrapText="1"/>
    </xf>
    <xf numFmtId="3" fontId="8" fillId="0" borderId="2" xfId="0" applyNumberFormat="1" applyFont="1" applyBorder="1" applyAlignment="1">
      <alignment horizontal="center"/>
    </xf>
    <xf numFmtId="0" fontId="7" fillId="2" borderId="3" xfId="1" applyNumberFormat="1" applyFont="1" applyFill="1" applyBorder="1" applyAlignment="1">
      <alignment horizontal="left" vertical="top" readingOrder="1"/>
    </xf>
    <xf numFmtId="0" fontId="0" fillId="0" borderId="4" xfId="0" applyBorder="1"/>
    <xf numFmtId="10" fontId="0" fillId="0" borderId="2" xfId="0" applyNumberFormat="1" applyBorder="1"/>
    <xf numFmtId="10" fontId="0" fillId="0" borderId="0" xfId="0" applyNumberFormat="1"/>
    <xf numFmtId="0" fontId="2" fillId="2" borderId="1" xfId="0" applyFont="1" applyFill="1" applyBorder="1" applyAlignment="1">
      <alignment horizontal="center"/>
    </xf>
    <xf numFmtId="0" fontId="7" fillId="2" borderId="5" xfId="1" applyNumberFormat="1" applyFont="1" applyFill="1" applyBorder="1" applyAlignment="1">
      <alignment horizontal="left" vertical="top" readingOrder="1"/>
    </xf>
    <xf numFmtId="3" fontId="2" fillId="2" borderId="1" xfId="0" applyNumberFormat="1" applyFon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9" fillId="2" borderId="2" xfId="1" applyNumberFormat="1" applyFont="1" applyFill="1" applyBorder="1" applyAlignment="1">
      <alignment horizontal="center" vertical="top" wrapText="1" readingOrder="1"/>
    </xf>
    <xf numFmtId="0" fontId="10" fillId="2" borderId="2" xfId="0" applyFont="1" applyFill="1" applyBorder="1" applyAlignment="1">
      <alignment horizontal="center"/>
    </xf>
    <xf numFmtId="4" fontId="10" fillId="2" borderId="2" xfId="0" applyNumberFormat="1" applyFont="1" applyFill="1" applyBorder="1" applyAlignment="1">
      <alignment horizontal="center" vertical="center" wrapText="1"/>
    </xf>
    <xf numFmtId="4" fontId="10" fillId="2" borderId="2" xfId="0" applyNumberFormat="1" applyFont="1" applyFill="1" applyBorder="1" applyAlignment="1">
      <alignment horizontal="center"/>
    </xf>
    <xf numFmtId="2" fontId="10" fillId="2" borderId="2" xfId="0" applyNumberFormat="1" applyFont="1" applyFill="1" applyBorder="1" applyAlignment="1">
      <alignment horizontal="center"/>
    </xf>
    <xf numFmtId="3" fontId="10" fillId="2" borderId="2" xfId="0" applyNumberFormat="1" applyFont="1" applyFill="1" applyBorder="1" applyAlignment="1">
      <alignment horizontal="center"/>
    </xf>
    <xf numFmtId="3" fontId="11" fillId="2" borderId="2" xfId="0" applyNumberFormat="1" applyFont="1" applyFill="1" applyBorder="1" applyAlignment="1">
      <alignment horizontal="center"/>
    </xf>
    <xf numFmtId="0" fontId="2" fillId="0" borderId="0" xfId="0" applyFont="1"/>
    <xf numFmtId="0" fontId="0" fillId="0" borderId="0" xfId="0" applyAlignment="1">
      <alignment horizontal="center"/>
    </xf>
    <xf numFmtId="3" fontId="14" fillId="2" borderId="0" xfId="0" applyNumberFormat="1" applyFont="1" applyFill="1" applyBorder="1" applyAlignment="1">
      <alignment horizontal="center"/>
    </xf>
    <xf numFmtId="3" fontId="1" fillId="2" borderId="0" xfId="0" applyNumberFormat="1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3" fillId="2" borderId="0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</cellXfs>
  <cellStyles count="2">
    <cellStyle name="Normal" xfId="0" builtinId="0"/>
    <cellStyle name="Normal 8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</a:t>
            </a:r>
            <a:r>
              <a:rPr lang="id-ID"/>
              <a:t>B TOTAL</a:t>
            </a:r>
            <a:endParaRPr lang="en-US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dLbl>
              <c:idx val="1"/>
              <c:layout>
                <c:manualLayout>
                  <c:x val="-0.1274306649168854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'3.PB PER MIX DIISI 4,5 OTOMATIS'!$R$6:$R$7</c:f>
              <c:strCache>
                <c:ptCount val="2"/>
                <c:pt idx="0">
                  <c:v>S.D Oktober 2017</c:v>
                </c:pt>
                <c:pt idx="1">
                  <c:v>S.D Oktober 2018</c:v>
                </c:pt>
              </c:strCache>
            </c:strRef>
          </c:cat>
          <c:val>
            <c:numRef>
              <c:f>'3.PB PER MIX DIISI 4,5 OTOMATIS'!$S$6:$S$7</c:f>
              <c:numCache>
                <c:formatCode>#,##0</c:formatCode>
                <c:ptCount val="2"/>
                <c:pt idx="0">
                  <c:v>26597</c:v>
                </c:pt>
                <c:pt idx="1">
                  <c:v>19739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340378552"/>
        <c:axId val="340379728"/>
      </c:barChart>
      <c:catAx>
        <c:axId val="340378552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200" b="1"/>
            </a:pPr>
            <a:endParaRPr lang="en-US"/>
          </a:p>
        </c:txPr>
        <c:crossAx val="340379728"/>
        <c:crosses val="autoZero"/>
        <c:auto val="1"/>
        <c:lblAlgn val="ctr"/>
        <c:lblOffset val="100"/>
        <c:noMultiLvlLbl val="0"/>
      </c:catAx>
      <c:valAx>
        <c:axId val="340379728"/>
        <c:scaling>
          <c:orientation val="minMax"/>
        </c:scaling>
        <c:delete val="0"/>
        <c:axPos val="b"/>
        <c:majorGridlines/>
        <c:numFmt formatCode="#,##0" sourceLinked="1"/>
        <c:majorTickMark val="none"/>
        <c:minorTickMark val="none"/>
        <c:tickLblPos val="nextTo"/>
        <c:txPr>
          <a:bodyPr/>
          <a:lstStyle/>
          <a:p>
            <a:pPr>
              <a:defRPr sz="1200" b="1"/>
            </a:pPr>
            <a:endParaRPr lang="en-US"/>
          </a:p>
        </c:txPr>
        <c:crossAx val="34037855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269969378827646"/>
          <c:y val="0.11324959812549383"/>
          <c:w val="0.46571194225721785"/>
          <c:h val="0.77350080374901231"/>
        </c:manualLayout>
      </c:layout>
      <c:pieChart>
        <c:varyColors val="1"/>
        <c:ser>
          <c:idx val="0"/>
          <c:order val="0"/>
          <c:explosion val="25"/>
          <c:dLbls>
            <c:dLbl>
              <c:idx val="3"/>
              <c:layout>
                <c:manualLayout>
                  <c:x val="0.11040660542432196"/>
                  <c:y val="0.15715263965706708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8.3952318460192479E-2"/>
                  <c:y val="0.10690642908390777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0.12534350393700788"/>
                  <c:y val="1.1534025374855825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'3.PB PER MIX DIISI 4,5 OTOMATIS'!$R$10:$R$16</c:f>
              <c:strCache>
                <c:ptCount val="7"/>
                <c:pt idx="0">
                  <c:v>IUD</c:v>
                </c:pt>
                <c:pt idx="1">
                  <c:v>MOW</c:v>
                </c:pt>
                <c:pt idx="2">
                  <c:v>MOP</c:v>
                </c:pt>
                <c:pt idx="3">
                  <c:v>IMPLANT</c:v>
                </c:pt>
                <c:pt idx="4">
                  <c:v>SUNTIK</c:v>
                </c:pt>
                <c:pt idx="5">
                  <c:v>PIL</c:v>
                </c:pt>
                <c:pt idx="6">
                  <c:v>KONDOM</c:v>
                </c:pt>
              </c:strCache>
            </c:strRef>
          </c:cat>
          <c:val>
            <c:numRef>
              <c:f>'3.PB PER MIX DIISI 4,5 OTOMATIS'!$S$10:$S$16</c:f>
              <c:numCache>
                <c:formatCode>0.00%</c:formatCode>
                <c:ptCount val="7"/>
                <c:pt idx="0">
                  <c:v>2.2700000000000001E-2</c:v>
                </c:pt>
                <c:pt idx="1">
                  <c:v>3.2800000000000003E-2</c:v>
                </c:pt>
                <c:pt idx="2">
                  <c:v>1E-3</c:v>
                </c:pt>
                <c:pt idx="3">
                  <c:v>8.0399999999999999E-2</c:v>
                </c:pt>
                <c:pt idx="4">
                  <c:v>0.77780000000000005</c:v>
                </c:pt>
                <c:pt idx="5">
                  <c:v>6.4799999999999996E-2</c:v>
                </c:pt>
                <c:pt idx="6">
                  <c:v>2.0499999999999997E-2</c:v>
                </c:pt>
              </c:numCache>
            </c:numRef>
          </c:val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590550</xdr:colOff>
      <xdr:row>0</xdr:row>
      <xdr:rowOff>66675</xdr:rowOff>
    </xdr:from>
    <xdr:to>
      <xdr:col>27</xdr:col>
      <xdr:colOff>285750</xdr:colOff>
      <xdr:row>12</xdr:row>
      <xdr:rowOff>171450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0</xdr:colOff>
      <xdr:row>17</xdr:row>
      <xdr:rowOff>57150</xdr:rowOff>
    </xdr:from>
    <xdr:to>
      <xdr:col>23</xdr:col>
      <xdr:colOff>171450</xdr:colOff>
      <xdr:row>31</xdr:row>
      <xdr:rowOff>104775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.%20UMPAN%20BALIK%20FEBRUARI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CAK LAP FASKES"/>
      <sheetName val="2. CAK DALAP "/>
      <sheetName val="3.PB PER MIX DIISI 4,5 OTOMATIS"/>
      <sheetName val="4. CAPAIAN PPM PB "/>
      <sheetName val="5. CAPAIAN IND PPM PB BARU"/>
      <sheetName val="6. HSL LAY PB BR MNRT TMPT PLYN"/>
      <sheetName val="DARI 7.1 ISINYA (7. PA PER MIX)"/>
      <sheetName val="7.1 ISI DULU 7.1. PA JALUR A&amp;B"/>
      <sheetName val="8. PA MKJP"/>
      <sheetName val="9. PA KB PRIA"/>
      <sheetName val="10. PUS BUKAN KB"/>
      <sheetName val="11. DO PESERTA "/>
      <sheetName val="12. KOMPL BERAT MNRT MET KONTR"/>
      <sheetName val="13. KEGAGALAN MNRT MET KONT"/>
      <sheetName val="14. JML PENCBT IUD, IMP MNRT TP"/>
      <sheetName val="18. PEMBRIAN KON ULANG"/>
      <sheetName val="19. PEMBERIAN KON ULANG JEJARIN"/>
      <sheetName val="20. KON ULANG MIX OTOMAT DR 18 "/>
      <sheetName val="16.17. LAY GANTI CARA KB A  "/>
      <sheetName val="15. LAY GC PER MIX HAL 3 OTOMAT"/>
      <sheetName val="21. BKB"/>
      <sheetName val="22. BKR"/>
      <sheetName val="23. BKL"/>
      <sheetName val="24. UPPKS"/>
      <sheetName val="25. PIK REMAJA"/>
      <sheetName val="PK DAN PA 18"/>
      <sheetName val="% POKTAN DLL"/>
    </sheetNames>
    <sheetDataSet>
      <sheetData sheetId="0"/>
      <sheetData sheetId="1"/>
      <sheetData sheetId="2">
        <row r="6">
          <cell r="R6" t="str">
            <v>S.D Oktober 2017</v>
          </cell>
          <cell r="S6">
            <v>26597</v>
          </cell>
        </row>
        <row r="7">
          <cell r="R7" t="str">
            <v>S.D Oktober 2018</v>
          </cell>
          <cell r="S7">
            <v>19739</v>
          </cell>
        </row>
        <row r="10">
          <cell r="R10" t="str">
            <v>IUD</v>
          </cell>
          <cell r="S10">
            <v>2.2700000000000001E-2</v>
          </cell>
        </row>
        <row r="11">
          <cell r="R11" t="str">
            <v>MOW</v>
          </cell>
          <cell r="S11">
            <v>3.2800000000000003E-2</v>
          </cell>
        </row>
        <row r="12">
          <cell r="R12" t="str">
            <v>MOP</v>
          </cell>
          <cell r="S12">
            <v>1E-3</v>
          </cell>
        </row>
        <row r="13">
          <cell r="R13" t="str">
            <v>IMPLANT</v>
          </cell>
          <cell r="S13">
            <v>8.0399999999999999E-2</v>
          </cell>
        </row>
        <row r="14">
          <cell r="R14" t="str">
            <v>SUNTIK</v>
          </cell>
          <cell r="S14">
            <v>0.77780000000000005</v>
          </cell>
        </row>
        <row r="15">
          <cell r="R15" t="str">
            <v>PIL</v>
          </cell>
          <cell r="S15">
            <v>6.4799999999999996E-2</v>
          </cell>
        </row>
        <row r="16">
          <cell r="R16" t="str">
            <v>KONDOM</v>
          </cell>
          <cell r="S16">
            <v>2.0499999999999997E-2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S24"/>
  <sheetViews>
    <sheetView tabSelected="1" zoomScaleNormal="100" zoomScaleSheetLayoutView="100" workbookViewId="0">
      <selection sqref="A1:XFD1048576"/>
    </sheetView>
  </sheetViews>
  <sheetFormatPr defaultRowHeight="15" x14ac:dyDescent="0.25"/>
  <cols>
    <col min="1" max="1" width="5.7109375" style="33" customWidth="1"/>
    <col min="2" max="2" width="17.140625" style="33" customWidth="1"/>
    <col min="3" max="17" width="9.7109375" style="33" customWidth="1"/>
    <col min="18" max="18" width="20.140625" customWidth="1"/>
  </cols>
  <sheetData>
    <row r="1" spans="1:19" ht="18.75" x14ac:dyDescent="0.3">
      <c r="A1" s="36" t="s">
        <v>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</row>
    <row r="2" spans="1:19" ht="18.75" x14ac:dyDescent="0.3">
      <c r="A2" s="37" t="s">
        <v>1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</row>
    <row r="4" spans="1:19" ht="30" customHeight="1" x14ac:dyDescent="0.25">
      <c r="A4" s="1" t="s">
        <v>2</v>
      </c>
      <c r="B4" s="2" t="s">
        <v>3</v>
      </c>
      <c r="C4" s="2" t="s">
        <v>4</v>
      </c>
      <c r="D4" s="2" t="s">
        <v>5</v>
      </c>
      <c r="E4" s="2" t="s">
        <v>6</v>
      </c>
      <c r="F4" s="2" t="s">
        <v>5</v>
      </c>
      <c r="G4" s="2" t="s">
        <v>7</v>
      </c>
      <c r="H4" s="2" t="s">
        <v>5</v>
      </c>
      <c r="I4" s="3" t="s">
        <v>8</v>
      </c>
      <c r="J4" s="3" t="s">
        <v>5</v>
      </c>
      <c r="K4" s="3" t="s">
        <v>9</v>
      </c>
      <c r="L4" s="3" t="s">
        <v>5</v>
      </c>
      <c r="M4" s="3" t="s">
        <v>10</v>
      </c>
      <c r="N4" s="3" t="s">
        <v>5</v>
      </c>
      <c r="O4" s="3" t="s">
        <v>11</v>
      </c>
      <c r="P4" s="3" t="s">
        <v>5</v>
      </c>
      <c r="Q4" s="2" t="s">
        <v>12</v>
      </c>
    </row>
    <row r="5" spans="1:19" x14ac:dyDescent="0.25">
      <c r="A5" s="4">
        <v>1</v>
      </c>
      <c r="B5" s="5">
        <v>2</v>
      </c>
      <c r="C5" s="6">
        <v>3</v>
      </c>
      <c r="D5" s="7" t="s">
        <v>13</v>
      </c>
      <c r="E5" s="6">
        <v>5</v>
      </c>
      <c r="F5" s="7" t="s">
        <v>14</v>
      </c>
      <c r="G5" s="6">
        <v>7</v>
      </c>
      <c r="H5" s="7" t="s">
        <v>15</v>
      </c>
      <c r="I5" s="6">
        <v>9</v>
      </c>
      <c r="J5" s="7" t="s">
        <v>16</v>
      </c>
      <c r="K5" s="6">
        <v>11</v>
      </c>
      <c r="L5" s="7" t="s">
        <v>17</v>
      </c>
      <c r="M5" s="6">
        <v>13</v>
      </c>
      <c r="N5" s="7" t="s">
        <v>18</v>
      </c>
      <c r="O5" s="6">
        <v>15</v>
      </c>
      <c r="P5" s="8" t="s">
        <v>19</v>
      </c>
      <c r="Q5" s="6">
        <v>17</v>
      </c>
    </row>
    <row r="6" spans="1:19" ht="15.75" x14ac:dyDescent="0.25">
      <c r="A6" s="9">
        <v>1</v>
      </c>
      <c r="B6" s="10" t="s">
        <v>20</v>
      </c>
      <c r="C6" s="9">
        <v>15</v>
      </c>
      <c r="D6" s="11">
        <v>3.6057692307692304</v>
      </c>
      <c r="E6" s="9">
        <v>12</v>
      </c>
      <c r="F6" s="11">
        <v>2.8846153846153846</v>
      </c>
      <c r="G6" s="9">
        <v>3</v>
      </c>
      <c r="H6" s="12">
        <v>0.72115384615384615</v>
      </c>
      <c r="I6" s="9">
        <v>23</v>
      </c>
      <c r="J6" s="13">
        <v>5.5288461538461533</v>
      </c>
      <c r="K6" s="14">
        <v>332</v>
      </c>
      <c r="L6" s="12">
        <v>79.807692307692307</v>
      </c>
      <c r="M6" s="9">
        <v>31</v>
      </c>
      <c r="N6" s="12">
        <v>7.4519230769230766</v>
      </c>
      <c r="O6" s="9">
        <v>0</v>
      </c>
      <c r="P6" s="12">
        <v>0</v>
      </c>
      <c r="Q6" s="14">
        <v>416</v>
      </c>
      <c r="R6" s="15" t="s">
        <v>21</v>
      </c>
      <c r="S6" s="16">
        <v>26597</v>
      </c>
    </row>
    <row r="7" spans="1:19" ht="15.75" x14ac:dyDescent="0.25">
      <c r="A7" s="9">
        <v>2</v>
      </c>
      <c r="B7" s="17" t="s">
        <v>22</v>
      </c>
      <c r="C7" s="9">
        <v>4</v>
      </c>
      <c r="D7" s="11">
        <v>0.80645161290322576</v>
      </c>
      <c r="E7" s="9">
        <v>1</v>
      </c>
      <c r="F7" s="11">
        <v>0.20161290322580644</v>
      </c>
      <c r="G7" s="9">
        <v>0</v>
      </c>
      <c r="H7" s="12">
        <v>0</v>
      </c>
      <c r="I7" s="9">
        <v>45</v>
      </c>
      <c r="J7" s="13">
        <v>9.07258064516129</v>
      </c>
      <c r="K7" s="14">
        <v>379</v>
      </c>
      <c r="L7" s="12">
        <v>76.411290322580655</v>
      </c>
      <c r="M7" s="9">
        <v>65</v>
      </c>
      <c r="N7" s="12">
        <v>13.104838709677418</v>
      </c>
      <c r="O7" s="9">
        <v>2</v>
      </c>
      <c r="P7" s="12">
        <v>0.40322580645161288</v>
      </c>
      <c r="Q7" s="14">
        <v>496</v>
      </c>
      <c r="R7" s="15" t="s">
        <v>23</v>
      </c>
      <c r="S7" s="16">
        <v>19739</v>
      </c>
    </row>
    <row r="8" spans="1:19" ht="15.75" x14ac:dyDescent="0.25">
      <c r="A8" s="9">
        <v>3</v>
      </c>
      <c r="B8" s="10" t="s">
        <v>24</v>
      </c>
      <c r="C8" s="9">
        <v>4</v>
      </c>
      <c r="D8" s="11">
        <v>1.2539184952978055</v>
      </c>
      <c r="E8" s="9">
        <v>4</v>
      </c>
      <c r="F8" s="11">
        <v>1.2539184952978055</v>
      </c>
      <c r="G8" s="9">
        <v>0</v>
      </c>
      <c r="H8" s="12">
        <v>0</v>
      </c>
      <c r="I8" s="9">
        <v>23</v>
      </c>
      <c r="J8" s="13">
        <v>7.2100313479623823</v>
      </c>
      <c r="K8" s="14">
        <v>258</v>
      </c>
      <c r="L8" s="12">
        <v>80.877742946708466</v>
      </c>
      <c r="M8" s="9">
        <v>17</v>
      </c>
      <c r="N8" s="12">
        <v>5.3291536050156738</v>
      </c>
      <c r="O8" s="9">
        <v>13</v>
      </c>
      <c r="P8" s="12">
        <v>4.0752351097178678</v>
      </c>
      <c r="Q8" s="14">
        <v>319</v>
      </c>
    </row>
    <row r="9" spans="1:19" ht="15.75" x14ac:dyDescent="0.25">
      <c r="A9" s="9">
        <v>4</v>
      </c>
      <c r="B9" s="10" t="s">
        <v>25</v>
      </c>
      <c r="C9" s="9">
        <v>12</v>
      </c>
      <c r="D9" s="11">
        <v>4.4444444444444446</v>
      </c>
      <c r="E9" s="9">
        <v>12</v>
      </c>
      <c r="F9" s="11">
        <v>4.4444444444444446</v>
      </c>
      <c r="G9" s="9">
        <v>0</v>
      </c>
      <c r="H9" s="12">
        <v>0</v>
      </c>
      <c r="I9" s="9">
        <v>3</v>
      </c>
      <c r="J9" s="13">
        <v>1.1111111111111112</v>
      </c>
      <c r="K9" s="14">
        <v>216</v>
      </c>
      <c r="L9" s="12">
        <v>80</v>
      </c>
      <c r="M9" s="9">
        <v>16</v>
      </c>
      <c r="N9" s="12">
        <v>5.9259259259259265</v>
      </c>
      <c r="O9" s="9">
        <v>11</v>
      </c>
      <c r="P9" s="12">
        <v>4.0740740740740744</v>
      </c>
      <c r="Q9" s="14">
        <v>270</v>
      </c>
    </row>
    <row r="10" spans="1:19" ht="15.75" x14ac:dyDescent="0.25">
      <c r="A10" s="9">
        <v>5</v>
      </c>
      <c r="B10" s="17" t="s">
        <v>26</v>
      </c>
      <c r="C10" s="9">
        <v>5</v>
      </c>
      <c r="D10" s="11">
        <v>2.3696682464454977</v>
      </c>
      <c r="E10" s="9">
        <v>1</v>
      </c>
      <c r="F10" s="11">
        <v>0.47393364928909953</v>
      </c>
      <c r="G10" s="9">
        <v>0</v>
      </c>
      <c r="H10" s="12">
        <v>0</v>
      </c>
      <c r="I10" s="9">
        <v>9</v>
      </c>
      <c r="J10" s="13">
        <v>4.2654028436018958</v>
      </c>
      <c r="K10" s="14">
        <v>184</v>
      </c>
      <c r="L10" s="12">
        <v>87.203791469194314</v>
      </c>
      <c r="M10" s="9">
        <v>11</v>
      </c>
      <c r="N10" s="12">
        <v>5.2132701421800949</v>
      </c>
      <c r="O10" s="9">
        <v>1</v>
      </c>
      <c r="P10" s="12">
        <v>0.47393364928909953</v>
      </c>
      <c r="Q10" s="14">
        <v>211</v>
      </c>
      <c r="R10" s="18" t="s">
        <v>4</v>
      </c>
      <c r="S10" s="19">
        <v>2.2700000000000001E-2</v>
      </c>
    </row>
    <row r="11" spans="1:19" ht="15.75" x14ac:dyDescent="0.25">
      <c r="A11" s="9">
        <v>6</v>
      </c>
      <c r="B11" s="17" t="s">
        <v>27</v>
      </c>
      <c r="C11" s="9">
        <v>3</v>
      </c>
      <c r="D11" s="11">
        <v>1.2</v>
      </c>
      <c r="E11" s="9">
        <v>7</v>
      </c>
      <c r="F11" s="11">
        <v>2.8000000000000003</v>
      </c>
      <c r="G11" s="9">
        <v>0</v>
      </c>
      <c r="H11" s="12">
        <v>0</v>
      </c>
      <c r="I11" s="9">
        <v>13</v>
      </c>
      <c r="J11" s="13">
        <v>5.2</v>
      </c>
      <c r="K11" s="14">
        <v>222</v>
      </c>
      <c r="L11" s="12">
        <v>88.8</v>
      </c>
      <c r="M11" s="9">
        <v>3</v>
      </c>
      <c r="N11" s="12">
        <v>1.2</v>
      </c>
      <c r="O11" s="9">
        <v>2</v>
      </c>
      <c r="P11" s="12">
        <v>0.8</v>
      </c>
      <c r="Q11" s="14">
        <v>250</v>
      </c>
      <c r="R11" s="18" t="s">
        <v>6</v>
      </c>
      <c r="S11" s="19">
        <v>3.2800000000000003E-2</v>
      </c>
    </row>
    <row r="12" spans="1:19" ht="15.75" x14ac:dyDescent="0.25">
      <c r="A12" s="9">
        <v>7</v>
      </c>
      <c r="B12" s="10" t="s">
        <v>28</v>
      </c>
      <c r="C12" s="9">
        <v>0</v>
      </c>
      <c r="D12" s="11">
        <v>0</v>
      </c>
      <c r="E12" s="9">
        <v>2</v>
      </c>
      <c r="F12" s="11">
        <v>1.1428571428571428</v>
      </c>
      <c r="G12" s="9">
        <v>0</v>
      </c>
      <c r="H12" s="12">
        <v>0</v>
      </c>
      <c r="I12" s="9">
        <v>7</v>
      </c>
      <c r="J12" s="13">
        <v>4</v>
      </c>
      <c r="K12" s="14">
        <v>151</v>
      </c>
      <c r="L12" s="12">
        <v>86.285714285714292</v>
      </c>
      <c r="M12" s="9">
        <v>15</v>
      </c>
      <c r="N12" s="12">
        <v>8.5714285714285712</v>
      </c>
      <c r="O12" s="9">
        <v>0</v>
      </c>
      <c r="P12" s="12">
        <v>0</v>
      </c>
      <c r="Q12" s="14">
        <v>175</v>
      </c>
      <c r="R12" s="18" t="s">
        <v>7</v>
      </c>
      <c r="S12" s="19">
        <v>1E-3</v>
      </c>
    </row>
    <row r="13" spans="1:19" ht="15.75" x14ac:dyDescent="0.25">
      <c r="A13" s="9">
        <v>8</v>
      </c>
      <c r="B13" s="10" t="s">
        <v>29</v>
      </c>
      <c r="C13" s="9">
        <v>2</v>
      </c>
      <c r="D13" s="11">
        <v>1.25</v>
      </c>
      <c r="E13" s="9">
        <v>4</v>
      </c>
      <c r="F13" s="11">
        <v>2.5</v>
      </c>
      <c r="G13" s="9">
        <v>0</v>
      </c>
      <c r="H13" s="12">
        <v>0</v>
      </c>
      <c r="I13" s="9">
        <v>48</v>
      </c>
      <c r="J13" s="13">
        <v>30</v>
      </c>
      <c r="K13" s="14">
        <v>84</v>
      </c>
      <c r="L13" s="12">
        <v>52.5</v>
      </c>
      <c r="M13" s="9">
        <v>14</v>
      </c>
      <c r="N13" s="12">
        <v>8.75</v>
      </c>
      <c r="O13" s="9">
        <v>8</v>
      </c>
      <c r="P13" s="12">
        <v>5</v>
      </c>
      <c r="Q13" s="14">
        <v>160</v>
      </c>
      <c r="R13" s="18" t="s">
        <v>8</v>
      </c>
      <c r="S13" s="19">
        <v>8.0399999999999999E-2</v>
      </c>
    </row>
    <row r="14" spans="1:19" ht="15.75" x14ac:dyDescent="0.25">
      <c r="A14" s="9">
        <v>9</v>
      </c>
      <c r="B14" s="17" t="s">
        <v>30</v>
      </c>
      <c r="C14" s="9">
        <v>5</v>
      </c>
      <c r="D14" s="11">
        <v>1.8315018315018317</v>
      </c>
      <c r="E14" s="9">
        <v>12</v>
      </c>
      <c r="F14" s="11">
        <v>4.395604395604396</v>
      </c>
      <c r="G14" s="9">
        <v>0</v>
      </c>
      <c r="H14" s="12">
        <v>0</v>
      </c>
      <c r="I14" s="9">
        <v>16</v>
      </c>
      <c r="J14" s="13">
        <v>5.8608058608058604</v>
      </c>
      <c r="K14" s="14">
        <v>187</v>
      </c>
      <c r="L14" s="12">
        <v>68.498168498168496</v>
      </c>
      <c r="M14" s="9">
        <v>32</v>
      </c>
      <c r="N14" s="12">
        <v>11.721611721611721</v>
      </c>
      <c r="O14" s="9">
        <v>21</v>
      </c>
      <c r="P14" s="12">
        <v>7.6923076923076925</v>
      </c>
      <c r="Q14" s="14">
        <v>273</v>
      </c>
      <c r="R14" s="18" t="s">
        <v>9</v>
      </c>
      <c r="S14" s="19">
        <v>0.77780000000000005</v>
      </c>
    </row>
    <row r="15" spans="1:19" ht="15.75" x14ac:dyDescent="0.25">
      <c r="A15" s="9">
        <v>10</v>
      </c>
      <c r="B15" s="10" t="s">
        <v>31</v>
      </c>
      <c r="C15" s="9">
        <v>3</v>
      </c>
      <c r="D15" s="11">
        <v>1.7045454545454544</v>
      </c>
      <c r="E15" s="9">
        <v>0</v>
      </c>
      <c r="F15" s="11">
        <v>0</v>
      </c>
      <c r="G15" s="9">
        <v>0</v>
      </c>
      <c r="H15" s="12">
        <v>0</v>
      </c>
      <c r="I15" s="9">
        <v>7</v>
      </c>
      <c r="J15" s="13">
        <v>3.9772727272727271</v>
      </c>
      <c r="K15" s="14">
        <v>147</v>
      </c>
      <c r="L15" s="12">
        <v>83.522727272727266</v>
      </c>
      <c r="M15" s="9">
        <v>16</v>
      </c>
      <c r="N15" s="12">
        <v>9.0909090909090917</v>
      </c>
      <c r="O15" s="9">
        <v>3</v>
      </c>
      <c r="P15" s="12">
        <v>1.7045454545454544</v>
      </c>
      <c r="Q15" s="14">
        <v>176</v>
      </c>
      <c r="R15" s="18" t="s">
        <v>10</v>
      </c>
      <c r="S15" s="19">
        <v>6.4799999999999996E-2</v>
      </c>
    </row>
    <row r="16" spans="1:19" ht="15.75" x14ac:dyDescent="0.25">
      <c r="A16" s="9">
        <v>11</v>
      </c>
      <c r="B16" s="10" t="s">
        <v>32</v>
      </c>
      <c r="C16" s="9">
        <v>0</v>
      </c>
      <c r="D16" s="11">
        <v>0</v>
      </c>
      <c r="E16" s="9">
        <v>6</v>
      </c>
      <c r="F16" s="11">
        <v>1.6348773841961852</v>
      </c>
      <c r="G16" s="9">
        <v>0</v>
      </c>
      <c r="H16" s="12">
        <v>0</v>
      </c>
      <c r="I16" s="9">
        <v>4</v>
      </c>
      <c r="J16" s="13">
        <v>1.0899182561307901</v>
      </c>
      <c r="K16" s="14">
        <v>314</v>
      </c>
      <c r="L16" s="12">
        <v>85.558583106267022</v>
      </c>
      <c r="M16" s="9">
        <v>43</v>
      </c>
      <c r="N16" s="12">
        <v>11.716621253405995</v>
      </c>
      <c r="O16" s="9">
        <v>0</v>
      </c>
      <c r="P16" s="12">
        <v>0</v>
      </c>
      <c r="Q16" s="14">
        <v>367</v>
      </c>
      <c r="R16" s="18" t="s">
        <v>11</v>
      </c>
      <c r="S16" s="19">
        <v>2.0499999999999997E-2</v>
      </c>
    </row>
    <row r="17" spans="1:19" ht="15.75" x14ac:dyDescent="0.25">
      <c r="A17" s="9">
        <v>12</v>
      </c>
      <c r="B17" s="10" t="s">
        <v>33</v>
      </c>
      <c r="C17" s="9">
        <v>9</v>
      </c>
      <c r="D17" s="11">
        <v>2.2113022113022112</v>
      </c>
      <c r="E17" s="9">
        <v>13</v>
      </c>
      <c r="F17" s="11">
        <v>3.1941031941031941</v>
      </c>
      <c r="G17" s="9">
        <v>0</v>
      </c>
      <c r="H17" s="12">
        <v>0</v>
      </c>
      <c r="I17" s="9">
        <v>25</v>
      </c>
      <c r="J17" s="13">
        <v>6.1425061425061429</v>
      </c>
      <c r="K17" s="14">
        <v>336</v>
      </c>
      <c r="L17" s="12">
        <v>82.555282555282545</v>
      </c>
      <c r="M17" s="9">
        <v>21</v>
      </c>
      <c r="N17" s="12">
        <v>5.1597051597051591</v>
      </c>
      <c r="O17" s="9">
        <v>3</v>
      </c>
      <c r="P17" s="12">
        <v>0.73710073710073709</v>
      </c>
      <c r="Q17" s="14">
        <v>407</v>
      </c>
      <c r="S17" s="20"/>
    </row>
    <row r="18" spans="1:19" ht="15.75" customHeight="1" x14ac:dyDescent="0.25">
      <c r="A18" s="9">
        <v>13</v>
      </c>
      <c r="B18" s="10" t="s">
        <v>34</v>
      </c>
      <c r="C18" s="9">
        <v>6</v>
      </c>
      <c r="D18" s="11">
        <v>2.3809523809523809</v>
      </c>
      <c r="E18" s="9">
        <v>12</v>
      </c>
      <c r="F18" s="11">
        <v>4.7619047619047619</v>
      </c>
      <c r="G18" s="9">
        <v>0</v>
      </c>
      <c r="H18" s="12">
        <v>0</v>
      </c>
      <c r="I18" s="9">
        <v>14</v>
      </c>
      <c r="J18" s="13">
        <v>5.5555555555555554</v>
      </c>
      <c r="K18" s="14">
        <v>212</v>
      </c>
      <c r="L18" s="12">
        <v>84.126984126984127</v>
      </c>
      <c r="M18" s="9">
        <v>7</v>
      </c>
      <c r="N18" s="12">
        <v>2.7777777777777777</v>
      </c>
      <c r="O18" s="9">
        <v>1</v>
      </c>
      <c r="P18" s="12">
        <v>0.3968253968253968</v>
      </c>
      <c r="Q18" s="14">
        <v>252</v>
      </c>
    </row>
    <row r="19" spans="1:19" ht="15.75" x14ac:dyDescent="0.25">
      <c r="A19" s="21">
        <v>14</v>
      </c>
      <c r="B19" s="22" t="s">
        <v>35</v>
      </c>
      <c r="C19" s="21">
        <v>4</v>
      </c>
      <c r="D19" s="11">
        <v>3.8095238095238098</v>
      </c>
      <c r="E19" s="21">
        <v>3</v>
      </c>
      <c r="F19" s="11">
        <v>2.8571428571428572</v>
      </c>
      <c r="G19" s="21">
        <v>0</v>
      </c>
      <c r="H19" s="12">
        <v>0</v>
      </c>
      <c r="I19" s="21">
        <v>17</v>
      </c>
      <c r="J19" s="13">
        <v>16.19047619047619</v>
      </c>
      <c r="K19" s="23">
        <v>74</v>
      </c>
      <c r="L19" s="12">
        <v>70.476190476190482</v>
      </c>
      <c r="M19" s="21">
        <v>7</v>
      </c>
      <c r="N19" s="12">
        <v>6.666666666666667</v>
      </c>
      <c r="O19" s="21">
        <v>0</v>
      </c>
      <c r="P19" s="12">
        <v>0</v>
      </c>
      <c r="Q19" s="14">
        <v>105</v>
      </c>
    </row>
    <row r="20" spans="1:19" ht="18.75" x14ac:dyDescent="0.3">
      <c r="A20" s="24"/>
      <c r="B20" s="25" t="s">
        <v>12</v>
      </c>
      <c r="C20" s="26">
        <v>72</v>
      </c>
      <c r="D20" s="27">
        <v>1.8571060098013927</v>
      </c>
      <c r="E20" s="26">
        <v>89</v>
      </c>
      <c r="F20" s="27">
        <v>2.2955893732267216</v>
      </c>
      <c r="G20" s="26">
        <v>3</v>
      </c>
      <c r="H20" s="28">
        <v>7.7379417075058035E-2</v>
      </c>
      <c r="I20" s="26">
        <v>254</v>
      </c>
      <c r="J20" s="29">
        <v>6.5514573123549136</v>
      </c>
      <c r="K20" s="30">
        <v>3096</v>
      </c>
      <c r="L20" s="28">
        <v>79.855558421459889</v>
      </c>
      <c r="M20" s="26">
        <v>298</v>
      </c>
      <c r="N20" s="28">
        <v>7.6863554294557641</v>
      </c>
      <c r="O20" s="26">
        <v>65</v>
      </c>
      <c r="P20" s="28">
        <v>1.6765540366262575</v>
      </c>
      <c r="Q20" s="31">
        <v>3877</v>
      </c>
    </row>
    <row r="21" spans="1:19" ht="18.75" x14ac:dyDescent="0.3">
      <c r="A21" s="32" t="s">
        <v>36</v>
      </c>
      <c r="B21"/>
      <c r="C21"/>
      <c r="D21"/>
      <c r="E21"/>
      <c r="K21" s="38"/>
      <c r="L21" s="38"/>
      <c r="M21" s="38"/>
      <c r="N21" s="38"/>
      <c r="O21" s="38"/>
      <c r="P21" s="38"/>
      <c r="Q21" s="34"/>
    </row>
    <row r="22" spans="1:19" ht="18.75" x14ac:dyDescent="0.3">
      <c r="K22" s="38"/>
      <c r="L22" s="38"/>
      <c r="M22" s="38"/>
      <c r="N22" s="38"/>
      <c r="O22" s="38"/>
      <c r="P22" s="38"/>
      <c r="Q22" s="34"/>
    </row>
    <row r="23" spans="1:19" ht="18.75" x14ac:dyDescent="0.3">
      <c r="K23" s="39"/>
      <c r="L23" s="39"/>
      <c r="M23" s="39"/>
      <c r="N23" s="39"/>
      <c r="O23" s="39"/>
      <c r="P23" s="39"/>
      <c r="Q23" s="35"/>
    </row>
    <row r="24" spans="1:19" ht="18.75" x14ac:dyDescent="0.3">
      <c r="K24" s="39"/>
      <c r="L24" s="39"/>
      <c r="M24" s="39"/>
      <c r="N24" s="39"/>
      <c r="O24" s="39"/>
      <c r="P24" s="39"/>
      <c r="Q24" s="35"/>
    </row>
  </sheetData>
  <pageMargins left="1.299212598425197" right="0" top="1.3385826771653544" bottom="0" header="0.31496062992125984" footer="0.31496062992125984"/>
  <pageSetup paperSize="5" scale="9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3.PB PER MIX DIISI 4,5 OTOMATIS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2020-03-16T02:48:12Z</dcterms:created>
  <dcterms:modified xsi:type="dcterms:W3CDTF">2020-03-16T02:48:13Z</dcterms:modified>
</cp:coreProperties>
</file>