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9" i="1" l="1"/>
  <c r="O19" i="1"/>
  <c r="N19" i="1"/>
  <c r="M19" i="1"/>
  <c r="L19" i="1"/>
  <c r="K19" i="1"/>
  <c r="J19" i="1"/>
  <c r="I19" i="1"/>
  <c r="G19" i="1"/>
  <c r="F19" i="1"/>
  <c r="E19" i="1"/>
  <c r="D19" i="1"/>
</calcChain>
</file>

<file path=xl/sharedStrings.xml><?xml version="1.0" encoding="utf-8"?>
<sst xmlns="http://schemas.openxmlformats.org/spreadsheetml/2006/main" count="52" uniqueCount="28">
  <si>
    <t>HASIL DAN NILAI PRODUKSI TAMBAK TAHUN 2017</t>
  </si>
  <si>
    <t>DINAS KELAUTAN DAN PERIKANAN KABUPATEN DEMAK</t>
  </si>
  <si>
    <t>NO</t>
  </si>
  <si>
    <t>BULAN</t>
  </si>
  <si>
    <t>VANAME</t>
  </si>
  <si>
    <t>WINDU</t>
  </si>
  <si>
    <t>BANDENG</t>
  </si>
  <si>
    <t>NILA SALIN</t>
  </si>
  <si>
    <t>RUMPUT LAUT</t>
  </si>
  <si>
    <t>RUCAH</t>
  </si>
  <si>
    <t>JUMLAH</t>
  </si>
  <si>
    <t>Produksi</t>
  </si>
  <si>
    <t>Nilai Produksi</t>
  </si>
  <si>
    <t>(Kg)</t>
  </si>
  <si>
    <t>(Rp)</t>
  </si>
  <si>
    <t>JANUARI</t>
  </si>
  <si>
    <t>PEBRUARI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</si>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</sst>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1" applyNumberFormat="1" applyFont="1" applyBorder="1"/>
    <xf numFmtId="3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0" fontId="2" fillId="0" borderId="3" xfId="0" applyFont="1" applyBorder="1" applyAlignment="1">
      <alignment horizontal="center" vertical="center"/>
    </xf>
    <xf numFmtId="3" fontId="0" fillId="0" borderId="3" xfId="0" applyNumberFormat="1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D8" sqref="D8"/>
    </sheetView>
  </sheetViews>
  <sheetFormatPr defaultRowHeight="15" x14ac:dyDescent="0.25"/>
  <cols>
    <col min="2" max="16" width="15.7109375" customWidth="1"/>
  </cols>
  <sheetData>
    <row r="1" spans="1:16" ht="21" x14ac:dyDescent="0.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1" x14ac:dyDescent="0.3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4" spans="1:16" x14ac:dyDescent="0.25">
      <c r="A4" s="14" t="s">
        <v>2</v>
      </c>
      <c r="B4" s="14" t="s">
        <v>3</v>
      </c>
      <c r="C4" s="12" t="s">
        <v>4</v>
      </c>
      <c r="D4" s="12"/>
      <c r="E4" s="12" t="s">
        <v>5</v>
      </c>
      <c r="F4" s="12"/>
      <c r="G4" s="12" t="s">
        <v>6</v>
      </c>
      <c r="H4" s="12"/>
      <c r="I4" s="12" t="s">
        <v>7</v>
      </c>
      <c r="J4" s="12"/>
      <c r="K4" s="12" t="s">
        <v>8</v>
      </c>
      <c r="L4" s="12"/>
      <c r="M4" s="12" t="s">
        <v>9</v>
      </c>
      <c r="N4" s="12"/>
      <c r="O4" s="12" t="s">
        <v>10</v>
      </c>
      <c r="P4" s="12"/>
    </row>
    <row r="5" spans="1:16" ht="30" x14ac:dyDescent="0.25">
      <c r="A5" s="14"/>
      <c r="B5" s="14"/>
      <c r="C5" s="1" t="s">
        <v>11</v>
      </c>
      <c r="D5" s="1" t="s">
        <v>12</v>
      </c>
      <c r="E5" s="1" t="s">
        <v>11</v>
      </c>
      <c r="F5" s="1" t="s">
        <v>12</v>
      </c>
      <c r="G5" s="1" t="s">
        <v>11</v>
      </c>
      <c r="H5" s="1" t="s">
        <v>12</v>
      </c>
      <c r="I5" s="1" t="s">
        <v>11</v>
      </c>
      <c r="J5" s="1" t="s">
        <v>12</v>
      </c>
      <c r="K5" s="1" t="s">
        <v>11</v>
      </c>
      <c r="L5" s="1" t="s">
        <v>12</v>
      </c>
      <c r="M5" s="1" t="s">
        <v>11</v>
      </c>
      <c r="N5" s="1" t="s">
        <v>12</v>
      </c>
      <c r="O5" s="1" t="s">
        <v>11</v>
      </c>
      <c r="P5" s="1" t="s">
        <v>12</v>
      </c>
    </row>
    <row r="6" spans="1:16" x14ac:dyDescent="0.25">
      <c r="A6" s="14"/>
      <c r="B6" s="14"/>
      <c r="C6" s="2" t="s">
        <v>13</v>
      </c>
      <c r="D6" s="2" t="s">
        <v>14</v>
      </c>
      <c r="E6" s="2" t="s">
        <v>13</v>
      </c>
      <c r="F6" s="2" t="s">
        <v>14</v>
      </c>
      <c r="G6" s="2" t="s">
        <v>13</v>
      </c>
      <c r="H6" s="2" t="s">
        <v>14</v>
      </c>
      <c r="I6" s="2" t="s">
        <v>13</v>
      </c>
      <c r="J6" s="2" t="s">
        <v>14</v>
      </c>
      <c r="K6" s="2" t="s">
        <v>13</v>
      </c>
      <c r="L6" s="2" t="s">
        <v>14</v>
      </c>
      <c r="M6" s="2" t="s">
        <v>13</v>
      </c>
      <c r="N6" s="2" t="s">
        <v>14</v>
      </c>
      <c r="O6" s="2" t="s">
        <v>13</v>
      </c>
      <c r="P6" s="2" t="s">
        <v>14</v>
      </c>
    </row>
    <row r="7" spans="1:16" x14ac:dyDescent="0.25">
      <c r="A7" s="2">
        <v>1</v>
      </c>
      <c r="B7" s="3" t="s">
        <v>15</v>
      </c>
      <c r="C7" s="4">
        <v>89143</v>
      </c>
      <c r="D7" s="5">
        <v>3565720000</v>
      </c>
      <c r="E7" s="5">
        <v>18674</v>
      </c>
      <c r="F7" s="5">
        <v>1904748000</v>
      </c>
      <c r="G7" s="5">
        <v>1560469</v>
      </c>
      <c r="H7" s="5">
        <v>27308207500</v>
      </c>
      <c r="I7" s="5"/>
      <c r="J7" s="3"/>
      <c r="K7" s="5"/>
      <c r="L7" s="3"/>
      <c r="M7" s="5">
        <v>54640</v>
      </c>
      <c r="N7" s="5">
        <v>535472000</v>
      </c>
      <c r="O7" s="5">
        <v>1722926</v>
      </c>
      <c r="P7" s="5">
        <v>33314147500</v>
      </c>
    </row>
    <row r="8" spans="1:16" x14ac:dyDescent="0.25">
      <c r="A8" s="2">
        <v>2</v>
      </c>
      <c r="B8" s="3" t="s">
        <v>16</v>
      </c>
      <c r="C8" s="5">
        <v>93258</v>
      </c>
      <c r="D8" s="5">
        <v>3823578000</v>
      </c>
      <c r="E8" s="5">
        <v>19919</v>
      </c>
      <c r="F8" s="5">
        <v>2035721800</v>
      </c>
      <c r="G8" s="5">
        <v>1664500</v>
      </c>
      <c r="H8" s="5">
        <v>29961000000</v>
      </c>
      <c r="I8" s="5"/>
      <c r="J8" s="3"/>
      <c r="K8" s="5"/>
      <c r="L8" s="5"/>
      <c r="M8" s="5">
        <v>58282</v>
      </c>
      <c r="N8" s="5">
        <v>565335400</v>
      </c>
      <c r="O8" s="5">
        <v>1835959</v>
      </c>
      <c r="P8" s="5">
        <v>36385635200</v>
      </c>
    </row>
    <row r="9" spans="1:16" x14ac:dyDescent="0.25">
      <c r="A9" s="2">
        <v>3</v>
      </c>
      <c r="B9" s="3" t="s">
        <v>17</v>
      </c>
      <c r="C9" s="5">
        <v>65372</v>
      </c>
      <c r="D9" s="5">
        <v>2680252000</v>
      </c>
      <c r="E9" s="5">
        <v>13694</v>
      </c>
      <c r="F9" s="5">
        <v>1373508200</v>
      </c>
      <c r="G9" s="5">
        <v>1144344</v>
      </c>
      <c r="H9" s="5">
        <v>20598192000</v>
      </c>
      <c r="I9" s="5"/>
      <c r="J9" s="3"/>
      <c r="K9" s="5">
        <v>10300</v>
      </c>
      <c r="L9" s="5">
        <v>3170000</v>
      </c>
      <c r="M9" s="5">
        <v>40069</v>
      </c>
      <c r="N9" s="5">
        <v>368634800</v>
      </c>
      <c r="O9" s="5">
        <v>1273779</v>
      </c>
      <c r="P9" s="5">
        <v>25023757000</v>
      </c>
    </row>
    <row r="10" spans="1:16" x14ac:dyDescent="0.25">
      <c r="A10" s="2">
        <v>4</v>
      </c>
      <c r="B10" s="3" t="s">
        <v>18</v>
      </c>
      <c r="C10" s="5">
        <v>57141</v>
      </c>
      <c r="D10" s="5">
        <v>2571345000</v>
      </c>
      <c r="E10" s="5">
        <v>2394</v>
      </c>
      <c r="F10" s="5">
        <v>239412304</v>
      </c>
      <c r="G10" s="5">
        <v>1018894</v>
      </c>
      <c r="H10" s="5">
        <v>19358986000</v>
      </c>
      <c r="I10" s="5">
        <v>33000</v>
      </c>
      <c r="J10" s="5">
        <v>726000000</v>
      </c>
      <c r="K10" s="5"/>
      <c r="L10" s="5"/>
      <c r="M10" s="5">
        <v>35024</v>
      </c>
      <c r="N10" s="5">
        <v>332728000</v>
      </c>
      <c r="O10" s="5">
        <v>11464453</v>
      </c>
      <c r="P10" s="5">
        <v>23228471304</v>
      </c>
    </row>
    <row r="11" spans="1:16" x14ac:dyDescent="0.25">
      <c r="A11" s="2">
        <v>5</v>
      </c>
      <c r="B11" s="3" t="s">
        <v>19</v>
      </c>
      <c r="C11" s="5">
        <v>39996</v>
      </c>
      <c r="D11" s="5">
        <v>1879812000</v>
      </c>
      <c r="E11" s="5">
        <v>8379</v>
      </c>
      <c r="F11" s="5">
        <v>837943063</v>
      </c>
      <c r="G11" s="5">
        <v>713838</v>
      </c>
      <c r="H11" s="5">
        <v>12849084000</v>
      </c>
      <c r="I11" s="5"/>
      <c r="J11" s="3"/>
      <c r="K11" s="5"/>
      <c r="L11" s="5"/>
      <c r="M11" s="5">
        <v>24515</v>
      </c>
      <c r="N11" s="5">
        <v>241472750</v>
      </c>
      <c r="O11" s="5">
        <v>786728</v>
      </c>
      <c r="P11" s="5">
        <v>15808311813</v>
      </c>
    </row>
    <row r="12" spans="1:16" x14ac:dyDescent="0.25">
      <c r="A12" s="2">
        <v>6</v>
      </c>
      <c r="B12" s="3" t="s">
        <v>20</v>
      </c>
      <c r="C12" s="5">
        <v>18571</v>
      </c>
      <c r="D12" s="5">
        <v>928550000</v>
      </c>
      <c r="E12" s="5">
        <v>3891</v>
      </c>
      <c r="F12" s="5">
        <v>389124798</v>
      </c>
      <c r="G12" s="5">
        <v>662842</v>
      </c>
      <c r="H12" s="5">
        <v>11931156000</v>
      </c>
      <c r="I12" s="5"/>
      <c r="J12" s="3"/>
      <c r="K12" s="5"/>
      <c r="L12" s="5"/>
      <c r="M12" s="5">
        <v>22766</v>
      </c>
      <c r="N12" s="5">
        <v>200340800</v>
      </c>
      <c r="O12" s="5">
        <v>708070</v>
      </c>
      <c r="P12" s="5">
        <v>13449171598</v>
      </c>
    </row>
    <row r="13" spans="1:16" x14ac:dyDescent="0.25">
      <c r="A13" s="2">
        <v>7</v>
      </c>
      <c r="B13" s="3" t="s">
        <v>21</v>
      </c>
      <c r="C13" s="5">
        <v>16029</v>
      </c>
      <c r="D13" s="5">
        <v>1202175000</v>
      </c>
      <c r="E13" s="5">
        <v>4361</v>
      </c>
      <c r="F13" s="5">
        <v>479710000</v>
      </c>
      <c r="G13" s="5">
        <v>574412</v>
      </c>
      <c r="H13" s="5">
        <v>10052210000</v>
      </c>
      <c r="I13" s="5"/>
      <c r="J13" s="3"/>
      <c r="K13" s="5"/>
      <c r="L13" s="5"/>
      <c r="M13" s="5">
        <v>19264</v>
      </c>
      <c r="N13" s="5">
        <v>179157045</v>
      </c>
      <c r="O13" s="5">
        <v>614066</v>
      </c>
      <c r="P13" s="5">
        <v>11913252045</v>
      </c>
    </row>
    <row r="14" spans="1:16" x14ac:dyDescent="0.25">
      <c r="A14" s="2">
        <v>8</v>
      </c>
      <c r="B14" s="3" t="s">
        <v>22</v>
      </c>
      <c r="C14" s="5">
        <v>14989</v>
      </c>
      <c r="D14" s="5">
        <v>1124175000</v>
      </c>
      <c r="E14" s="5">
        <v>3053</v>
      </c>
      <c r="F14" s="5">
        <v>335830000</v>
      </c>
      <c r="G14" s="5">
        <v>525127</v>
      </c>
      <c r="H14" s="5">
        <v>9189722500</v>
      </c>
      <c r="I14" s="5">
        <v>400</v>
      </c>
      <c r="J14" s="3">
        <v>7200000</v>
      </c>
      <c r="K14" s="5">
        <v>550</v>
      </c>
      <c r="L14" s="5">
        <v>3025000</v>
      </c>
      <c r="M14" s="5">
        <v>17513</v>
      </c>
      <c r="N14" s="5">
        <v>166372622</v>
      </c>
      <c r="O14" s="5">
        <v>561632</v>
      </c>
      <c r="P14" s="5">
        <v>10826325122</v>
      </c>
    </row>
    <row r="15" spans="1:16" x14ac:dyDescent="0.25">
      <c r="A15" s="2">
        <v>9</v>
      </c>
      <c r="B15" s="3" t="s">
        <v>23</v>
      </c>
      <c r="C15" s="5">
        <v>17904</v>
      </c>
      <c r="D15" s="5">
        <v>1342800000</v>
      </c>
      <c r="E15" s="5">
        <v>3610</v>
      </c>
      <c r="F15" s="5">
        <v>397100000</v>
      </c>
      <c r="G15" s="5">
        <v>606180</v>
      </c>
      <c r="H15" s="5">
        <v>10608150000</v>
      </c>
      <c r="I15" s="5"/>
      <c r="J15" s="3"/>
      <c r="K15" s="5"/>
      <c r="L15" s="5"/>
      <c r="M15" s="5">
        <v>20315</v>
      </c>
      <c r="N15" s="5">
        <v>203149728</v>
      </c>
      <c r="O15" s="5">
        <v>648009</v>
      </c>
      <c r="P15" s="5">
        <v>12551199728</v>
      </c>
    </row>
    <row r="16" spans="1:16" x14ac:dyDescent="0.25">
      <c r="A16" s="2">
        <v>10</v>
      </c>
      <c r="B16" s="3" t="s">
        <v>24</v>
      </c>
      <c r="C16" s="5">
        <v>18423</v>
      </c>
      <c r="D16" s="5">
        <v>1381725000</v>
      </c>
      <c r="E16" s="5">
        <v>4244</v>
      </c>
      <c r="F16" s="5">
        <v>466840000</v>
      </c>
      <c r="G16" s="5">
        <v>657641</v>
      </c>
      <c r="H16" s="5">
        <v>11508717500</v>
      </c>
      <c r="I16" s="5"/>
      <c r="J16" s="3"/>
      <c r="K16" s="5"/>
      <c r="L16" s="5"/>
      <c r="M16" s="5">
        <v>21716</v>
      </c>
      <c r="N16" s="5">
        <v>260592065</v>
      </c>
      <c r="O16" s="5">
        <v>702024</v>
      </c>
      <c r="P16" s="5">
        <v>13617874565</v>
      </c>
    </row>
    <row r="17" spans="1:16" x14ac:dyDescent="0.25">
      <c r="A17" s="2">
        <v>11</v>
      </c>
      <c r="B17" s="3" t="s">
        <v>25</v>
      </c>
      <c r="C17" s="5">
        <v>19773</v>
      </c>
      <c r="D17" s="5">
        <v>1581840000</v>
      </c>
      <c r="E17" s="5">
        <v>3673</v>
      </c>
      <c r="F17" s="5">
        <v>440760000</v>
      </c>
      <c r="G17" s="5">
        <v>631837</v>
      </c>
      <c r="H17" s="5">
        <v>11057147500</v>
      </c>
      <c r="I17" s="5"/>
      <c r="J17" s="3"/>
      <c r="K17" s="5">
        <v>647946</v>
      </c>
      <c r="L17" s="5">
        <v>3239730000</v>
      </c>
      <c r="M17" s="5">
        <v>21079</v>
      </c>
      <c r="N17" s="5">
        <v>252948000</v>
      </c>
      <c r="O17" s="5">
        <v>1324308</v>
      </c>
      <c r="P17" s="5">
        <v>16572425500</v>
      </c>
    </row>
    <row r="18" spans="1:16" ht="15.75" thickBot="1" x14ac:dyDescent="0.3">
      <c r="A18" s="6">
        <v>12</v>
      </c>
      <c r="B18" s="7" t="s">
        <v>26</v>
      </c>
      <c r="C18" s="8">
        <v>18569</v>
      </c>
      <c r="D18" s="8">
        <v>1485520000</v>
      </c>
      <c r="E18" s="8">
        <v>4580</v>
      </c>
      <c r="F18" s="8">
        <v>549600000</v>
      </c>
      <c r="G18" s="8">
        <v>659477</v>
      </c>
      <c r="H18" s="8">
        <v>11540847500</v>
      </c>
      <c r="I18" s="8"/>
      <c r="J18" s="7"/>
      <c r="K18" s="8">
        <v>677887</v>
      </c>
      <c r="L18" s="8">
        <v>3389435000</v>
      </c>
      <c r="M18" s="8">
        <v>21793</v>
      </c>
      <c r="N18" s="8">
        <v>261616000</v>
      </c>
      <c r="O18" s="8">
        <v>1382306</v>
      </c>
      <c r="P18" s="8">
        <v>17226918500</v>
      </c>
    </row>
    <row r="19" spans="1:16" ht="15.75" thickTop="1" x14ac:dyDescent="0.25">
      <c r="A19" s="9"/>
      <c r="B19" s="10" t="s">
        <v>27</v>
      </c>
      <c r="C19" s="11">
        <v>469168</v>
      </c>
      <c r="D19" s="11">
        <f>SUM(D7:D18)</f>
        <v>23567492000</v>
      </c>
      <c r="E19" s="11">
        <f>SUM(E7:E18)</f>
        <v>90472</v>
      </c>
      <c r="F19" s="11">
        <f>SUM(F7:F18)</f>
        <v>9450298165</v>
      </c>
      <c r="G19" s="11">
        <f>SUM(G7:G18)</f>
        <v>10419561</v>
      </c>
      <c r="H19" s="11">
        <v>185963420500</v>
      </c>
      <c r="I19" s="11">
        <f>(I10+I14)</f>
        <v>33400</v>
      </c>
      <c r="J19" s="11">
        <f>(J10+J14)</f>
        <v>733200000</v>
      </c>
      <c r="K19" s="11">
        <f>SUM(K9:K18)</f>
        <v>1336683</v>
      </c>
      <c r="L19" s="11">
        <f>SUM(L8:L18)</f>
        <v>6635360000</v>
      </c>
      <c r="M19" s="11">
        <f>SUM(M7:M18)</f>
        <v>356976</v>
      </c>
      <c r="N19" s="11">
        <f>SUM(N7:N18)</f>
        <v>3567819210</v>
      </c>
      <c r="O19" s="11">
        <f>SUM(O7:O18)</f>
        <v>23024260</v>
      </c>
      <c r="P19" s="11">
        <f>SUM(P7:P18)</f>
        <v>229917489875</v>
      </c>
    </row>
  </sheetData>
  <mergeCells count="11">
    <mergeCell ref="O4:P4"/>
    <mergeCell ref="A1:P1"/>
    <mergeCell ref="A2:P2"/>
    <mergeCell ref="A4:A6"/>
    <mergeCell ref="B4:B6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win8.1</cp:lastModifiedBy>
  <dcterms:created xsi:type="dcterms:W3CDTF">2019-09-08T23:04:43Z</dcterms:created>
  <dcterms:modified xsi:type="dcterms:W3CDTF">2019-09-09T04:04:17Z</dcterms:modified>
</cp:coreProperties>
</file>