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7520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68" i="1" l="1"/>
  <c r="F168" i="1"/>
  <c r="G168" i="1"/>
  <c r="H168" i="1"/>
  <c r="I168" i="1"/>
  <c r="J168" i="1"/>
  <c r="K168" i="1"/>
  <c r="L168" i="1"/>
  <c r="M168" i="1"/>
  <c r="E191" i="1"/>
  <c r="F191" i="1"/>
  <c r="G191" i="1"/>
  <c r="H191" i="1"/>
  <c r="I191" i="1"/>
  <c r="J191" i="1"/>
  <c r="K191" i="1"/>
  <c r="L191" i="1"/>
  <c r="D191" i="1"/>
  <c r="M191" i="1"/>
  <c r="E19" i="1"/>
  <c r="F19" i="1"/>
  <c r="G19" i="1"/>
  <c r="H19" i="1"/>
  <c r="I19" i="1"/>
  <c r="J19" i="1"/>
  <c r="K19" i="1"/>
  <c r="L19" i="1"/>
  <c r="M19" i="1"/>
  <c r="D19" i="1"/>
  <c r="E39" i="1"/>
  <c r="F39" i="1"/>
  <c r="G39" i="1"/>
  <c r="H39" i="1"/>
  <c r="I39" i="1"/>
  <c r="J39" i="1"/>
  <c r="K39" i="1"/>
  <c r="L39" i="1"/>
  <c r="M39" i="1"/>
  <c r="D39" i="1"/>
  <c r="E62" i="1"/>
  <c r="F62" i="1"/>
  <c r="G62" i="1"/>
  <c r="H62" i="1"/>
  <c r="I62" i="1"/>
  <c r="J62" i="1"/>
  <c r="K62" i="1"/>
  <c r="L62" i="1"/>
  <c r="M62" i="1"/>
  <c r="D62" i="1"/>
  <c r="E82" i="1"/>
  <c r="F82" i="1"/>
  <c r="G82" i="1"/>
  <c r="H82" i="1"/>
  <c r="I82" i="1"/>
  <c r="J82" i="1"/>
  <c r="K82" i="1"/>
  <c r="L82" i="1"/>
  <c r="M82" i="1"/>
  <c r="D82" i="1"/>
  <c r="E105" i="1"/>
  <c r="F105" i="1"/>
  <c r="G105" i="1"/>
  <c r="H105" i="1"/>
  <c r="I105" i="1"/>
  <c r="J105" i="1"/>
  <c r="K105" i="1"/>
  <c r="L105" i="1"/>
  <c r="M105" i="1"/>
  <c r="D105" i="1"/>
  <c r="E125" i="1"/>
  <c r="F125" i="1"/>
  <c r="G125" i="1"/>
  <c r="H125" i="1"/>
  <c r="I125" i="1"/>
  <c r="J125" i="1"/>
  <c r="K125" i="1"/>
  <c r="L125" i="1"/>
  <c r="M125" i="1"/>
  <c r="D125" i="1"/>
  <c r="E148" i="1"/>
  <c r="F148" i="1"/>
  <c r="G148" i="1"/>
  <c r="H148" i="1"/>
  <c r="I148" i="1"/>
  <c r="J148" i="1"/>
  <c r="K148" i="1"/>
  <c r="L148" i="1"/>
  <c r="M148" i="1"/>
  <c r="D148" i="1"/>
  <c r="D168" i="1"/>
</calcChain>
</file>

<file path=xl/sharedStrings.xml><?xml version="1.0" encoding="utf-8"?>
<sst xmlns="http://schemas.openxmlformats.org/spreadsheetml/2006/main" count="405" uniqueCount="124">
  <si>
    <t>BELUM/TIDAK BEKERJA</t>
  </si>
  <si>
    <t>MENGURUS RUMAH TANGGA</t>
  </si>
  <si>
    <t>PELAJAR/MAHASISWA</t>
  </si>
  <si>
    <t>PENSIUN</t>
  </si>
  <si>
    <t>PNS</t>
  </si>
  <si>
    <t>TNI</t>
  </si>
  <si>
    <t>POLRI</t>
  </si>
  <si>
    <t>PERDAGANGAN</t>
  </si>
  <si>
    <t>PETANI</t>
  </si>
  <si>
    <t>33.21.01</t>
  </si>
  <si>
    <t>MRANGGEN</t>
  </si>
  <si>
    <t>33.21.02</t>
  </si>
  <si>
    <t>KARANGAWEN</t>
  </si>
  <si>
    <t>33.21.03</t>
  </si>
  <si>
    <t>GUNTUR</t>
  </si>
  <si>
    <t>33.21.04</t>
  </si>
  <si>
    <t>SAYUNG</t>
  </si>
  <si>
    <t>33.21.05</t>
  </si>
  <si>
    <t>KARANGTENGAH</t>
  </si>
  <si>
    <t>33.21.06</t>
  </si>
  <si>
    <t>WONOSALAM</t>
  </si>
  <si>
    <t>33.21.07</t>
  </si>
  <si>
    <t>DEMPET</t>
  </si>
  <si>
    <t>33.21.08</t>
  </si>
  <si>
    <t>GAJAH</t>
  </si>
  <si>
    <t>33.21.09</t>
  </si>
  <si>
    <t>KARANGANYAR</t>
  </si>
  <si>
    <t>33.21.10</t>
  </si>
  <si>
    <t>MIJEN</t>
  </si>
  <si>
    <t>33.21.11</t>
  </si>
  <si>
    <t>DEMAK</t>
  </si>
  <si>
    <t>33.21.12</t>
  </si>
  <si>
    <t>BONANG</t>
  </si>
  <si>
    <t>33.21.13</t>
  </si>
  <si>
    <t>WEDUNG</t>
  </si>
  <si>
    <t>33.21.14</t>
  </si>
  <si>
    <t>KEBONAGUNG</t>
  </si>
  <si>
    <t>NO</t>
  </si>
  <si>
    <t>KODE</t>
  </si>
  <si>
    <t>KECAMATAN</t>
  </si>
  <si>
    <t>JENIS PEKERJAAN</t>
  </si>
  <si>
    <t>DATA JUMLAH PENDUDUK BERDASARKAN PEKERJAAN</t>
  </si>
  <si>
    <t>PETERNAK</t>
  </si>
  <si>
    <t>NELAYAN</t>
  </si>
  <si>
    <t>INDUSTRI</t>
  </si>
  <si>
    <t>KONSTRUKSI</t>
  </si>
  <si>
    <t>TRANSPORTASI</t>
  </si>
  <si>
    <t>KARYAWAN BUMN</t>
  </si>
  <si>
    <t>KARYAWAN BUMD</t>
  </si>
  <si>
    <t>KARYAWAN HONORER</t>
  </si>
  <si>
    <t>BURUH TANI</t>
  </si>
  <si>
    <t>BURUH NELAYAN</t>
  </si>
  <si>
    <t>BURUH PETERNAKAN</t>
  </si>
  <si>
    <t>PEMBANTU RT</t>
  </si>
  <si>
    <t>TUKANG CUKUR</t>
  </si>
  <si>
    <t>TUKANG LISTRIK</t>
  </si>
  <si>
    <t>TUKANG BATU</t>
  </si>
  <si>
    <t>TUKANG KAYU</t>
  </si>
  <si>
    <t xml:space="preserve">BURUH HARIAN </t>
  </si>
  <si>
    <t>KARYAWN SWASTA</t>
  </si>
  <si>
    <t>TUKANG SOL SPATU</t>
  </si>
  <si>
    <t>TUKAS LAS</t>
  </si>
  <si>
    <t>TUKANG JAHIT</t>
  </si>
  <si>
    <t>TUKANG GIGI</t>
  </si>
  <si>
    <t>PENATA RIAS</t>
  </si>
  <si>
    <t>PENATA BUSANA</t>
  </si>
  <si>
    <t>PENATA RAMBUT</t>
  </si>
  <si>
    <t>MEKANIK</t>
  </si>
  <si>
    <t>SENIMAN</t>
  </si>
  <si>
    <t>TABIB</t>
  </si>
  <si>
    <t>PARAJI</t>
  </si>
  <si>
    <t>PERANCANG BUSANA</t>
  </si>
  <si>
    <t>PENTERJEMAH</t>
  </si>
  <si>
    <t>IMAM MASJID</t>
  </si>
  <si>
    <t>PENDETA</t>
  </si>
  <si>
    <t>PASTOR</t>
  </si>
  <si>
    <t>WARTAWAN</t>
  </si>
  <si>
    <t>USTADZ</t>
  </si>
  <si>
    <t>JURU MASAK</t>
  </si>
  <si>
    <t>PROMOTOR</t>
  </si>
  <si>
    <t>DPR</t>
  </si>
  <si>
    <t>DPD</t>
  </si>
  <si>
    <t>BPK</t>
  </si>
  <si>
    <t>PRESIDEN</t>
  </si>
  <si>
    <t>WAKIL PRESIDEN</t>
  </si>
  <si>
    <t>ANGGOTA MK</t>
  </si>
  <si>
    <t>MENTERI</t>
  </si>
  <si>
    <t>DUTA BESAR</t>
  </si>
  <si>
    <t>GUBERNUR</t>
  </si>
  <si>
    <t>WAKIL GUBERNUR</t>
  </si>
  <si>
    <t>BUPATI</t>
  </si>
  <si>
    <t>WAKIL BUPATI</t>
  </si>
  <si>
    <t>WALIKOTA</t>
  </si>
  <si>
    <t>PENGACARA</t>
  </si>
  <si>
    <t>NOTARIS</t>
  </si>
  <si>
    <t>ARSITEK</t>
  </si>
  <si>
    <t>AKUNTAN</t>
  </si>
  <si>
    <t>KONSULTAN</t>
  </si>
  <si>
    <t>DOKTER</t>
  </si>
  <si>
    <t>BIDAN</t>
  </si>
  <si>
    <t>PERAWAT</t>
  </si>
  <si>
    <t>APOTEKER</t>
  </si>
  <si>
    <t>PSIKOLOG</t>
  </si>
  <si>
    <t>PENYIAR TV</t>
  </si>
  <si>
    <t>PENYIAR RADIO</t>
  </si>
  <si>
    <t>PERANGKAT DESA</t>
  </si>
  <si>
    <t>KEPALA DESA</t>
  </si>
  <si>
    <t>BIARAWATI</t>
  </si>
  <si>
    <t>WIRASWASTA</t>
  </si>
  <si>
    <t>LAINNYA</t>
  </si>
  <si>
    <t>JUMLAH</t>
  </si>
  <si>
    <t>WAKIL WALIKOTA</t>
  </si>
  <si>
    <t>DPRD PROV.</t>
  </si>
  <si>
    <t>DPRD KAB.</t>
  </si>
  <si>
    <t>DOSEN</t>
  </si>
  <si>
    <t>GURU</t>
  </si>
  <si>
    <t>PILOT</t>
  </si>
  <si>
    <t>PELAUT</t>
  </si>
  <si>
    <t>PENELITI</t>
  </si>
  <si>
    <t>SOPIR</t>
  </si>
  <si>
    <t>PIALANG</t>
  </si>
  <si>
    <t>PARANORMAL</t>
  </si>
  <si>
    <t>PEDAGANG</t>
  </si>
  <si>
    <t>Per 30 Juni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</si>
</sst>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73">
    <xf numFmtId="0" fontId="0" fillId="0" borderId="0" xfId="0"/>
    <xf numFmtId="0" fontId="19" fillId="0" borderId="0" xfId="0" applyFont="1" applyAlignment="1"/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7" xfId="47" applyFont="1" applyBorder="1" applyAlignment="1">
      <alignment horizontal="center"/>
    </xf>
    <xf numFmtId="0" fontId="20" fillId="0" borderId="17" xfId="45" applyFont="1" applyBorder="1" applyAlignment="1">
      <alignment horizontal="center"/>
    </xf>
    <xf numFmtId="0" fontId="25" fillId="0" borderId="17" xfId="45" applyFont="1" applyBorder="1" applyAlignment="1">
      <alignment horizontal="center"/>
    </xf>
    <xf numFmtId="0" fontId="20" fillId="0" borderId="10" xfId="46" applyFont="1" applyBorder="1" applyAlignment="1">
      <alignment horizontal="center"/>
    </xf>
    <xf numFmtId="0" fontId="22" fillId="0" borderId="10" xfId="49" applyFont="1" applyBorder="1" applyAlignment="1">
      <alignment horizontal="center"/>
    </xf>
    <xf numFmtId="0" fontId="20" fillId="0" borderId="10" xfId="49" applyFont="1" applyBorder="1" applyAlignment="1">
      <alignment horizontal="center"/>
    </xf>
    <xf numFmtId="0" fontId="22" fillId="0" borderId="15" xfId="49" applyFont="1" applyFill="1" applyBorder="1" applyAlignment="1">
      <alignment horizontal="center"/>
    </xf>
    <xf numFmtId="0" fontId="21" fillId="0" borderId="17" xfId="44" applyFont="1" applyBorder="1" applyAlignment="1">
      <alignment horizontal="center"/>
    </xf>
    <xf numFmtId="0" fontId="22" fillId="0" borderId="17" xfId="46" applyFont="1" applyBorder="1" applyAlignment="1">
      <alignment horizontal="center"/>
    </xf>
    <xf numFmtId="0" fontId="21" fillId="0" borderId="17" xfId="46" applyFont="1" applyBorder="1" applyAlignment="1">
      <alignment horizontal="center"/>
    </xf>
    <xf numFmtId="0" fontId="21" fillId="0" borderId="18" xfId="46" applyFont="1" applyBorder="1" applyAlignment="1">
      <alignment horizontal="center"/>
    </xf>
    <xf numFmtId="0" fontId="21" fillId="0" borderId="17" xfId="43" applyFont="1" applyBorder="1" applyAlignment="1">
      <alignment horizontal="center"/>
    </xf>
    <xf numFmtId="0" fontId="22" fillId="0" borderId="17" xfId="43" applyFont="1" applyBorder="1" applyAlignment="1">
      <alignment horizontal="center"/>
    </xf>
    <xf numFmtId="0" fontId="22" fillId="0" borderId="17" xfId="44" applyFont="1" applyBorder="1" applyAlignment="1">
      <alignment horizontal="center"/>
    </xf>
    <xf numFmtId="0" fontId="22" fillId="0" borderId="18" xfId="44" applyFont="1" applyBorder="1" applyAlignment="1">
      <alignment horizontal="center"/>
    </xf>
    <xf numFmtId="0" fontId="22" fillId="0" borderId="17" xfId="42" applyFont="1" applyBorder="1" applyAlignment="1">
      <alignment horizontal="center"/>
    </xf>
    <xf numFmtId="0" fontId="20" fillId="0" borderId="17" xfId="42" applyFont="1" applyBorder="1" applyAlignment="1">
      <alignment horizontal="center"/>
    </xf>
    <xf numFmtId="0" fontId="21" fillId="0" borderId="18" xfId="43" applyFont="1" applyBorder="1" applyAlignment="1">
      <alignment horizontal="center"/>
    </xf>
    <xf numFmtId="0" fontId="24" fillId="33" borderId="20" xfId="42" applyNumberFormat="1" applyFont="1" applyFill="1" applyBorder="1" applyAlignment="1" applyProtection="1">
      <alignment horizontal="center" vertical="center" wrapText="1"/>
    </xf>
    <xf numFmtId="0" fontId="24" fillId="33" borderId="20" xfId="42" applyNumberFormat="1" applyFont="1" applyFill="1" applyBorder="1" applyAlignment="1" applyProtection="1">
      <alignment horizontal="left" vertical="center" wrapText="1"/>
    </xf>
    <xf numFmtId="0" fontId="24" fillId="33" borderId="10" xfId="42" applyNumberFormat="1" applyFont="1" applyFill="1" applyBorder="1" applyAlignment="1" applyProtection="1">
      <alignment horizontal="center" vertical="center" wrapText="1"/>
    </xf>
    <xf numFmtId="0" fontId="24" fillId="33" borderId="10" xfId="42" applyNumberFormat="1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24" fillId="33" borderId="25" xfId="42" applyNumberFormat="1" applyFont="1" applyFill="1" applyBorder="1" applyAlignment="1" applyProtection="1">
      <alignment horizontal="center" vertical="center" wrapText="1"/>
    </xf>
    <xf numFmtId="0" fontId="24" fillId="33" borderId="25" xfId="42" applyNumberFormat="1" applyFont="1" applyFill="1" applyBorder="1" applyAlignment="1" applyProtection="1">
      <alignment horizontal="left" vertical="center" wrapText="1"/>
    </xf>
    <xf numFmtId="0" fontId="19" fillId="0" borderId="0" xfId="0" applyFont="1" applyBorder="1" applyAlignment="1">
      <alignment horizontal="center"/>
    </xf>
    <xf numFmtId="3" fontId="26" fillId="0" borderId="0" xfId="0" applyNumberFormat="1" applyFont="1" applyBorder="1"/>
    <xf numFmtId="3" fontId="27" fillId="0" borderId="28" xfId="0" applyNumberFormat="1" applyFont="1" applyBorder="1"/>
    <xf numFmtId="3" fontId="27" fillId="0" borderId="29" xfId="0" applyNumberFormat="1" applyFont="1" applyBorder="1"/>
    <xf numFmtId="3" fontId="27" fillId="0" borderId="0" xfId="0" applyNumberFormat="1" applyFont="1" applyBorder="1"/>
    <xf numFmtId="3" fontId="0" fillId="0" borderId="0" xfId="0" applyNumberFormat="1"/>
    <xf numFmtId="0" fontId="19" fillId="0" borderId="0" xfId="0" applyFont="1" applyBorder="1" applyAlignment="1"/>
    <xf numFmtId="0" fontId="19" fillId="0" borderId="3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3" fontId="24" fillId="33" borderId="31" xfId="0" applyNumberFormat="1" applyFont="1" applyFill="1" applyBorder="1" applyAlignment="1" applyProtection="1">
      <alignment vertical="center" wrapText="1"/>
    </xf>
    <xf numFmtId="3" fontId="24" fillId="33" borderId="30" xfId="0" applyNumberFormat="1" applyFont="1" applyFill="1" applyBorder="1" applyAlignment="1" applyProtection="1">
      <alignment horizontal="right" vertical="center" wrapText="1"/>
    </xf>
    <xf numFmtId="3" fontId="24" fillId="33" borderId="36" xfId="0" applyNumberFormat="1" applyFont="1" applyFill="1" applyBorder="1" applyAlignment="1" applyProtection="1">
      <alignment vertical="center" wrapText="1"/>
    </xf>
    <xf numFmtId="3" fontId="24" fillId="33" borderId="31" xfId="0" applyNumberFormat="1" applyFont="1" applyFill="1" applyBorder="1" applyAlignment="1" applyProtection="1">
      <alignment horizontal="right" vertical="center" wrapText="1"/>
    </xf>
    <xf numFmtId="3" fontId="28" fillId="0" borderId="38" xfId="0" applyNumberFormat="1" applyFont="1" applyBorder="1"/>
    <xf numFmtId="41" fontId="19" fillId="0" borderId="10" xfId="0" applyNumberFormat="1" applyFont="1" applyBorder="1"/>
    <xf numFmtId="0" fontId="19" fillId="0" borderId="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rmal 5" xfId="46"/>
    <cellStyle name="Normal 6" xfId="49"/>
    <cellStyle name="Normal 7" xfId="48"/>
    <cellStyle name="Normal 8" xfId="47"/>
    <cellStyle name="Normal 9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abSelected="1" topLeftCell="A124" zoomScale="86" zoomScaleNormal="86" workbookViewId="0">
      <selection activeCell="A170" sqref="A170:XFD170"/>
    </sheetView>
  </sheetViews>
  <sheetFormatPr defaultRowHeight="15" x14ac:dyDescent="0.25"/>
  <cols>
    <col min="1" max="1" width="4" customWidth="1"/>
    <col min="2" max="2" width="7.7109375" customWidth="1"/>
    <col min="3" max="3" width="13.42578125" customWidth="1"/>
    <col min="4" max="4" width="15.85546875" customWidth="1"/>
    <col min="5" max="5" width="20" customWidth="1"/>
    <col min="6" max="6" width="16.140625" customWidth="1"/>
    <col min="7" max="7" width="12.140625" customWidth="1"/>
    <col min="8" max="8" width="14" customWidth="1"/>
    <col min="9" max="9" width="12.5703125" customWidth="1"/>
    <col min="10" max="11" width="15" customWidth="1"/>
    <col min="12" max="12" width="14.85546875" customWidth="1"/>
    <col min="13" max="13" width="11.5703125" customWidth="1"/>
    <col min="17" max="17" width="10.140625" customWidth="1"/>
    <col min="18" max="18" width="13.5703125" customWidth="1"/>
    <col min="19" max="20" width="12.5703125" customWidth="1"/>
    <col min="21" max="21" width="14.85546875" customWidth="1"/>
    <col min="26" max="26" width="10.28515625" bestFit="1" customWidth="1"/>
  </cols>
  <sheetData>
    <row r="1" spans="1:13" x14ac:dyDescent="0.25">
      <c r="A1" s="57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.75" thickBot="1" x14ac:dyDescent="0.3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x14ac:dyDescent="0.25">
      <c r="A3" s="53" t="s">
        <v>37</v>
      </c>
      <c r="B3" s="55" t="s">
        <v>38</v>
      </c>
      <c r="C3" s="55" t="s">
        <v>39</v>
      </c>
      <c r="D3" s="62" t="s">
        <v>40</v>
      </c>
      <c r="E3" s="62"/>
      <c r="F3" s="62"/>
      <c r="G3" s="62"/>
      <c r="H3" s="62"/>
      <c r="I3" s="62"/>
      <c r="J3" s="62"/>
      <c r="K3" s="62"/>
      <c r="L3" s="62"/>
      <c r="M3" s="63"/>
    </row>
    <row r="4" spans="1:13" ht="15.75" thickBot="1" x14ac:dyDescent="0.3">
      <c r="A4" s="54"/>
      <c r="B4" s="56"/>
      <c r="C4" s="56"/>
      <c r="D4" s="24" t="s">
        <v>0</v>
      </c>
      <c r="E4" s="24" t="s">
        <v>1</v>
      </c>
      <c r="F4" s="24" t="s">
        <v>2</v>
      </c>
      <c r="G4" s="25" t="s">
        <v>3</v>
      </c>
      <c r="H4" s="25" t="s">
        <v>4</v>
      </c>
      <c r="I4" s="25" t="s">
        <v>5</v>
      </c>
      <c r="J4" s="25" t="s">
        <v>6</v>
      </c>
      <c r="K4" s="24" t="s">
        <v>7</v>
      </c>
      <c r="L4" s="25" t="s">
        <v>8</v>
      </c>
      <c r="M4" s="26" t="s">
        <v>42</v>
      </c>
    </row>
    <row r="5" spans="1:13" ht="15" customHeight="1" x14ac:dyDescent="0.25">
      <c r="A5" s="3">
        <v>1</v>
      </c>
      <c r="B5" s="27" t="s">
        <v>9</v>
      </c>
      <c r="C5" s="28" t="s">
        <v>10</v>
      </c>
      <c r="D5" s="45">
        <v>20292</v>
      </c>
      <c r="E5" s="45">
        <v>11659</v>
      </c>
      <c r="F5" s="44">
        <v>30158</v>
      </c>
      <c r="G5" s="45">
        <v>846</v>
      </c>
      <c r="H5" s="45">
        <v>2043</v>
      </c>
      <c r="I5" s="44">
        <v>187</v>
      </c>
      <c r="J5" s="45">
        <v>244</v>
      </c>
      <c r="K5" s="45">
        <v>172</v>
      </c>
      <c r="L5" s="44">
        <v>12666</v>
      </c>
      <c r="M5" s="45">
        <v>7</v>
      </c>
    </row>
    <row r="6" spans="1:13" ht="15" customHeight="1" x14ac:dyDescent="0.25">
      <c r="A6" s="2">
        <v>2</v>
      </c>
      <c r="B6" s="29" t="s">
        <v>11</v>
      </c>
      <c r="C6" s="30" t="s">
        <v>12</v>
      </c>
      <c r="D6" s="45">
        <v>15426</v>
      </c>
      <c r="E6" s="45">
        <v>2569</v>
      </c>
      <c r="F6" s="44">
        <v>13784</v>
      </c>
      <c r="G6" s="45">
        <v>211</v>
      </c>
      <c r="H6" s="45">
        <v>557</v>
      </c>
      <c r="I6" s="44">
        <v>101</v>
      </c>
      <c r="J6" s="45">
        <v>93</v>
      </c>
      <c r="K6" s="45">
        <v>43</v>
      </c>
      <c r="L6" s="44">
        <v>20414</v>
      </c>
      <c r="M6" s="45">
        <v>2</v>
      </c>
    </row>
    <row r="7" spans="1:13" ht="15" customHeight="1" x14ac:dyDescent="0.25">
      <c r="A7" s="2">
        <v>3</v>
      </c>
      <c r="B7" s="29" t="s">
        <v>13</v>
      </c>
      <c r="C7" s="30" t="s">
        <v>14</v>
      </c>
      <c r="D7" s="45">
        <v>16999</v>
      </c>
      <c r="E7" s="45">
        <v>4455</v>
      </c>
      <c r="F7" s="44">
        <v>11412</v>
      </c>
      <c r="G7" s="45">
        <v>161</v>
      </c>
      <c r="H7" s="45">
        <v>499</v>
      </c>
      <c r="I7" s="44">
        <v>54</v>
      </c>
      <c r="J7" s="45">
        <v>47</v>
      </c>
      <c r="K7" s="45">
        <v>615</v>
      </c>
      <c r="L7" s="44">
        <v>18321</v>
      </c>
      <c r="M7" s="45">
        <v>12</v>
      </c>
    </row>
    <row r="8" spans="1:13" ht="15" customHeight="1" x14ac:dyDescent="0.25">
      <c r="A8" s="2">
        <v>4</v>
      </c>
      <c r="B8" s="29" t="s">
        <v>15</v>
      </c>
      <c r="C8" s="30" t="s">
        <v>16</v>
      </c>
      <c r="D8" s="45">
        <v>18723</v>
      </c>
      <c r="E8" s="45">
        <v>6709</v>
      </c>
      <c r="F8" s="44">
        <v>20921</v>
      </c>
      <c r="G8" s="45">
        <v>197</v>
      </c>
      <c r="H8" s="45">
        <v>500</v>
      </c>
      <c r="I8" s="44">
        <v>75</v>
      </c>
      <c r="J8" s="45">
        <v>62</v>
      </c>
      <c r="K8" s="45">
        <v>767</v>
      </c>
      <c r="L8" s="44">
        <v>9035</v>
      </c>
      <c r="M8" s="45">
        <v>5</v>
      </c>
    </row>
    <row r="9" spans="1:13" ht="15" customHeight="1" x14ac:dyDescent="0.25">
      <c r="A9" s="2">
        <v>5</v>
      </c>
      <c r="B9" s="29" t="s">
        <v>17</v>
      </c>
      <c r="C9" s="30" t="s">
        <v>18</v>
      </c>
      <c r="D9" s="45">
        <v>14032</v>
      </c>
      <c r="E9" s="45">
        <v>3627</v>
      </c>
      <c r="F9" s="44">
        <v>8885</v>
      </c>
      <c r="G9" s="45">
        <v>239</v>
      </c>
      <c r="H9" s="45">
        <v>458</v>
      </c>
      <c r="I9" s="44">
        <v>54</v>
      </c>
      <c r="J9" s="45">
        <v>46</v>
      </c>
      <c r="K9" s="45">
        <v>369</v>
      </c>
      <c r="L9" s="44">
        <v>10142</v>
      </c>
      <c r="M9" s="45">
        <v>30</v>
      </c>
    </row>
    <row r="10" spans="1:13" ht="15" customHeight="1" x14ac:dyDescent="0.25">
      <c r="A10" s="2">
        <v>6</v>
      </c>
      <c r="B10" s="29" t="s">
        <v>19</v>
      </c>
      <c r="C10" s="30" t="s">
        <v>20</v>
      </c>
      <c r="D10" s="45">
        <v>14513</v>
      </c>
      <c r="E10" s="45">
        <v>5166</v>
      </c>
      <c r="F10" s="44">
        <v>14043</v>
      </c>
      <c r="G10" s="45">
        <v>229</v>
      </c>
      <c r="H10" s="45">
        <v>699</v>
      </c>
      <c r="I10" s="44">
        <v>54</v>
      </c>
      <c r="J10" s="45">
        <v>144</v>
      </c>
      <c r="K10" s="45">
        <v>1229</v>
      </c>
      <c r="L10" s="44">
        <v>17964</v>
      </c>
      <c r="M10" s="45">
        <v>19</v>
      </c>
    </row>
    <row r="11" spans="1:13" ht="15" customHeight="1" x14ac:dyDescent="0.25">
      <c r="A11" s="2">
        <v>7</v>
      </c>
      <c r="B11" s="29" t="s">
        <v>21</v>
      </c>
      <c r="C11" s="30" t="s">
        <v>22</v>
      </c>
      <c r="D11" s="45">
        <v>11959</v>
      </c>
      <c r="E11" s="45">
        <v>4700</v>
      </c>
      <c r="F11" s="44">
        <v>8806</v>
      </c>
      <c r="G11" s="45">
        <v>125</v>
      </c>
      <c r="H11" s="45">
        <v>240</v>
      </c>
      <c r="I11" s="44">
        <v>43</v>
      </c>
      <c r="J11" s="45">
        <v>51</v>
      </c>
      <c r="K11" s="45">
        <v>381</v>
      </c>
      <c r="L11" s="44">
        <v>18708</v>
      </c>
      <c r="M11" s="45">
        <v>14</v>
      </c>
    </row>
    <row r="12" spans="1:13" ht="15" customHeight="1" x14ac:dyDescent="0.25">
      <c r="A12" s="2">
        <v>8</v>
      </c>
      <c r="B12" s="29" t="s">
        <v>23</v>
      </c>
      <c r="C12" s="30" t="s">
        <v>24</v>
      </c>
      <c r="D12" s="45">
        <v>9159</v>
      </c>
      <c r="E12" s="45">
        <v>3190</v>
      </c>
      <c r="F12" s="44">
        <v>6351</v>
      </c>
      <c r="G12" s="45">
        <v>144</v>
      </c>
      <c r="H12" s="45">
        <v>429</v>
      </c>
      <c r="I12" s="44">
        <v>15</v>
      </c>
      <c r="J12" s="45">
        <v>21</v>
      </c>
      <c r="K12" s="45">
        <v>317</v>
      </c>
      <c r="L12" s="44">
        <v>13843</v>
      </c>
      <c r="M12" s="45">
        <v>14</v>
      </c>
    </row>
    <row r="13" spans="1:13" ht="15" customHeight="1" x14ac:dyDescent="0.25">
      <c r="A13" s="2">
        <v>9</v>
      </c>
      <c r="B13" s="29" t="s">
        <v>25</v>
      </c>
      <c r="C13" s="30" t="s">
        <v>26</v>
      </c>
      <c r="D13" s="45">
        <v>12693</v>
      </c>
      <c r="E13" s="45">
        <v>3704</v>
      </c>
      <c r="F13" s="44">
        <v>13477</v>
      </c>
      <c r="G13" s="45">
        <v>111</v>
      </c>
      <c r="H13" s="45">
        <v>434</v>
      </c>
      <c r="I13" s="44">
        <v>29</v>
      </c>
      <c r="J13" s="45">
        <v>38</v>
      </c>
      <c r="K13" s="45">
        <v>911</v>
      </c>
      <c r="L13" s="44">
        <v>13651</v>
      </c>
      <c r="M13" s="45">
        <v>25</v>
      </c>
    </row>
    <row r="14" spans="1:13" ht="15" customHeight="1" x14ac:dyDescent="0.25">
      <c r="A14" s="2">
        <v>10</v>
      </c>
      <c r="B14" s="29" t="s">
        <v>27</v>
      </c>
      <c r="C14" s="30" t="s">
        <v>28</v>
      </c>
      <c r="D14" s="45">
        <v>8970</v>
      </c>
      <c r="E14" s="45">
        <v>2365</v>
      </c>
      <c r="F14" s="44">
        <v>10204</v>
      </c>
      <c r="G14" s="45">
        <v>118</v>
      </c>
      <c r="H14" s="45">
        <v>377</v>
      </c>
      <c r="I14" s="44">
        <v>12</v>
      </c>
      <c r="J14" s="45">
        <v>25</v>
      </c>
      <c r="K14" s="45">
        <v>1255</v>
      </c>
      <c r="L14" s="44">
        <v>10698</v>
      </c>
      <c r="M14" s="45">
        <v>6</v>
      </c>
    </row>
    <row r="15" spans="1:13" ht="15" customHeight="1" x14ac:dyDescent="0.25">
      <c r="A15" s="2">
        <v>11</v>
      </c>
      <c r="B15" s="29" t="s">
        <v>29</v>
      </c>
      <c r="C15" s="30" t="s">
        <v>30</v>
      </c>
      <c r="D15" s="45">
        <v>17039</v>
      </c>
      <c r="E15" s="45">
        <v>7393</v>
      </c>
      <c r="F15" s="44">
        <v>19830</v>
      </c>
      <c r="G15" s="45">
        <v>1274</v>
      </c>
      <c r="H15" s="45">
        <v>2735</v>
      </c>
      <c r="I15" s="44">
        <v>183</v>
      </c>
      <c r="J15" s="45">
        <v>385</v>
      </c>
      <c r="K15" s="45">
        <v>1178</v>
      </c>
      <c r="L15" s="44">
        <v>10492</v>
      </c>
      <c r="M15" s="45">
        <v>3</v>
      </c>
    </row>
    <row r="16" spans="1:13" ht="15" customHeight="1" x14ac:dyDescent="0.25">
      <c r="A16" s="2">
        <v>12</v>
      </c>
      <c r="B16" s="29" t="s">
        <v>31</v>
      </c>
      <c r="C16" s="30" t="s">
        <v>32</v>
      </c>
      <c r="D16" s="45">
        <v>20840</v>
      </c>
      <c r="E16" s="45">
        <v>12666</v>
      </c>
      <c r="F16" s="44">
        <v>18635</v>
      </c>
      <c r="G16" s="45">
        <v>122</v>
      </c>
      <c r="H16" s="45">
        <v>279</v>
      </c>
      <c r="I16" s="44">
        <v>14</v>
      </c>
      <c r="J16" s="45">
        <v>18</v>
      </c>
      <c r="K16" s="45">
        <v>633</v>
      </c>
      <c r="L16" s="44">
        <v>18766</v>
      </c>
      <c r="M16" s="45">
        <v>24</v>
      </c>
    </row>
    <row r="17" spans="1:13" ht="15" customHeight="1" x14ac:dyDescent="0.25">
      <c r="A17" s="2">
        <v>13</v>
      </c>
      <c r="B17" s="29" t="s">
        <v>33</v>
      </c>
      <c r="C17" s="30" t="s">
        <v>34</v>
      </c>
      <c r="D17" s="45">
        <v>14205</v>
      </c>
      <c r="E17" s="45">
        <v>8718</v>
      </c>
      <c r="F17" s="44">
        <v>16433</v>
      </c>
      <c r="G17" s="45">
        <v>83</v>
      </c>
      <c r="H17" s="45">
        <v>208</v>
      </c>
      <c r="I17" s="44">
        <v>3</v>
      </c>
      <c r="J17" s="45">
        <v>11</v>
      </c>
      <c r="K17" s="45">
        <v>316</v>
      </c>
      <c r="L17" s="44">
        <v>11240</v>
      </c>
      <c r="M17" s="45">
        <v>38</v>
      </c>
    </row>
    <row r="18" spans="1:13" ht="15" customHeight="1" thickBot="1" x14ac:dyDescent="0.3">
      <c r="A18" s="31">
        <v>14</v>
      </c>
      <c r="B18" s="32" t="s">
        <v>35</v>
      </c>
      <c r="C18" s="33" t="s">
        <v>36</v>
      </c>
      <c r="D18" s="45">
        <v>7821</v>
      </c>
      <c r="E18" s="45">
        <v>2075</v>
      </c>
      <c r="F18" s="44">
        <v>6082</v>
      </c>
      <c r="G18" s="45">
        <v>86</v>
      </c>
      <c r="H18" s="45">
        <v>322</v>
      </c>
      <c r="I18" s="44">
        <v>39</v>
      </c>
      <c r="J18" s="45">
        <v>42</v>
      </c>
      <c r="K18" s="45">
        <v>305</v>
      </c>
      <c r="L18" s="44">
        <v>12984</v>
      </c>
      <c r="M18" s="45">
        <v>11</v>
      </c>
    </row>
    <row r="19" spans="1:13" ht="16.5" thickBot="1" x14ac:dyDescent="0.3">
      <c r="A19" s="51" t="s">
        <v>110</v>
      </c>
      <c r="B19" s="52"/>
      <c r="C19" s="52"/>
      <c r="D19" s="36">
        <f>SUM(D5:D18)</f>
        <v>202671</v>
      </c>
      <c r="E19" s="36">
        <f t="shared" ref="E19:M19" si="0">SUM(E5:E18)</f>
        <v>78996</v>
      </c>
      <c r="F19" s="36">
        <f t="shared" si="0"/>
        <v>199021</v>
      </c>
      <c r="G19" s="36">
        <f t="shared" si="0"/>
        <v>3946</v>
      </c>
      <c r="H19" s="36">
        <f t="shared" si="0"/>
        <v>9780</v>
      </c>
      <c r="I19" s="36">
        <f t="shared" si="0"/>
        <v>863</v>
      </c>
      <c r="J19" s="36">
        <f t="shared" si="0"/>
        <v>1227</v>
      </c>
      <c r="K19" s="36">
        <f t="shared" si="0"/>
        <v>8491</v>
      </c>
      <c r="L19" s="36">
        <f t="shared" si="0"/>
        <v>198924</v>
      </c>
      <c r="M19" s="36">
        <f t="shared" si="0"/>
        <v>210</v>
      </c>
    </row>
    <row r="20" spans="1:13" ht="4.5" customHeight="1" x14ac:dyDescent="0.25">
      <c r="A20" s="34"/>
      <c r="B20" s="34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x14ac:dyDescent="0.25">
      <c r="A21" s="57" t="s">
        <v>41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15.75" thickBot="1" x14ac:dyDescent="0.3">
      <c r="A22" s="58" t="s">
        <v>123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x14ac:dyDescent="0.25">
      <c r="A23" s="53" t="s">
        <v>37</v>
      </c>
      <c r="B23" s="55" t="s">
        <v>38</v>
      </c>
      <c r="C23" s="55" t="s">
        <v>39</v>
      </c>
      <c r="D23" s="59" t="s">
        <v>40</v>
      </c>
      <c r="E23" s="60"/>
      <c r="F23" s="60"/>
      <c r="G23" s="60"/>
      <c r="H23" s="60"/>
      <c r="I23" s="60"/>
      <c r="J23" s="60"/>
      <c r="K23" s="60"/>
      <c r="L23" s="60"/>
      <c r="M23" s="61"/>
    </row>
    <row r="24" spans="1:13" ht="15.75" thickBot="1" x14ac:dyDescent="0.3">
      <c r="A24" s="54"/>
      <c r="B24" s="56"/>
      <c r="C24" s="56"/>
      <c r="D24" s="20" t="s">
        <v>43</v>
      </c>
      <c r="E24" s="20" t="s">
        <v>44</v>
      </c>
      <c r="F24" s="21" t="s">
        <v>45</v>
      </c>
      <c r="G24" s="21" t="s">
        <v>46</v>
      </c>
      <c r="H24" s="21" t="s">
        <v>59</v>
      </c>
      <c r="I24" s="21" t="s">
        <v>47</v>
      </c>
      <c r="J24" s="21" t="s">
        <v>48</v>
      </c>
      <c r="K24" s="21" t="s">
        <v>49</v>
      </c>
      <c r="L24" s="22" t="s">
        <v>58</v>
      </c>
      <c r="M24" s="23" t="s">
        <v>50</v>
      </c>
    </row>
    <row r="25" spans="1:13" ht="15" customHeight="1" x14ac:dyDescent="0.25">
      <c r="A25" s="3">
        <v>1</v>
      </c>
      <c r="B25" s="27" t="s">
        <v>9</v>
      </c>
      <c r="C25" s="28" t="s">
        <v>10</v>
      </c>
      <c r="D25" s="45">
        <v>1</v>
      </c>
      <c r="E25" s="44">
        <v>86</v>
      </c>
      <c r="F25" s="45">
        <v>33</v>
      </c>
      <c r="G25" s="45">
        <v>44</v>
      </c>
      <c r="H25" s="44">
        <v>52441</v>
      </c>
      <c r="I25" s="45">
        <v>281</v>
      </c>
      <c r="J25" s="45">
        <v>29</v>
      </c>
      <c r="K25" s="44">
        <v>80</v>
      </c>
      <c r="L25" s="45">
        <v>463</v>
      </c>
      <c r="M25" s="45">
        <v>561</v>
      </c>
    </row>
    <row r="26" spans="1:13" ht="15" customHeight="1" x14ac:dyDescent="0.25">
      <c r="A26" s="2">
        <v>2</v>
      </c>
      <c r="B26" s="29" t="s">
        <v>11</v>
      </c>
      <c r="C26" s="30" t="s">
        <v>12</v>
      </c>
      <c r="D26" s="45">
        <v>2</v>
      </c>
      <c r="E26" s="44">
        <v>51</v>
      </c>
      <c r="F26" s="45">
        <v>10</v>
      </c>
      <c r="G26" s="45">
        <v>7</v>
      </c>
      <c r="H26" s="44">
        <v>23757</v>
      </c>
      <c r="I26" s="45">
        <v>44</v>
      </c>
      <c r="J26" s="45">
        <v>7</v>
      </c>
      <c r="K26" s="44">
        <v>19</v>
      </c>
      <c r="L26" s="45">
        <v>151</v>
      </c>
      <c r="M26" s="45">
        <v>482</v>
      </c>
    </row>
    <row r="27" spans="1:13" ht="15" customHeight="1" x14ac:dyDescent="0.25">
      <c r="A27" s="2">
        <v>3</v>
      </c>
      <c r="B27" s="29" t="s">
        <v>13</v>
      </c>
      <c r="C27" s="30" t="s">
        <v>14</v>
      </c>
      <c r="D27" s="45">
        <v>10</v>
      </c>
      <c r="E27" s="44">
        <v>145</v>
      </c>
      <c r="F27" s="45">
        <v>32</v>
      </c>
      <c r="G27" s="45">
        <v>26</v>
      </c>
      <c r="H27" s="44">
        <v>14494</v>
      </c>
      <c r="I27" s="45">
        <v>21</v>
      </c>
      <c r="J27" s="45">
        <v>5</v>
      </c>
      <c r="K27" s="44">
        <v>33</v>
      </c>
      <c r="L27" s="45">
        <v>582</v>
      </c>
      <c r="M27" s="45">
        <v>1664</v>
      </c>
    </row>
    <row r="28" spans="1:13" ht="15" customHeight="1" x14ac:dyDescent="0.25">
      <c r="A28" s="2">
        <v>4</v>
      </c>
      <c r="B28" s="29" t="s">
        <v>15</v>
      </c>
      <c r="C28" s="30" t="s">
        <v>16</v>
      </c>
      <c r="D28" s="45">
        <v>389</v>
      </c>
      <c r="E28" s="44">
        <v>976</v>
      </c>
      <c r="F28" s="45">
        <v>34</v>
      </c>
      <c r="G28" s="45">
        <v>31</v>
      </c>
      <c r="H28" s="44">
        <v>30972</v>
      </c>
      <c r="I28" s="45">
        <v>57</v>
      </c>
      <c r="J28" s="45">
        <v>5</v>
      </c>
      <c r="K28" s="44">
        <v>43</v>
      </c>
      <c r="L28" s="45">
        <v>1011</v>
      </c>
      <c r="M28" s="45">
        <v>622</v>
      </c>
    </row>
    <row r="29" spans="1:13" ht="15" customHeight="1" x14ac:dyDescent="0.25">
      <c r="A29" s="2">
        <v>5</v>
      </c>
      <c r="B29" s="29" t="s">
        <v>17</v>
      </c>
      <c r="C29" s="30" t="s">
        <v>18</v>
      </c>
      <c r="D29" s="45">
        <v>90</v>
      </c>
      <c r="E29" s="44">
        <v>84</v>
      </c>
      <c r="F29" s="45">
        <v>10</v>
      </c>
      <c r="G29" s="45">
        <v>18</v>
      </c>
      <c r="H29" s="44">
        <v>13206</v>
      </c>
      <c r="I29" s="45">
        <v>223</v>
      </c>
      <c r="J29" s="45">
        <v>3</v>
      </c>
      <c r="K29" s="44">
        <v>36</v>
      </c>
      <c r="L29" s="45">
        <v>163</v>
      </c>
      <c r="M29" s="45">
        <v>400</v>
      </c>
    </row>
    <row r="30" spans="1:13" ht="15" customHeight="1" x14ac:dyDescent="0.25">
      <c r="A30" s="2">
        <v>6</v>
      </c>
      <c r="B30" s="29" t="s">
        <v>19</v>
      </c>
      <c r="C30" s="30" t="s">
        <v>20</v>
      </c>
      <c r="D30" s="45">
        <v>30</v>
      </c>
      <c r="E30" s="44">
        <v>156</v>
      </c>
      <c r="F30" s="45">
        <v>31</v>
      </c>
      <c r="G30" s="45">
        <v>51</v>
      </c>
      <c r="H30" s="44">
        <v>8656</v>
      </c>
      <c r="I30" s="45">
        <v>52</v>
      </c>
      <c r="J30" s="45">
        <v>21</v>
      </c>
      <c r="K30" s="44">
        <v>72</v>
      </c>
      <c r="L30" s="45">
        <v>260</v>
      </c>
      <c r="M30" s="45">
        <v>1098</v>
      </c>
    </row>
    <row r="31" spans="1:13" ht="15" customHeight="1" x14ac:dyDescent="0.25">
      <c r="A31" s="2">
        <v>7</v>
      </c>
      <c r="B31" s="29" t="s">
        <v>21</v>
      </c>
      <c r="C31" s="30" t="s">
        <v>22</v>
      </c>
      <c r="D31" s="45">
        <v>8</v>
      </c>
      <c r="E31" s="44">
        <v>53</v>
      </c>
      <c r="F31" s="45">
        <v>11</v>
      </c>
      <c r="G31" s="45">
        <v>20</v>
      </c>
      <c r="H31" s="44">
        <v>2302</v>
      </c>
      <c r="I31" s="45">
        <v>11</v>
      </c>
      <c r="J31" s="45">
        <v>4</v>
      </c>
      <c r="K31" s="44">
        <v>29</v>
      </c>
      <c r="L31" s="45">
        <v>187</v>
      </c>
      <c r="M31" s="45">
        <v>1374</v>
      </c>
    </row>
    <row r="32" spans="1:13" ht="15" customHeight="1" x14ac:dyDescent="0.25">
      <c r="A32" s="2">
        <v>8</v>
      </c>
      <c r="B32" s="29" t="s">
        <v>23</v>
      </c>
      <c r="C32" s="30" t="s">
        <v>24</v>
      </c>
      <c r="D32" s="45">
        <v>3</v>
      </c>
      <c r="E32" s="44">
        <v>59</v>
      </c>
      <c r="F32" s="45">
        <v>9</v>
      </c>
      <c r="G32" s="45">
        <v>8</v>
      </c>
      <c r="H32" s="44">
        <v>1733</v>
      </c>
      <c r="I32" s="45">
        <v>10</v>
      </c>
      <c r="J32" s="45">
        <v>0</v>
      </c>
      <c r="K32" s="44">
        <v>15</v>
      </c>
      <c r="L32" s="45">
        <v>110</v>
      </c>
      <c r="M32" s="45">
        <v>696</v>
      </c>
    </row>
    <row r="33" spans="1:13" ht="15" customHeight="1" x14ac:dyDescent="0.25">
      <c r="A33" s="2">
        <v>9</v>
      </c>
      <c r="B33" s="29" t="s">
        <v>25</v>
      </c>
      <c r="C33" s="30" t="s">
        <v>26</v>
      </c>
      <c r="D33" s="45">
        <v>8</v>
      </c>
      <c r="E33" s="44">
        <v>2428</v>
      </c>
      <c r="F33" s="45">
        <v>83</v>
      </c>
      <c r="G33" s="45">
        <v>13</v>
      </c>
      <c r="H33" s="44">
        <v>3336</v>
      </c>
      <c r="I33" s="45">
        <v>16</v>
      </c>
      <c r="J33" s="45">
        <v>6</v>
      </c>
      <c r="K33" s="44">
        <v>48</v>
      </c>
      <c r="L33" s="45">
        <v>2297</v>
      </c>
      <c r="M33" s="45">
        <v>541</v>
      </c>
    </row>
    <row r="34" spans="1:13" ht="15" customHeight="1" x14ac:dyDescent="0.25">
      <c r="A34" s="2">
        <v>10</v>
      </c>
      <c r="B34" s="29" t="s">
        <v>27</v>
      </c>
      <c r="C34" s="30" t="s">
        <v>28</v>
      </c>
      <c r="D34" s="45">
        <v>10</v>
      </c>
      <c r="E34" s="44">
        <v>14</v>
      </c>
      <c r="F34" s="45">
        <v>0</v>
      </c>
      <c r="G34" s="45">
        <v>7</v>
      </c>
      <c r="H34" s="44">
        <v>5796</v>
      </c>
      <c r="I34" s="45">
        <v>11</v>
      </c>
      <c r="J34" s="45">
        <v>1</v>
      </c>
      <c r="K34" s="44">
        <v>13</v>
      </c>
      <c r="L34" s="45">
        <v>426</v>
      </c>
      <c r="M34" s="45">
        <v>422</v>
      </c>
    </row>
    <row r="35" spans="1:13" ht="15" customHeight="1" x14ac:dyDescent="0.25">
      <c r="A35" s="2">
        <v>11</v>
      </c>
      <c r="B35" s="29" t="s">
        <v>29</v>
      </c>
      <c r="C35" s="30" t="s">
        <v>30</v>
      </c>
      <c r="D35" s="45">
        <v>11</v>
      </c>
      <c r="E35" s="44">
        <v>32</v>
      </c>
      <c r="F35" s="45">
        <v>6</v>
      </c>
      <c r="G35" s="45">
        <v>18</v>
      </c>
      <c r="H35" s="44">
        <v>13652</v>
      </c>
      <c r="I35" s="45">
        <v>153</v>
      </c>
      <c r="J35" s="45">
        <v>100</v>
      </c>
      <c r="K35" s="44">
        <v>190</v>
      </c>
      <c r="L35" s="45">
        <v>600</v>
      </c>
      <c r="M35" s="45">
        <v>924</v>
      </c>
    </row>
    <row r="36" spans="1:13" ht="15" customHeight="1" x14ac:dyDescent="0.25">
      <c r="A36" s="2">
        <v>12</v>
      </c>
      <c r="B36" s="29" t="s">
        <v>31</v>
      </c>
      <c r="C36" s="30" t="s">
        <v>32</v>
      </c>
      <c r="D36" s="45">
        <v>5195</v>
      </c>
      <c r="E36" s="44">
        <v>66</v>
      </c>
      <c r="F36" s="45">
        <v>2</v>
      </c>
      <c r="G36" s="45">
        <v>25</v>
      </c>
      <c r="H36" s="44">
        <v>5101</v>
      </c>
      <c r="I36" s="45">
        <v>82</v>
      </c>
      <c r="J36" s="45">
        <v>5</v>
      </c>
      <c r="K36" s="44">
        <v>35</v>
      </c>
      <c r="L36" s="45">
        <v>259</v>
      </c>
      <c r="M36" s="45">
        <v>1850</v>
      </c>
    </row>
    <row r="37" spans="1:13" ht="15" customHeight="1" x14ac:dyDescent="0.25">
      <c r="A37" s="2">
        <v>13</v>
      </c>
      <c r="B37" s="29" t="s">
        <v>33</v>
      </c>
      <c r="C37" s="30" t="s">
        <v>34</v>
      </c>
      <c r="D37" s="45">
        <v>3840</v>
      </c>
      <c r="E37" s="44">
        <v>32</v>
      </c>
      <c r="F37" s="45">
        <v>2</v>
      </c>
      <c r="G37" s="45">
        <v>18</v>
      </c>
      <c r="H37" s="44">
        <v>7394</v>
      </c>
      <c r="I37" s="45">
        <v>26</v>
      </c>
      <c r="J37" s="45">
        <v>4</v>
      </c>
      <c r="K37" s="44">
        <v>9</v>
      </c>
      <c r="L37" s="45">
        <v>118</v>
      </c>
      <c r="M37" s="45">
        <v>356</v>
      </c>
    </row>
    <row r="38" spans="1:13" ht="15" customHeight="1" thickBot="1" x14ac:dyDescent="0.3">
      <c r="A38" s="31">
        <v>14</v>
      </c>
      <c r="B38" s="32" t="s">
        <v>35</v>
      </c>
      <c r="C38" s="33" t="s">
        <v>36</v>
      </c>
      <c r="D38" s="45">
        <v>1</v>
      </c>
      <c r="E38" s="44">
        <v>49</v>
      </c>
      <c r="F38" s="45">
        <v>23</v>
      </c>
      <c r="G38" s="45">
        <v>18</v>
      </c>
      <c r="H38" s="44">
        <v>1656</v>
      </c>
      <c r="I38" s="45">
        <v>14</v>
      </c>
      <c r="J38" s="45">
        <v>1</v>
      </c>
      <c r="K38" s="44">
        <v>23</v>
      </c>
      <c r="L38" s="45">
        <v>98</v>
      </c>
      <c r="M38" s="45">
        <v>590</v>
      </c>
    </row>
    <row r="39" spans="1:13" ht="16.5" thickBot="1" x14ac:dyDescent="0.3">
      <c r="A39" s="51" t="s">
        <v>110</v>
      </c>
      <c r="B39" s="52"/>
      <c r="C39" s="52"/>
      <c r="D39" s="36">
        <f>SUM(D25:D38)</f>
        <v>9598</v>
      </c>
      <c r="E39" s="36">
        <f t="shared" ref="E39:M39" si="1">SUM(E25:E38)</f>
        <v>4231</v>
      </c>
      <c r="F39" s="36">
        <f t="shared" si="1"/>
        <v>286</v>
      </c>
      <c r="G39" s="36">
        <f t="shared" si="1"/>
        <v>304</v>
      </c>
      <c r="H39" s="36">
        <f t="shared" si="1"/>
        <v>184496</v>
      </c>
      <c r="I39" s="36">
        <f t="shared" si="1"/>
        <v>1001</v>
      </c>
      <c r="J39" s="36">
        <f t="shared" si="1"/>
        <v>191</v>
      </c>
      <c r="K39" s="36">
        <f t="shared" si="1"/>
        <v>645</v>
      </c>
      <c r="L39" s="36">
        <f t="shared" si="1"/>
        <v>6725</v>
      </c>
      <c r="M39" s="36">
        <f t="shared" si="1"/>
        <v>11580</v>
      </c>
    </row>
    <row r="40" spans="1:13" ht="15.75" x14ac:dyDescent="0.25">
      <c r="A40" s="34"/>
      <c r="B40" s="34"/>
      <c r="C40" s="34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5.75" x14ac:dyDescent="0.25">
      <c r="A41" s="50"/>
      <c r="B41" s="50"/>
      <c r="C41" s="50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.75" x14ac:dyDescent="0.25">
      <c r="A42" s="50"/>
      <c r="B42" s="50"/>
      <c r="C42" s="50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4" spans="1:13" x14ac:dyDescent="0.25">
      <c r="A44" s="57" t="s">
        <v>41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13" ht="15.75" thickBot="1" x14ac:dyDescent="0.3">
      <c r="A45" s="58" t="s">
        <v>123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1:13" x14ac:dyDescent="0.25">
      <c r="A46" s="53" t="s">
        <v>37</v>
      </c>
      <c r="B46" s="55" t="s">
        <v>38</v>
      </c>
      <c r="C46" s="55" t="s">
        <v>39</v>
      </c>
      <c r="D46" s="59" t="s">
        <v>40</v>
      </c>
      <c r="E46" s="60"/>
      <c r="F46" s="60"/>
      <c r="G46" s="60"/>
      <c r="H46" s="60"/>
      <c r="I46" s="60"/>
      <c r="J46" s="60"/>
      <c r="K46" s="60"/>
      <c r="L46" s="60"/>
      <c r="M46" s="61"/>
    </row>
    <row r="47" spans="1:13" ht="15.75" thickBot="1" x14ac:dyDescent="0.3">
      <c r="A47" s="54"/>
      <c r="B47" s="56"/>
      <c r="C47" s="56"/>
      <c r="D47" s="16" t="s">
        <v>51</v>
      </c>
      <c r="E47" s="16" t="s">
        <v>52</v>
      </c>
      <c r="F47" s="16" t="s">
        <v>53</v>
      </c>
      <c r="G47" s="16" t="s">
        <v>54</v>
      </c>
      <c r="H47" s="16" t="s">
        <v>55</v>
      </c>
      <c r="I47" s="16" t="s">
        <v>56</v>
      </c>
      <c r="J47" s="16" t="s">
        <v>57</v>
      </c>
      <c r="K47" s="17" t="s">
        <v>60</v>
      </c>
      <c r="L47" s="18" t="s">
        <v>61</v>
      </c>
      <c r="M47" s="19" t="s">
        <v>62</v>
      </c>
    </row>
    <row r="48" spans="1:13" ht="15" customHeight="1" x14ac:dyDescent="0.25">
      <c r="A48" s="3">
        <v>1</v>
      </c>
      <c r="B48" s="27" t="s">
        <v>9</v>
      </c>
      <c r="C48" s="28" t="s">
        <v>10</v>
      </c>
      <c r="D48" s="44">
        <v>3</v>
      </c>
      <c r="E48" s="45">
        <v>1</v>
      </c>
      <c r="F48" s="45">
        <v>13</v>
      </c>
      <c r="G48" s="44">
        <v>5</v>
      </c>
      <c r="H48" s="45">
        <v>5</v>
      </c>
      <c r="I48" s="45">
        <v>122</v>
      </c>
      <c r="J48" s="44">
        <v>133</v>
      </c>
      <c r="K48" s="45">
        <v>4</v>
      </c>
      <c r="L48" s="45">
        <v>9</v>
      </c>
      <c r="M48" s="46">
        <v>42</v>
      </c>
    </row>
    <row r="49" spans="1:13" ht="15" customHeight="1" x14ac:dyDescent="0.25">
      <c r="A49" s="2">
        <v>2</v>
      </c>
      <c r="B49" s="29" t="s">
        <v>11</v>
      </c>
      <c r="C49" s="30" t="s">
        <v>12</v>
      </c>
      <c r="D49" s="44">
        <v>1</v>
      </c>
      <c r="E49" s="45">
        <v>3</v>
      </c>
      <c r="F49" s="45">
        <v>22</v>
      </c>
      <c r="G49" s="44">
        <v>0</v>
      </c>
      <c r="H49" s="45">
        <v>2</v>
      </c>
      <c r="I49" s="45">
        <v>116</v>
      </c>
      <c r="J49" s="44">
        <v>31</v>
      </c>
      <c r="K49" s="45">
        <v>1</v>
      </c>
      <c r="L49" s="45">
        <v>3</v>
      </c>
      <c r="M49" s="46">
        <v>11</v>
      </c>
    </row>
    <row r="50" spans="1:13" ht="15" customHeight="1" x14ac:dyDescent="0.25">
      <c r="A50" s="2">
        <v>3</v>
      </c>
      <c r="B50" s="29" t="s">
        <v>13</v>
      </c>
      <c r="C50" s="30" t="s">
        <v>14</v>
      </c>
      <c r="D50" s="44">
        <v>3</v>
      </c>
      <c r="E50" s="45">
        <v>29</v>
      </c>
      <c r="F50" s="45">
        <v>16</v>
      </c>
      <c r="G50" s="44">
        <v>0</v>
      </c>
      <c r="H50" s="45">
        <v>4</v>
      </c>
      <c r="I50" s="45">
        <v>272</v>
      </c>
      <c r="J50" s="44">
        <v>63</v>
      </c>
      <c r="K50" s="45">
        <v>1</v>
      </c>
      <c r="L50" s="45">
        <v>5</v>
      </c>
      <c r="M50" s="46">
        <v>33</v>
      </c>
    </row>
    <row r="51" spans="1:13" ht="15" customHeight="1" x14ac:dyDescent="0.25">
      <c r="A51" s="2">
        <v>4</v>
      </c>
      <c r="B51" s="29" t="s">
        <v>15</v>
      </c>
      <c r="C51" s="30" t="s">
        <v>16</v>
      </c>
      <c r="D51" s="44">
        <v>38</v>
      </c>
      <c r="E51" s="45">
        <v>4</v>
      </c>
      <c r="F51" s="45">
        <v>22</v>
      </c>
      <c r="G51" s="44">
        <v>8</v>
      </c>
      <c r="H51" s="45">
        <v>5</v>
      </c>
      <c r="I51" s="45">
        <v>85</v>
      </c>
      <c r="J51" s="44">
        <v>37</v>
      </c>
      <c r="K51" s="45">
        <v>3</v>
      </c>
      <c r="L51" s="45">
        <v>6</v>
      </c>
      <c r="M51" s="46">
        <v>22</v>
      </c>
    </row>
    <row r="52" spans="1:13" ht="15" customHeight="1" x14ac:dyDescent="0.25">
      <c r="A52" s="2">
        <v>5</v>
      </c>
      <c r="B52" s="29" t="s">
        <v>17</v>
      </c>
      <c r="C52" s="30" t="s">
        <v>18</v>
      </c>
      <c r="D52" s="44">
        <v>11</v>
      </c>
      <c r="E52" s="45">
        <v>44</v>
      </c>
      <c r="F52" s="45">
        <v>8</v>
      </c>
      <c r="G52" s="44">
        <v>0</v>
      </c>
      <c r="H52" s="45">
        <v>1</v>
      </c>
      <c r="I52" s="45">
        <v>153</v>
      </c>
      <c r="J52" s="44">
        <v>23</v>
      </c>
      <c r="K52" s="45">
        <v>1</v>
      </c>
      <c r="L52" s="45">
        <v>3</v>
      </c>
      <c r="M52" s="46">
        <v>18</v>
      </c>
    </row>
    <row r="53" spans="1:13" ht="15" customHeight="1" x14ac:dyDescent="0.25">
      <c r="A53" s="2">
        <v>6</v>
      </c>
      <c r="B53" s="29" t="s">
        <v>19</v>
      </c>
      <c r="C53" s="30" t="s">
        <v>20</v>
      </c>
      <c r="D53" s="44">
        <v>8</v>
      </c>
      <c r="E53" s="45">
        <v>4</v>
      </c>
      <c r="F53" s="45">
        <v>34</v>
      </c>
      <c r="G53" s="44">
        <v>1</v>
      </c>
      <c r="H53" s="45">
        <v>10</v>
      </c>
      <c r="I53" s="45">
        <v>113</v>
      </c>
      <c r="J53" s="44">
        <v>97</v>
      </c>
      <c r="K53" s="45">
        <v>0</v>
      </c>
      <c r="L53" s="45">
        <v>6</v>
      </c>
      <c r="M53" s="46">
        <v>45</v>
      </c>
    </row>
    <row r="54" spans="1:13" ht="15" customHeight="1" x14ac:dyDescent="0.25">
      <c r="A54" s="2">
        <v>7</v>
      </c>
      <c r="B54" s="29" t="s">
        <v>21</v>
      </c>
      <c r="C54" s="30" t="s">
        <v>22</v>
      </c>
      <c r="D54" s="44">
        <v>5</v>
      </c>
      <c r="E54" s="45">
        <v>1</v>
      </c>
      <c r="F54" s="45">
        <v>56</v>
      </c>
      <c r="G54" s="44">
        <v>4</v>
      </c>
      <c r="H54" s="45">
        <v>4</v>
      </c>
      <c r="I54" s="45">
        <v>105</v>
      </c>
      <c r="J54" s="44">
        <v>56</v>
      </c>
      <c r="K54" s="45">
        <v>0</v>
      </c>
      <c r="L54" s="45">
        <v>12</v>
      </c>
      <c r="M54" s="46">
        <v>35</v>
      </c>
    </row>
    <row r="55" spans="1:13" ht="15" customHeight="1" x14ac:dyDescent="0.25">
      <c r="A55" s="2">
        <v>8</v>
      </c>
      <c r="B55" s="29" t="s">
        <v>23</v>
      </c>
      <c r="C55" s="30" t="s">
        <v>24</v>
      </c>
      <c r="D55" s="44">
        <v>3</v>
      </c>
      <c r="E55" s="45">
        <v>4</v>
      </c>
      <c r="F55" s="45">
        <v>8</v>
      </c>
      <c r="G55" s="44">
        <v>1</v>
      </c>
      <c r="H55" s="45">
        <v>1</v>
      </c>
      <c r="I55" s="45">
        <v>69</v>
      </c>
      <c r="J55" s="44">
        <v>21</v>
      </c>
      <c r="K55" s="45">
        <v>0</v>
      </c>
      <c r="L55" s="45">
        <v>0</v>
      </c>
      <c r="M55" s="46">
        <v>24</v>
      </c>
    </row>
    <row r="56" spans="1:13" ht="15" customHeight="1" x14ac:dyDescent="0.25">
      <c r="A56" s="2">
        <v>9</v>
      </c>
      <c r="B56" s="29" t="s">
        <v>25</v>
      </c>
      <c r="C56" s="30" t="s">
        <v>26</v>
      </c>
      <c r="D56" s="44">
        <v>9</v>
      </c>
      <c r="E56" s="45">
        <v>7</v>
      </c>
      <c r="F56" s="45">
        <v>8</v>
      </c>
      <c r="G56" s="44">
        <v>0</v>
      </c>
      <c r="H56" s="45">
        <v>1</v>
      </c>
      <c r="I56" s="45">
        <v>70</v>
      </c>
      <c r="J56" s="44">
        <v>25</v>
      </c>
      <c r="K56" s="45">
        <v>0</v>
      </c>
      <c r="L56" s="45">
        <v>2</v>
      </c>
      <c r="M56" s="46">
        <v>21</v>
      </c>
    </row>
    <row r="57" spans="1:13" ht="15" customHeight="1" x14ac:dyDescent="0.25">
      <c r="A57" s="2">
        <v>10</v>
      </c>
      <c r="B57" s="29" t="s">
        <v>27</v>
      </c>
      <c r="C57" s="30" t="s">
        <v>28</v>
      </c>
      <c r="D57" s="44">
        <v>2</v>
      </c>
      <c r="E57" s="45">
        <v>0</v>
      </c>
      <c r="F57" s="45">
        <v>6</v>
      </c>
      <c r="G57" s="44">
        <v>1</v>
      </c>
      <c r="H57" s="45">
        <v>0</v>
      </c>
      <c r="I57" s="45">
        <v>32</v>
      </c>
      <c r="J57" s="44">
        <v>45</v>
      </c>
      <c r="K57" s="45">
        <v>1</v>
      </c>
      <c r="L57" s="45">
        <v>0</v>
      </c>
      <c r="M57" s="46">
        <v>79</v>
      </c>
    </row>
    <row r="58" spans="1:13" ht="15" customHeight="1" x14ac:dyDescent="0.25">
      <c r="A58" s="2">
        <v>11</v>
      </c>
      <c r="B58" s="29" t="s">
        <v>29</v>
      </c>
      <c r="C58" s="30" t="s">
        <v>30</v>
      </c>
      <c r="D58" s="44">
        <v>8</v>
      </c>
      <c r="E58" s="45">
        <v>2</v>
      </c>
      <c r="F58" s="45">
        <v>21</v>
      </c>
      <c r="G58" s="44">
        <v>3</v>
      </c>
      <c r="H58" s="45">
        <v>5</v>
      </c>
      <c r="I58" s="45">
        <v>80</v>
      </c>
      <c r="J58" s="44">
        <v>59</v>
      </c>
      <c r="K58" s="45">
        <v>2</v>
      </c>
      <c r="L58" s="45">
        <v>8</v>
      </c>
      <c r="M58" s="46">
        <v>50</v>
      </c>
    </row>
    <row r="59" spans="1:13" ht="15" customHeight="1" x14ac:dyDescent="0.25">
      <c r="A59" s="2">
        <v>12</v>
      </c>
      <c r="B59" s="29" t="s">
        <v>31</v>
      </c>
      <c r="C59" s="30" t="s">
        <v>32</v>
      </c>
      <c r="D59" s="44">
        <v>563</v>
      </c>
      <c r="E59" s="45">
        <v>3</v>
      </c>
      <c r="F59" s="45">
        <v>61</v>
      </c>
      <c r="G59" s="44">
        <v>2</v>
      </c>
      <c r="H59" s="45">
        <v>4</v>
      </c>
      <c r="I59" s="45">
        <v>152</v>
      </c>
      <c r="J59" s="44">
        <v>97</v>
      </c>
      <c r="K59" s="45">
        <v>1</v>
      </c>
      <c r="L59" s="45">
        <v>5</v>
      </c>
      <c r="M59" s="46">
        <v>106</v>
      </c>
    </row>
    <row r="60" spans="1:13" ht="15" customHeight="1" x14ac:dyDescent="0.25">
      <c r="A60" s="2">
        <v>13</v>
      </c>
      <c r="B60" s="29" t="s">
        <v>33</v>
      </c>
      <c r="C60" s="30" t="s">
        <v>34</v>
      </c>
      <c r="D60" s="44">
        <v>76</v>
      </c>
      <c r="E60" s="45">
        <v>7</v>
      </c>
      <c r="F60" s="45">
        <v>46</v>
      </c>
      <c r="G60" s="44">
        <v>2</v>
      </c>
      <c r="H60" s="45">
        <v>2</v>
      </c>
      <c r="I60" s="45">
        <v>31</v>
      </c>
      <c r="J60" s="44">
        <v>59</v>
      </c>
      <c r="K60" s="45">
        <v>0</v>
      </c>
      <c r="L60" s="45">
        <v>1</v>
      </c>
      <c r="M60" s="46">
        <v>322</v>
      </c>
    </row>
    <row r="61" spans="1:13" ht="15" customHeight="1" thickBot="1" x14ac:dyDescent="0.3">
      <c r="A61" s="31">
        <v>14</v>
      </c>
      <c r="B61" s="32" t="s">
        <v>35</v>
      </c>
      <c r="C61" s="33" t="s">
        <v>36</v>
      </c>
      <c r="D61" s="44">
        <v>0</v>
      </c>
      <c r="E61" s="45">
        <v>4</v>
      </c>
      <c r="F61" s="45">
        <v>20</v>
      </c>
      <c r="G61" s="44">
        <v>1</v>
      </c>
      <c r="H61" s="45">
        <v>0</v>
      </c>
      <c r="I61" s="45">
        <v>39</v>
      </c>
      <c r="J61" s="44">
        <v>29</v>
      </c>
      <c r="K61" s="45">
        <v>0</v>
      </c>
      <c r="L61" s="45">
        <v>8</v>
      </c>
      <c r="M61" s="46">
        <v>13</v>
      </c>
    </row>
    <row r="62" spans="1:13" ht="16.5" thickBot="1" x14ac:dyDescent="0.3">
      <c r="A62" s="51" t="s">
        <v>110</v>
      </c>
      <c r="B62" s="52"/>
      <c r="C62" s="52"/>
      <c r="D62" s="36">
        <f>SUM(D48:D61)</f>
        <v>730</v>
      </c>
      <c r="E62" s="36">
        <f t="shared" ref="E62:M62" si="2">SUM(E48:E61)</f>
        <v>113</v>
      </c>
      <c r="F62" s="36">
        <f t="shared" si="2"/>
        <v>341</v>
      </c>
      <c r="G62" s="36">
        <f t="shared" si="2"/>
        <v>28</v>
      </c>
      <c r="H62" s="36">
        <f t="shared" si="2"/>
        <v>44</v>
      </c>
      <c r="I62" s="36">
        <f t="shared" si="2"/>
        <v>1439</v>
      </c>
      <c r="J62" s="36">
        <f t="shared" si="2"/>
        <v>775</v>
      </c>
      <c r="K62" s="36">
        <f t="shared" si="2"/>
        <v>14</v>
      </c>
      <c r="L62" s="36">
        <f t="shared" si="2"/>
        <v>68</v>
      </c>
      <c r="M62" s="37">
        <f t="shared" si="2"/>
        <v>821</v>
      </c>
    </row>
    <row r="63" spans="1:13" ht="4.5" customHeight="1" x14ac:dyDescent="0.25"/>
    <row r="64" spans="1:13" x14ac:dyDescent="0.25">
      <c r="A64" s="57" t="s">
        <v>41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1:13" ht="15.75" thickBot="1" x14ac:dyDescent="0.3">
      <c r="A65" s="58" t="s">
        <v>123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1:13" x14ac:dyDescent="0.25">
      <c r="A66" s="53" t="s">
        <v>37</v>
      </c>
      <c r="B66" s="55" t="s">
        <v>38</v>
      </c>
      <c r="C66" s="55" t="s">
        <v>39</v>
      </c>
      <c r="D66" s="59" t="s">
        <v>40</v>
      </c>
      <c r="E66" s="60"/>
      <c r="F66" s="60"/>
      <c r="G66" s="60"/>
      <c r="H66" s="60"/>
      <c r="I66" s="60"/>
      <c r="J66" s="60"/>
      <c r="K66" s="60"/>
      <c r="L66" s="60"/>
      <c r="M66" s="61"/>
    </row>
    <row r="67" spans="1:13" x14ac:dyDescent="0.25">
      <c r="A67" s="65"/>
      <c r="B67" s="66"/>
      <c r="C67" s="66"/>
      <c r="D67" s="12" t="s">
        <v>63</v>
      </c>
      <c r="E67" s="12" t="s">
        <v>64</v>
      </c>
      <c r="F67" s="12" t="s">
        <v>65</v>
      </c>
      <c r="G67" s="13" t="s">
        <v>66</v>
      </c>
      <c r="H67" s="14" t="s">
        <v>67</v>
      </c>
      <c r="I67" s="14" t="s">
        <v>68</v>
      </c>
      <c r="J67" s="14" t="s">
        <v>69</v>
      </c>
      <c r="K67" s="14" t="s">
        <v>70</v>
      </c>
      <c r="L67" s="13" t="s">
        <v>71</v>
      </c>
      <c r="M67" s="15" t="s">
        <v>72</v>
      </c>
    </row>
    <row r="68" spans="1:13" ht="15" customHeight="1" x14ac:dyDescent="0.25">
      <c r="A68" s="2">
        <v>1</v>
      </c>
      <c r="B68" s="29" t="s">
        <v>9</v>
      </c>
      <c r="C68" s="30" t="s">
        <v>10</v>
      </c>
      <c r="D68" s="45">
        <v>0</v>
      </c>
      <c r="E68" s="45">
        <v>7</v>
      </c>
      <c r="F68" s="44">
        <v>0</v>
      </c>
      <c r="G68" s="45">
        <v>1</v>
      </c>
      <c r="H68" s="45">
        <v>23</v>
      </c>
      <c r="I68" s="44">
        <v>8</v>
      </c>
      <c r="J68" s="45">
        <v>2</v>
      </c>
      <c r="K68" s="45">
        <v>0</v>
      </c>
      <c r="L68" s="44">
        <v>2</v>
      </c>
      <c r="M68" s="45">
        <v>0</v>
      </c>
    </row>
    <row r="69" spans="1:13" ht="15" customHeight="1" x14ac:dyDescent="0.25">
      <c r="A69" s="2">
        <v>2</v>
      </c>
      <c r="B69" s="29" t="s">
        <v>11</v>
      </c>
      <c r="C69" s="30" t="s">
        <v>12</v>
      </c>
      <c r="D69" s="45">
        <v>1</v>
      </c>
      <c r="E69" s="45">
        <v>0</v>
      </c>
      <c r="F69" s="44">
        <v>1</v>
      </c>
      <c r="G69" s="45">
        <v>1</v>
      </c>
      <c r="H69" s="45">
        <v>7</v>
      </c>
      <c r="I69" s="44">
        <v>3</v>
      </c>
      <c r="J69" s="45">
        <v>1</v>
      </c>
      <c r="K69" s="45">
        <v>4</v>
      </c>
      <c r="L69" s="44">
        <v>0</v>
      </c>
      <c r="M69" s="45">
        <v>0</v>
      </c>
    </row>
    <row r="70" spans="1:13" ht="15" customHeight="1" x14ac:dyDescent="0.25">
      <c r="A70" s="2">
        <v>3</v>
      </c>
      <c r="B70" s="29" t="s">
        <v>13</v>
      </c>
      <c r="C70" s="30" t="s">
        <v>14</v>
      </c>
      <c r="D70" s="45">
        <v>0</v>
      </c>
      <c r="E70" s="45">
        <v>1</v>
      </c>
      <c r="F70" s="44">
        <v>2</v>
      </c>
      <c r="G70" s="45">
        <v>0</v>
      </c>
      <c r="H70" s="45">
        <v>10</v>
      </c>
      <c r="I70" s="44">
        <v>4</v>
      </c>
      <c r="J70" s="45">
        <v>1</v>
      </c>
      <c r="K70" s="45">
        <v>0</v>
      </c>
      <c r="L70" s="44">
        <v>0</v>
      </c>
      <c r="M70" s="45">
        <v>0</v>
      </c>
    </row>
    <row r="71" spans="1:13" ht="15" customHeight="1" x14ac:dyDescent="0.25">
      <c r="A71" s="2">
        <v>4</v>
      </c>
      <c r="B71" s="29" t="s">
        <v>15</v>
      </c>
      <c r="C71" s="30" t="s">
        <v>16</v>
      </c>
      <c r="D71" s="45">
        <v>0</v>
      </c>
      <c r="E71" s="45">
        <v>1</v>
      </c>
      <c r="F71" s="44">
        <v>4</v>
      </c>
      <c r="G71" s="45">
        <v>2</v>
      </c>
      <c r="H71" s="45">
        <v>11</v>
      </c>
      <c r="I71" s="44">
        <v>0</v>
      </c>
      <c r="J71" s="45">
        <v>1</v>
      </c>
      <c r="K71" s="45">
        <v>0</v>
      </c>
      <c r="L71" s="44">
        <v>0</v>
      </c>
      <c r="M71" s="45">
        <v>1</v>
      </c>
    </row>
    <row r="72" spans="1:13" ht="15" customHeight="1" x14ac:dyDescent="0.25">
      <c r="A72" s="2">
        <v>5</v>
      </c>
      <c r="B72" s="29" t="s">
        <v>17</v>
      </c>
      <c r="C72" s="30" t="s">
        <v>18</v>
      </c>
      <c r="D72" s="45">
        <v>0</v>
      </c>
      <c r="E72" s="45">
        <v>1</v>
      </c>
      <c r="F72" s="44">
        <v>0</v>
      </c>
      <c r="G72" s="45">
        <v>0</v>
      </c>
      <c r="H72" s="45">
        <v>4</v>
      </c>
      <c r="I72" s="44">
        <v>1</v>
      </c>
      <c r="J72" s="45">
        <v>1</v>
      </c>
      <c r="K72" s="45">
        <v>1</v>
      </c>
      <c r="L72" s="44">
        <v>0</v>
      </c>
      <c r="M72" s="45">
        <v>0</v>
      </c>
    </row>
    <row r="73" spans="1:13" ht="15" customHeight="1" x14ac:dyDescent="0.25">
      <c r="A73" s="2">
        <v>6</v>
      </c>
      <c r="B73" s="29" t="s">
        <v>19</v>
      </c>
      <c r="C73" s="30" t="s">
        <v>20</v>
      </c>
      <c r="D73" s="45">
        <v>1</v>
      </c>
      <c r="E73" s="45">
        <v>2</v>
      </c>
      <c r="F73" s="44">
        <v>0</v>
      </c>
      <c r="G73" s="45">
        <v>2</v>
      </c>
      <c r="H73" s="45">
        <v>25</v>
      </c>
      <c r="I73" s="44">
        <v>6</v>
      </c>
      <c r="J73" s="45">
        <v>2</v>
      </c>
      <c r="K73" s="45">
        <v>0</v>
      </c>
      <c r="L73" s="44">
        <v>0</v>
      </c>
      <c r="M73" s="45">
        <v>0</v>
      </c>
    </row>
    <row r="74" spans="1:13" ht="15" customHeight="1" x14ac:dyDescent="0.25">
      <c r="A74" s="2">
        <v>7</v>
      </c>
      <c r="B74" s="29" t="s">
        <v>21</v>
      </c>
      <c r="C74" s="30" t="s">
        <v>22</v>
      </c>
      <c r="D74" s="45">
        <v>1</v>
      </c>
      <c r="E74" s="45">
        <v>0</v>
      </c>
      <c r="F74" s="44">
        <v>2</v>
      </c>
      <c r="G74" s="45">
        <v>1</v>
      </c>
      <c r="H74" s="45">
        <v>22</v>
      </c>
      <c r="I74" s="44">
        <v>1</v>
      </c>
      <c r="J74" s="45">
        <v>0</v>
      </c>
      <c r="K74" s="45">
        <v>0</v>
      </c>
      <c r="L74" s="44">
        <v>0</v>
      </c>
      <c r="M74" s="45">
        <v>0</v>
      </c>
    </row>
    <row r="75" spans="1:13" ht="15" customHeight="1" x14ac:dyDescent="0.25">
      <c r="A75" s="2">
        <v>8</v>
      </c>
      <c r="B75" s="29" t="s">
        <v>23</v>
      </c>
      <c r="C75" s="30" t="s">
        <v>24</v>
      </c>
      <c r="D75" s="45">
        <v>0</v>
      </c>
      <c r="E75" s="45">
        <v>1</v>
      </c>
      <c r="F75" s="44">
        <v>1</v>
      </c>
      <c r="G75" s="45">
        <v>0</v>
      </c>
      <c r="H75" s="45">
        <v>3</v>
      </c>
      <c r="I75" s="44">
        <v>4</v>
      </c>
      <c r="J75" s="45">
        <v>0</v>
      </c>
      <c r="K75" s="45">
        <v>0</v>
      </c>
      <c r="L75" s="44">
        <v>0</v>
      </c>
      <c r="M75" s="45">
        <v>1</v>
      </c>
    </row>
    <row r="76" spans="1:13" ht="15" customHeight="1" x14ac:dyDescent="0.25">
      <c r="A76" s="2">
        <v>9</v>
      </c>
      <c r="B76" s="29" t="s">
        <v>25</v>
      </c>
      <c r="C76" s="30" t="s">
        <v>26</v>
      </c>
      <c r="D76" s="45">
        <v>0</v>
      </c>
      <c r="E76" s="45">
        <v>0</v>
      </c>
      <c r="F76" s="44">
        <v>0</v>
      </c>
      <c r="G76" s="45">
        <v>0</v>
      </c>
      <c r="H76" s="45">
        <v>1</v>
      </c>
      <c r="I76" s="44">
        <v>1</v>
      </c>
      <c r="J76" s="45">
        <v>0</v>
      </c>
      <c r="K76" s="45">
        <v>1</v>
      </c>
      <c r="L76" s="44">
        <v>0</v>
      </c>
      <c r="M76" s="45">
        <v>0</v>
      </c>
    </row>
    <row r="77" spans="1:13" ht="15" customHeight="1" x14ac:dyDescent="0.25">
      <c r="A77" s="2">
        <v>10</v>
      </c>
      <c r="B77" s="29" t="s">
        <v>27</v>
      </c>
      <c r="C77" s="30" t="s">
        <v>28</v>
      </c>
      <c r="D77" s="45">
        <v>0</v>
      </c>
      <c r="E77" s="45">
        <v>2</v>
      </c>
      <c r="F77" s="44">
        <v>0</v>
      </c>
      <c r="G77" s="45">
        <v>0</v>
      </c>
      <c r="H77" s="45">
        <v>5</v>
      </c>
      <c r="I77" s="44">
        <v>0</v>
      </c>
      <c r="J77" s="45">
        <v>0</v>
      </c>
      <c r="K77" s="45">
        <v>0</v>
      </c>
      <c r="L77" s="44">
        <v>0</v>
      </c>
      <c r="M77" s="45">
        <v>0</v>
      </c>
    </row>
    <row r="78" spans="1:13" ht="15" customHeight="1" x14ac:dyDescent="0.25">
      <c r="A78" s="2">
        <v>11</v>
      </c>
      <c r="B78" s="29" t="s">
        <v>29</v>
      </c>
      <c r="C78" s="30" t="s">
        <v>30</v>
      </c>
      <c r="D78" s="45">
        <v>0</v>
      </c>
      <c r="E78" s="45">
        <v>2</v>
      </c>
      <c r="F78" s="44">
        <v>1</v>
      </c>
      <c r="G78" s="45">
        <v>2</v>
      </c>
      <c r="H78" s="45">
        <v>23</v>
      </c>
      <c r="I78" s="44">
        <v>4</v>
      </c>
      <c r="J78" s="45">
        <v>1</v>
      </c>
      <c r="K78" s="45">
        <v>1</v>
      </c>
      <c r="L78" s="44">
        <v>0</v>
      </c>
      <c r="M78" s="45">
        <v>0</v>
      </c>
    </row>
    <row r="79" spans="1:13" ht="15" customHeight="1" x14ac:dyDescent="0.25">
      <c r="A79" s="2">
        <v>12</v>
      </c>
      <c r="B79" s="29" t="s">
        <v>31</v>
      </c>
      <c r="C79" s="30" t="s">
        <v>32</v>
      </c>
      <c r="D79" s="45">
        <v>1</v>
      </c>
      <c r="E79" s="45">
        <v>2</v>
      </c>
      <c r="F79" s="44">
        <v>2</v>
      </c>
      <c r="G79" s="45">
        <v>1</v>
      </c>
      <c r="H79" s="45">
        <v>10</v>
      </c>
      <c r="I79" s="44">
        <v>1</v>
      </c>
      <c r="J79" s="45">
        <v>0</v>
      </c>
      <c r="K79" s="45">
        <v>0</v>
      </c>
      <c r="L79" s="44">
        <v>0</v>
      </c>
      <c r="M79" s="45">
        <v>0</v>
      </c>
    </row>
    <row r="80" spans="1:13" ht="15" customHeight="1" x14ac:dyDescent="0.25">
      <c r="A80" s="2">
        <v>13</v>
      </c>
      <c r="B80" s="29" t="s">
        <v>33</v>
      </c>
      <c r="C80" s="30" t="s">
        <v>34</v>
      </c>
      <c r="D80" s="45">
        <v>0</v>
      </c>
      <c r="E80" s="45">
        <v>2</v>
      </c>
      <c r="F80" s="44">
        <v>0</v>
      </c>
      <c r="G80" s="45">
        <v>0</v>
      </c>
      <c r="H80" s="45">
        <v>3</v>
      </c>
      <c r="I80" s="44">
        <v>0</v>
      </c>
      <c r="J80" s="45">
        <v>0</v>
      </c>
      <c r="K80" s="45">
        <v>1</v>
      </c>
      <c r="L80" s="44">
        <v>0</v>
      </c>
      <c r="M80" s="45">
        <v>2</v>
      </c>
    </row>
    <row r="81" spans="1:13" ht="15" customHeight="1" thickBot="1" x14ac:dyDescent="0.3">
      <c r="A81" s="31">
        <v>14</v>
      </c>
      <c r="B81" s="32" t="s">
        <v>35</v>
      </c>
      <c r="C81" s="33" t="s">
        <v>36</v>
      </c>
      <c r="D81" s="45">
        <v>0</v>
      </c>
      <c r="E81" s="45">
        <v>1</v>
      </c>
      <c r="F81" s="44">
        <v>0</v>
      </c>
      <c r="G81" s="45">
        <v>0</v>
      </c>
      <c r="H81" s="45">
        <v>8</v>
      </c>
      <c r="I81" s="44">
        <v>1</v>
      </c>
      <c r="J81" s="45">
        <v>1</v>
      </c>
      <c r="K81" s="45">
        <v>0</v>
      </c>
      <c r="L81" s="44">
        <v>0</v>
      </c>
      <c r="M81" s="45">
        <v>0</v>
      </c>
    </row>
    <row r="82" spans="1:13" ht="16.5" thickBot="1" x14ac:dyDescent="0.3">
      <c r="A82" s="51" t="s">
        <v>110</v>
      </c>
      <c r="B82" s="52"/>
      <c r="C82" s="52"/>
      <c r="D82" s="36">
        <f>SUM(D68:D81)</f>
        <v>4</v>
      </c>
      <c r="E82" s="36">
        <f t="shared" ref="E82:M82" si="3">SUM(E68:E81)</f>
        <v>22</v>
      </c>
      <c r="F82" s="36">
        <f t="shared" si="3"/>
        <v>13</v>
      </c>
      <c r="G82" s="36">
        <f t="shared" si="3"/>
        <v>10</v>
      </c>
      <c r="H82" s="36">
        <f t="shared" si="3"/>
        <v>155</v>
      </c>
      <c r="I82" s="36">
        <f t="shared" si="3"/>
        <v>34</v>
      </c>
      <c r="J82" s="36">
        <f t="shared" si="3"/>
        <v>10</v>
      </c>
      <c r="K82" s="36">
        <f t="shared" si="3"/>
        <v>8</v>
      </c>
      <c r="L82" s="36">
        <f t="shared" si="3"/>
        <v>2</v>
      </c>
      <c r="M82" s="36">
        <f t="shared" si="3"/>
        <v>4</v>
      </c>
    </row>
    <row r="87" spans="1:13" x14ac:dyDescent="0.25">
      <c r="A87" s="57" t="s">
        <v>41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</row>
    <row r="88" spans="1:13" ht="15.75" thickBot="1" x14ac:dyDescent="0.3">
      <c r="A88" s="58" t="s">
        <v>123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x14ac:dyDescent="0.25">
      <c r="A89" s="53" t="s">
        <v>37</v>
      </c>
      <c r="B89" s="55" t="s">
        <v>38</v>
      </c>
      <c r="C89" s="55" t="s">
        <v>39</v>
      </c>
      <c r="D89" s="59" t="s">
        <v>40</v>
      </c>
      <c r="E89" s="60"/>
      <c r="F89" s="60"/>
      <c r="G89" s="60"/>
      <c r="H89" s="60"/>
      <c r="I89" s="60"/>
      <c r="J89" s="60"/>
      <c r="K89" s="60"/>
      <c r="L89" s="60"/>
      <c r="M89" s="61"/>
    </row>
    <row r="90" spans="1:13" ht="15.75" thickBot="1" x14ac:dyDescent="0.3">
      <c r="A90" s="54"/>
      <c r="B90" s="56"/>
      <c r="C90" s="56"/>
      <c r="D90" s="9" t="s">
        <v>73</v>
      </c>
      <c r="E90" s="9" t="s">
        <v>74</v>
      </c>
      <c r="F90" s="9" t="s">
        <v>75</v>
      </c>
      <c r="G90" s="9" t="s">
        <v>76</v>
      </c>
      <c r="H90" s="9" t="s">
        <v>77</v>
      </c>
      <c r="I90" s="10" t="s">
        <v>78</v>
      </c>
      <c r="J90" s="10" t="s">
        <v>79</v>
      </c>
      <c r="K90" s="11" t="s">
        <v>80</v>
      </c>
      <c r="L90" s="7" t="s">
        <v>81</v>
      </c>
      <c r="M90" s="8" t="s">
        <v>82</v>
      </c>
    </row>
    <row r="91" spans="1:13" ht="15" customHeight="1" x14ac:dyDescent="0.25">
      <c r="A91" s="3">
        <v>1</v>
      </c>
      <c r="B91" s="27" t="s">
        <v>9</v>
      </c>
      <c r="C91" s="28" t="s">
        <v>10</v>
      </c>
      <c r="D91" s="45">
        <v>1</v>
      </c>
      <c r="E91" s="44">
        <v>6</v>
      </c>
      <c r="F91" s="45">
        <v>0</v>
      </c>
      <c r="G91" s="45">
        <v>10</v>
      </c>
      <c r="H91" s="44">
        <v>15</v>
      </c>
      <c r="I91" s="45">
        <v>0</v>
      </c>
      <c r="J91" s="45">
        <v>0</v>
      </c>
      <c r="K91" s="44">
        <v>0</v>
      </c>
      <c r="L91" s="45">
        <v>0</v>
      </c>
      <c r="M91" s="45">
        <v>0</v>
      </c>
    </row>
    <row r="92" spans="1:13" ht="15" customHeight="1" x14ac:dyDescent="0.25">
      <c r="A92" s="2">
        <v>2</v>
      </c>
      <c r="B92" s="29" t="s">
        <v>11</v>
      </c>
      <c r="C92" s="30" t="s">
        <v>12</v>
      </c>
      <c r="D92" s="45">
        <v>3</v>
      </c>
      <c r="E92" s="44">
        <v>6</v>
      </c>
      <c r="F92" s="45">
        <v>0</v>
      </c>
      <c r="G92" s="45">
        <v>1</v>
      </c>
      <c r="H92" s="44">
        <v>4</v>
      </c>
      <c r="I92" s="45">
        <v>1</v>
      </c>
      <c r="J92" s="45">
        <v>0</v>
      </c>
      <c r="K92" s="44">
        <v>0</v>
      </c>
      <c r="L92" s="45">
        <v>0</v>
      </c>
      <c r="M92" s="45">
        <v>0</v>
      </c>
    </row>
    <row r="93" spans="1:13" ht="15" customHeight="1" x14ac:dyDescent="0.25">
      <c r="A93" s="2">
        <v>3</v>
      </c>
      <c r="B93" s="29" t="s">
        <v>13</v>
      </c>
      <c r="C93" s="30" t="s">
        <v>14</v>
      </c>
      <c r="D93" s="45">
        <v>5</v>
      </c>
      <c r="E93" s="44">
        <v>5</v>
      </c>
      <c r="F93" s="45">
        <v>0</v>
      </c>
      <c r="G93" s="45">
        <v>1</v>
      </c>
      <c r="H93" s="44">
        <v>10</v>
      </c>
      <c r="I93" s="45">
        <v>0</v>
      </c>
      <c r="J93" s="45">
        <v>0</v>
      </c>
      <c r="K93" s="44">
        <v>0</v>
      </c>
      <c r="L93" s="45">
        <v>0</v>
      </c>
      <c r="M93" s="45">
        <v>0</v>
      </c>
    </row>
    <row r="94" spans="1:13" ht="15" customHeight="1" x14ac:dyDescent="0.25">
      <c r="A94" s="2">
        <v>4</v>
      </c>
      <c r="B94" s="29" t="s">
        <v>15</v>
      </c>
      <c r="C94" s="30" t="s">
        <v>16</v>
      </c>
      <c r="D94" s="45">
        <v>0</v>
      </c>
      <c r="E94" s="44">
        <v>4</v>
      </c>
      <c r="F94" s="45">
        <v>0</v>
      </c>
      <c r="G94" s="45">
        <v>3</v>
      </c>
      <c r="H94" s="44">
        <v>13</v>
      </c>
      <c r="I94" s="45">
        <v>1</v>
      </c>
      <c r="J94" s="45">
        <v>0</v>
      </c>
      <c r="K94" s="44">
        <v>0</v>
      </c>
      <c r="L94" s="45">
        <v>2</v>
      </c>
      <c r="M94" s="45">
        <v>0</v>
      </c>
    </row>
    <row r="95" spans="1:13" ht="15" customHeight="1" x14ac:dyDescent="0.25">
      <c r="A95" s="2">
        <v>5</v>
      </c>
      <c r="B95" s="29" t="s">
        <v>17</v>
      </c>
      <c r="C95" s="30" t="s">
        <v>18</v>
      </c>
      <c r="D95" s="45">
        <v>0</v>
      </c>
      <c r="E95" s="44">
        <v>1</v>
      </c>
      <c r="F95" s="45">
        <v>0</v>
      </c>
      <c r="G95" s="45">
        <v>0</v>
      </c>
      <c r="H95" s="44">
        <v>6</v>
      </c>
      <c r="I95" s="45">
        <v>0</v>
      </c>
      <c r="J95" s="45">
        <v>0</v>
      </c>
      <c r="K95" s="44">
        <v>0</v>
      </c>
      <c r="L95" s="45">
        <v>0</v>
      </c>
      <c r="M95" s="45">
        <v>0</v>
      </c>
    </row>
    <row r="96" spans="1:13" ht="15" customHeight="1" x14ac:dyDescent="0.25">
      <c r="A96" s="2">
        <v>6</v>
      </c>
      <c r="B96" s="29" t="s">
        <v>19</v>
      </c>
      <c r="C96" s="30" t="s">
        <v>20</v>
      </c>
      <c r="D96" s="45">
        <v>0</v>
      </c>
      <c r="E96" s="44">
        <v>0</v>
      </c>
      <c r="F96" s="45">
        <v>0</v>
      </c>
      <c r="G96" s="45">
        <v>3</v>
      </c>
      <c r="H96" s="44">
        <v>13</v>
      </c>
      <c r="I96" s="45">
        <v>0</v>
      </c>
      <c r="J96" s="45">
        <v>0</v>
      </c>
      <c r="K96" s="44">
        <v>0</v>
      </c>
      <c r="L96" s="45">
        <v>0</v>
      </c>
      <c r="M96" s="45">
        <v>0</v>
      </c>
    </row>
    <row r="97" spans="1:13" ht="15" customHeight="1" x14ac:dyDescent="0.25">
      <c r="A97" s="2">
        <v>7</v>
      </c>
      <c r="B97" s="29" t="s">
        <v>21</v>
      </c>
      <c r="C97" s="30" t="s">
        <v>22</v>
      </c>
      <c r="D97" s="45">
        <v>3</v>
      </c>
      <c r="E97" s="44">
        <v>0</v>
      </c>
      <c r="F97" s="45">
        <v>0</v>
      </c>
      <c r="G97" s="45">
        <v>1</v>
      </c>
      <c r="H97" s="44">
        <v>9</v>
      </c>
      <c r="I97" s="45">
        <v>1</v>
      </c>
      <c r="J97" s="45">
        <v>0</v>
      </c>
      <c r="K97" s="44">
        <v>0</v>
      </c>
      <c r="L97" s="45">
        <v>0</v>
      </c>
      <c r="M97" s="45">
        <v>0</v>
      </c>
    </row>
    <row r="98" spans="1:13" ht="15" customHeight="1" x14ac:dyDescent="0.25">
      <c r="A98" s="2">
        <v>8</v>
      </c>
      <c r="B98" s="29" t="s">
        <v>23</v>
      </c>
      <c r="C98" s="30" t="s">
        <v>24</v>
      </c>
      <c r="D98" s="45">
        <v>4</v>
      </c>
      <c r="E98" s="44">
        <v>0</v>
      </c>
      <c r="F98" s="45">
        <v>0</v>
      </c>
      <c r="G98" s="45">
        <v>1</v>
      </c>
      <c r="H98" s="44">
        <v>9</v>
      </c>
      <c r="I98" s="45">
        <v>0</v>
      </c>
      <c r="J98" s="45">
        <v>0</v>
      </c>
      <c r="K98" s="44">
        <v>0</v>
      </c>
      <c r="L98" s="45">
        <v>0</v>
      </c>
      <c r="M98" s="45">
        <v>0</v>
      </c>
    </row>
    <row r="99" spans="1:13" ht="15" customHeight="1" x14ac:dyDescent="0.25">
      <c r="A99" s="2">
        <v>9</v>
      </c>
      <c r="B99" s="29" t="s">
        <v>25</v>
      </c>
      <c r="C99" s="30" t="s">
        <v>26</v>
      </c>
      <c r="D99" s="45">
        <v>0</v>
      </c>
      <c r="E99" s="44">
        <v>0</v>
      </c>
      <c r="F99" s="45">
        <v>0</v>
      </c>
      <c r="G99" s="45">
        <v>2</v>
      </c>
      <c r="H99" s="44">
        <v>1</v>
      </c>
      <c r="I99" s="45">
        <v>0</v>
      </c>
      <c r="J99" s="45">
        <v>0</v>
      </c>
      <c r="K99" s="44">
        <v>0</v>
      </c>
      <c r="L99" s="45">
        <v>0</v>
      </c>
      <c r="M99" s="45">
        <v>0</v>
      </c>
    </row>
    <row r="100" spans="1:13" ht="15" customHeight="1" x14ac:dyDescent="0.25">
      <c r="A100" s="2">
        <v>10</v>
      </c>
      <c r="B100" s="29" t="s">
        <v>27</v>
      </c>
      <c r="C100" s="30" t="s">
        <v>28</v>
      </c>
      <c r="D100" s="45">
        <v>2</v>
      </c>
      <c r="E100" s="44">
        <v>2</v>
      </c>
      <c r="F100" s="45">
        <v>0</v>
      </c>
      <c r="G100" s="45">
        <v>1</v>
      </c>
      <c r="H100" s="44">
        <v>8</v>
      </c>
      <c r="I100" s="45">
        <v>3</v>
      </c>
      <c r="J100" s="45">
        <v>0</v>
      </c>
      <c r="K100" s="44">
        <v>0</v>
      </c>
      <c r="L100" s="45">
        <v>0</v>
      </c>
      <c r="M100" s="45">
        <v>0</v>
      </c>
    </row>
    <row r="101" spans="1:13" ht="15" customHeight="1" x14ac:dyDescent="0.25">
      <c r="A101" s="2">
        <v>11</v>
      </c>
      <c r="B101" s="29" t="s">
        <v>29</v>
      </c>
      <c r="C101" s="30" t="s">
        <v>30</v>
      </c>
      <c r="D101" s="45">
        <v>0</v>
      </c>
      <c r="E101" s="44">
        <v>9</v>
      </c>
      <c r="F101" s="45">
        <v>0</v>
      </c>
      <c r="G101" s="45">
        <v>3</v>
      </c>
      <c r="H101" s="44">
        <v>16</v>
      </c>
      <c r="I101" s="45">
        <v>0</v>
      </c>
      <c r="J101" s="45">
        <v>0</v>
      </c>
      <c r="K101" s="44">
        <v>0</v>
      </c>
      <c r="L101" s="45">
        <v>0</v>
      </c>
      <c r="M101" s="45">
        <v>0</v>
      </c>
    </row>
    <row r="102" spans="1:13" ht="15" customHeight="1" x14ac:dyDescent="0.25">
      <c r="A102" s="2">
        <v>12</v>
      </c>
      <c r="B102" s="29" t="s">
        <v>31</v>
      </c>
      <c r="C102" s="30" t="s">
        <v>32</v>
      </c>
      <c r="D102" s="45">
        <v>8</v>
      </c>
      <c r="E102" s="44">
        <v>0</v>
      </c>
      <c r="F102" s="45">
        <v>0</v>
      </c>
      <c r="G102" s="45">
        <v>1</v>
      </c>
      <c r="H102" s="44">
        <v>31</v>
      </c>
      <c r="I102" s="45">
        <v>1</v>
      </c>
      <c r="J102" s="45">
        <v>0</v>
      </c>
      <c r="K102" s="44">
        <v>0</v>
      </c>
      <c r="L102" s="45">
        <v>0</v>
      </c>
      <c r="M102" s="45">
        <v>1</v>
      </c>
    </row>
    <row r="103" spans="1:13" ht="15" customHeight="1" x14ac:dyDescent="0.25">
      <c r="A103" s="2">
        <v>13</v>
      </c>
      <c r="B103" s="29" t="s">
        <v>33</v>
      </c>
      <c r="C103" s="30" t="s">
        <v>34</v>
      </c>
      <c r="D103" s="45">
        <v>2</v>
      </c>
      <c r="E103" s="44">
        <v>0</v>
      </c>
      <c r="F103" s="45">
        <v>0</v>
      </c>
      <c r="G103" s="45">
        <v>0</v>
      </c>
      <c r="H103" s="44">
        <v>16</v>
      </c>
      <c r="I103" s="45">
        <v>1</v>
      </c>
      <c r="J103" s="45">
        <v>0</v>
      </c>
      <c r="K103" s="44">
        <v>0</v>
      </c>
      <c r="L103" s="45">
        <v>0</v>
      </c>
      <c r="M103" s="45">
        <v>0</v>
      </c>
    </row>
    <row r="104" spans="1:13" ht="15" customHeight="1" thickBot="1" x14ac:dyDescent="0.3">
      <c r="A104" s="31">
        <v>14</v>
      </c>
      <c r="B104" s="32" t="s">
        <v>35</v>
      </c>
      <c r="C104" s="33" t="s">
        <v>36</v>
      </c>
      <c r="D104" s="45">
        <v>0</v>
      </c>
      <c r="E104" s="44">
        <v>1</v>
      </c>
      <c r="F104" s="45">
        <v>0</v>
      </c>
      <c r="G104" s="45">
        <v>2</v>
      </c>
      <c r="H104" s="44">
        <v>6</v>
      </c>
      <c r="I104" s="45">
        <v>2</v>
      </c>
      <c r="J104" s="45">
        <v>0</v>
      </c>
      <c r="K104" s="44">
        <v>0</v>
      </c>
      <c r="L104" s="45">
        <v>0</v>
      </c>
      <c r="M104" s="45">
        <v>0</v>
      </c>
    </row>
    <row r="105" spans="1:13" ht="16.5" thickBot="1" x14ac:dyDescent="0.3">
      <c r="A105" s="51" t="s">
        <v>110</v>
      </c>
      <c r="B105" s="52"/>
      <c r="C105" s="52"/>
      <c r="D105" s="36">
        <f>SUM(D91:D104)</f>
        <v>28</v>
      </c>
      <c r="E105" s="36">
        <f t="shared" ref="E105:M105" si="4">SUM(E91:E104)</f>
        <v>34</v>
      </c>
      <c r="F105" s="36">
        <f t="shared" si="4"/>
        <v>0</v>
      </c>
      <c r="G105" s="36">
        <f t="shared" si="4"/>
        <v>29</v>
      </c>
      <c r="H105" s="36">
        <f t="shared" si="4"/>
        <v>157</v>
      </c>
      <c r="I105" s="36">
        <f t="shared" si="4"/>
        <v>10</v>
      </c>
      <c r="J105" s="36">
        <f t="shared" si="4"/>
        <v>0</v>
      </c>
      <c r="K105" s="36">
        <f t="shared" si="4"/>
        <v>0</v>
      </c>
      <c r="L105" s="36">
        <f t="shared" si="4"/>
        <v>2</v>
      </c>
      <c r="M105" s="36">
        <f t="shared" si="4"/>
        <v>1</v>
      </c>
    </row>
    <row r="106" spans="1:13" ht="4.5" customHeight="1" x14ac:dyDescent="0.25"/>
    <row r="107" spans="1:13" x14ac:dyDescent="0.25">
      <c r="A107" s="57" t="s">
        <v>41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</row>
    <row r="108" spans="1:13" ht="15.75" thickBot="1" x14ac:dyDescent="0.3">
      <c r="A108" s="58" t="s">
        <v>123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1:13" x14ac:dyDescent="0.25">
      <c r="A109" s="53" t="s">
        <v>37</v>
      </c>
      <c r="B109" s="55" t="s">
        <v>38</v>
      </c>
      <c r="C109" s="55" t="s">
        <v>39</v>
      </c>
      <c r="D109" s="59" t="s">
        <v>40</v>
      </c>
      <c r="E109" s="60"/>
      <c r="F109" s="60"/>
      <c r="G109" s="60"/>
      <c r="H109" s="60"/>
      <c r="I109" s="60"/>
      <c r="J109" s="60"/>
      <c r="K109" s="60"/>
      <c r="L109" s="60"/>
      <c r="M109" s="61"/>
    </row>
    <row r="110" spans="1:13" ht="15.75" thickBot="1" x14ac:dyDescent="0.3">
      <c r="A110" s="54"/>
      <c r="B110" s="56"/>
      <c r="C110" s="56"/>
      <c r="D110" s="4" t="s">
        <v>83</v>
      </c>
      <c r="E110" s="4" t="s">
        <v>84</v>
      </c>
      <c r="F110" s="4" t="s">
        <v>85</v>
      </c>
      <c r="G110" s="4" t="s">
        <v>86</v>
      </c>
      <c r="H110" s="4" t="s">
        <v>87</v>
      </c>
      <c r="I110" s="4" t="s">
        <v>88</v>
      </c>
      <c r="J110" s="4" t="s">
        <v>89</v>
      </c>
      <c r="K110" s="4" t="s">
        <v>90</v>
      </c>
      <c r="L110" s="4" t="s">
        <v>91</v>
      </c>
      <c r="M110" s="5" t="s">
        <v>92</v>
      </c>
    </row>
    <row r="111" spans="1:13" ht="15" customHeight="1" x14ac:dyDescent="0.25">
      <c r="A111" s="3">
        <v>1</v>
      </c>
      <c r="B111" s="27" t="s">
        <v>9</v>
      </c>
      <c r="C111" s="28" t="s">
        <v>10</v>
      </c>
      <c r="D111" s="44">
        <v>0</v>
      </c>
      <c r="E111" s="45">
        <v>0</v>
      </c>
      <c r="F111" s="45">
        <v>0</v>
      </c>
      <c r="G111" s="44">
        <v>1</v>
      </c>
      <c r="H111" s="45">
        <v>1</v>
      </c>
      <c r="I111" s="45">
        <v>0</v>
      </c>
      <c r="J111" s="44">
        <v>0</v>
      </c>
      <c r="K111" s="45">
        <v>0</v>
      </c>
      <c r="L111" s="45">
        <v>0</v>
      </c>
      <c r="M111" s="46">
        <v>0</v>
      </c>
    </row>
    <row r="112" spans="1:13" ht="15" customHeight="1" x14ac:dyDescent="0.25">
      <c r="A112" s="2">
        <v>2</v>
      </c>
      <c r="B112" s="29" t="s">
        <v>11</v>
      </c>
      <c r="C112" s="30" t="s">
        <v>12</v>
      </c>
      <c r="D112" s="44">
        <v>0</v>
      </c>
      <c r="E112" s="45">
        <v>0</v>
      </c>
      <c r="F112" s="45">
        <v>0</v>
      </c>
      <c r="G112" s="44">
        <v>0</v>
      </c>
      <c r="H112" s="45">
        <v>0</v>
      </c>
      <c r="I112" s="45">
        <v>0</v>
      </c>
      <c r="J112" s="44">
        <v>0</v>
      </c>
      <c r="K112" s="45">
        <v>0</v>
      </c>
      <c r="L112" s="45">
        <v>1</v>
      </c>
      <c r="M112" s="46">
        <v>0</v>
      </c>
    </row>
    <row r="113" spans="1:13" ht="15" customHeight="1" x14ac:dyDescent="0.25">
      <c r="A113" s="2">
        <v>3</v>
      </c>
      <c r="B113" s="29" t="s">
        <v>13</v>
      </c>
      <c r="C113" s="30" t="s">
        <v>14</v>
      </c>
      <c r="D113" s="44">
        <v>0</v>
      </c>
      <c r="E113" s="45">
        <v>0</v>
      </c>
      <c r="F113" s="45">
        <v>0</v>
      </c>
      <c r="G113" s="44">
        <v>0</v>
      </c>
      <c r="H113" s="45">
        <v>0</v>
      </c>
      <c r="I113" s="45">
        <v>0</v>
      </c>
      <c r="J113" s="44">
        <v>0</v>
      </c>
      <c r="K113" s="45">
        <v>0</v>
      </c>
      <c r="L113" s="45">
        <v>0</v>
      </c>
      <c r="M113" s="46">
        <v>0</v>
      </c>
    </row>
    <row r="114" spans="1:13" ht="15" customHeight="1" x14ac:dyDescent="0.25">
      <c r="A114" s="2">
        <v>4</v>
      </c>
      <c r="B114" s="29" t="s">
        <v>15</v>
      </c>
      <c r="C114" s="30" t="s">
        <v>16</v>
      </c>
      <c r="D114" s="44">
        <v>0</v>
      </c>
      <c r="E114" s="45">
        <v>0</v>
      </c>
      <c r="F114" s="45">
        <v>0</v>
      </c>
      <c r="G114" s="44">
        <v>0</v>
      </c>
      <c r="H114" s="45">
        <v>0</v>
      </c>
      <c r="I114" s="45">
        <v>0</v>
      </c>
      <c r="J114" s="44">
        <v>0</v>
      </c>
      <c r="K114" s="45">
        <v>0</v>
      </c>
      <c r="L114" s="45">
        <v>0</v>
      </c>
      <c r="M114" s="46">
        <v>0</v>
      </c>
    </row>
    <row r="115" spans="1:13" ht="15" customHeight="1" x14ac:dyDescent="0.25">
      <c r="A115" s="2">
        <v>5</v>
      </c>
      <c r="B115" s="29" t="s">
        <v>17</v>
      </c>
      <c r="C115" s="30" t="s">
        <v>18</v>
      </c>
      <c r="D115" s="44">
        <v>0</v>
      </c>
      <c r="E115" s="45">
        <v>0</v>
      </c>
      <c r="F115" s="45">
        <v>0</v>
      </c>
      <c r="G115" s="44">
        <v>0</v>
      </c>
      <c r="H115" s="45">
        <v>0</v>
      </c>
      <c r="I115" s="45">
        <v>0</v>
      </c>
      <c r="J115" s="44">
        <v>0</v>
      </c>
      <c r="K115" s="45">
        <v>0</v>
      </c>
      <c r="L115" s="45">
        <v>0</v>
      </c>
      <c r="M115" s="46">
        <v>0</v>
      </c>
    </row>
    <row r="116" spans="1:13" ht="15" customHeight="1" x14ac:dyDescent="0.25">
      <c r="A116" s="2">
        <v>6</v>
      </c>
      <c r="B116" s="29" t="s">
        <v>19</v>
      </c>
      <c r="C116" s="30" t="s">
        <v>20</v>
      </c>
      <c r="D116" s="44">
        <v>0</v>
      </c>
      <c r="E116" s="45">
        <v>0</v>
      </c>
      <c r="F116" s="45">
        <v>0</v>
      </c>
      <c r="G116" s="44">
        <v>0</v>
      </c>
      <c r="H116" s="45">
        <v>0</v>
      </c>
      <c r="I116" s="45">
        <v>0</v>
      </c>
      <c r="J116" s="44">
        <v>0</v>
      </c>
      <c r="K116" s="45">
        <v>0</v>
      </c>
      <c r="L116" s="45">
        <v>0</v>
      </c>
      <c r="M116" s="46">
        <v>0</v>
      </c>
    </row>
    <row r="117" spans="1:13" ht="15" customHeight="1" x14ac:dyDescent="0.25">
      <c r="A117" s="2">
        <v>7</v>
      </c>
      <c r="B117" s="29" t="s">
        <v>21</v>
      </c>
      <c r="C117" s="30" t="s">
        <v>22</v>
      </c>
      <c r="D117" s="44">
        <v>0</v>
      </c>
      <c r="E117" s="45">
        <v>0</v>
      </c>
      <c r="F117" s="45">
        <v>0</v>
      </c>
      <c r="G117" s="44">
        <v>0</v>
      </c>
      <c r="H117" s="45">
        <v>0</v>
      </c>
      <c r="I117" s="45">
        <v>0</v>
      </c>
      <c r="J117" s="44">
        <v>0</v>
      </c>
      <c r="K117" s="45">
        <v>0</v>
      </c>
      <c r="L117" s="45">
        <v>0</v>
      </c>
      <c r="M117" s="46">
        <v>0</v>
      </c>
    </row>
    <row r="118" spans="1:13" ht="15" customHeight="1" x14ac:dyDescent="0.25">
      <c r="A118" s="2">
        <v>8</v>
      </c>
      <c r="B118" s="29" t="s">
        <v>23</v>
      </c>
      <c r="C118" s="30" t="s">
        <v>24</v>
      </c>
      <c r="D118" s="44">
        <v>0</v>
      </c>
      <c r="E118" s="45">
        <v>0</v>
      </c>
      <c r="F118" s="45">
        <v>0</v>
      </c>
      <c r="G118" s="44">
        <v>0</v>
      </c>
      <c r="H118" s="45">
        <v>0</v>
      </c>
      <c r="I118" s="45">
        <v>0</v>
      </c>
      <c r="J118" s="44">
        <v>0</v>
      </c>
      <c r="K118" s="45">
        <v>0</v>
      </c>
      <c r="L118" s="45">
        <v>0</v>
      </c>
      <c r="M118" s="46">
        <v>0</v>
      </c>
    </row>
    <row r="119" spans="1:13" ht="15" customHeight="1" x14ac:dyDescent="0.25">
      <c r="A119" s="2">
        <v>9</v>
      </c>
      <c r="B119" s="29" t="s">
        <v>25</v>
      </c>
      <c r="C119" s="30" t="s">
        <v>26</v>
      </c>
      <c r="D119" s="44">
        <v>0</v>
      </c>
      <c r="E119" s="45">
        <v>0</v>
      </c>
      <c r="F119" s="45">
        <v>0</v>
      </c>
      <c r="G119" s="44">
        <v>0</v>
      </c>
      <c r="H119" s="45">
        <v>0</v>
      </c>
      <c r="I119" s="45">
        <v>0</v>
      </c>
      <c r="J119" s="44">
        <v>0</v>
      </c>
      <c r="K119" s="45">
        <v>0</v>
      </c>
      <c r="L119" s="45">
        <v>0</v>
      </c>
      <c r="M119" s="46">
        <v>0</v>
      </c>
    </row>
    <row r="120" spans="1:13" ht="15" customHeight="1" x14ac:dyDescent="0.25">
      <c r="A120" s="2">
        <v>10</v>
      </c>
      <c r="B120" s="29" t="s">
        <v>27</v>
      </c>
      <c r="C120" s="30" t="s">
        <v>28</v>
      </c>
      <c r="D120" s="44">
        <v>0</v>
      </c>
      <c r="E120" s="45">
        <v>0</v>
      </c>
      <c r="F120" s="45">
        <v>0</v>
      </c>
      <c r="G120" s="44">
        <v>0</v>
      </c>
      <c r="H120" s="45">
        <v>0</v>
      </c>
      <c r="I120" s="45">
        <v>0</v>
      </c>
      <c r="J120" s="44">
        <v>0</v>
      </c>
      <c r="K120" s="45">
        <v>0</v>
      </c>
      <c r="L120" s="45">
        <v>0</v>
      </c>
      <c r="M120" s="46">
        <v>0</v>
      </c>
    </row>
    <row r="121" spans="1:13" ht="15" customHeight="1" x14ac:dyDescent="0.25">
      <c r="A121" s="2">
        <v>11</v>
      </c>
      <c r="B121" s="29" t="s">
        <v>29</v>
      </c>
      <c r="C121" s="30" t="s">
        <v>30</v>
      </c>
      <c r="D121" s="44">
        <v>0</v>
      </c>
      <c r="E121" s="45">
        <v>0</v>
      </c>
      <c r="F121" s="45">
        <v>0</v>
      </c>
      <c r="G121" s="44">
        <v>0</v>
      </c>
      <c r="H121" s="45">
        <v>0</v>
      </c>
      <c r="I121" s="45">
        <v>0</v>
      </c>
      <c r="J121" s="44">
        <v>0</v>
      </c>
      <c r="K121" s="45">
        <v>1</v>
      </c>
      <c r="L121" s="45">
        <v>0</v>
      </c>
      <c r="M121" s="46">
        <v>0</v>
      </c>
    </row>
    <row r="122" spans="1:13" ht="15" customHeight="1" x14ac:dyDescent="0.25">
      <c r="A122" s="2">
        <v>12</v>
      </c>
      <c r="B122" s="29" t="s">
        <v>31</v>
      </c>
      <c r="C122" s="30" t="s">
        <v>32</v>
      </c>
      <c r="D122" s="44">
        <v>0</v>
      </c>
      <c r="E122" s="45">
        <v>0</v>
      </c>
      <c r="F122" s="45">
        <v>0</v>
      </c>
      <c r="G122" s="44">
        <v>0</v>
      </c>
      <c r="H122" s="45">
        <v>0</v>
      </c>
      <c r="I122" s="45">
        <v>0</v>
      </c>
      <c r="J122" s="44">
        <v>0</v>
      </c>
      <c r="K122" s="45">
        <v>0</v>
      </c>
      <c r="L122" s="45">
        <v>0</v>
      </c>
      <c r="M122" s="46">
        <v>0</v>
      </c>
    </row>
    <row r="123" spans="1:13" ht="15" customHeight="1" x14ac:dyDescent="0.25">
      <c r="A123" s="2">
        <v>13</v>
      </c>
      <c r="B123" s="29" t="s">
        <v>33</v>
      </c>
      <c r="C123" s="30" t="s">
        <v>34</v>
      </c>
      <c r="D123" s="44">
        <v>0</v>
      </c>
      <c r="E123" s="45">
        <v>0</v>
      </c>
      <c r="F123" s="45">
        <v>0</v>
      </c>
      <c r="G123" s="44">
        <v>0</v>
      </c>
      <c r="H123" s="45">
        <v>0</v>
      </c>
      <c r="I123" s="45">
        <v>0</v>
      </c>
      <c r="J123" s="44">
        <v>0</v>
      </c>
      <c r="K123" s="45">
        <v>0</v>
      </c>
      <c r="L123" s="45">
        <v>0</v>
      </c>
      <c r="M123" s="46">
        <v>0</v>
      </c>
    </row>
    <row r="124" spans="1:13" ht="15" customHeight="1" thickBot="1" x14ac:dyDescent="0.3">
      <c r="A124" s="31">
        <v>14</v>
      </c>
      <c r="B124" s="32" t="s">
        <v>35</v>
      </c>
      <c r="C124" s="33" t="s">
        <v>36</v>
      </c>
      <c r="D124" s="44">
        <v>0</v>
      </c>
      <c r="E124" s="45">
        <v>0</v>
      </c>
      <c r="F124" s="45">
        <v>0</v>
      </c>
      <c r="G124" s="44">
        <v>0</v>
      </c>
      <c r="H124" s="45">
        <v>0</v>
      </c>
      <c r="I124" s="45">
        <v>0</v>
      </c>
      <c r="J124" s="44">
        <v>0</v>
      </c>
      <c r="K124" s="45">
        <v>0</v>
      </c>
      <c r="L124" s="45">
        <v>0</v>
      </c>
      <c r="M124" s="46">
        <v>0</v>
      </c>
    </row>
    <row r="125" spans="1:13" ht="16.5" thickBot="1" x14ac:dyDescent="0.3">
      <c r="A125" s="51" t="s">
        <v>110</v>
      </c>
      <c r="B125" s="52"/>
      <c r="C125" s="52"/>
      <c r="D125" s="36">
        <f>SUM(D111:D124)</f>
        <v>0</v>
      </c>
      <c r="E125" s="36">
        <f t="shared" ref="E125:M125" si="5">SUM(E111:E124)</f>
        <v>0</v>
      </c>
      <c r="F125" s="36">
        <f t="shared" si="5"/>
        <v>0</v>
      </c>
      <c r="G125" s="36">
        <f t="shared" si="5"/>
        <v>1</v>
      </c>
      <c r="H125" s="36">
        <f t="shared" si="5"/>
        <v>1</v>
      </c>
      <c r="I125" s="36">
        <f t="shared" si="5"/>
        <v>0</v>
      </c>
      <c r="J125" s="36">
        <f t="shared" si="5"/>
        <v>0</v>
      </c>
      <c r="K125" s="36">
        <f t="shared" si="5"/>
        <v>1</v>
      </c>
      <c r="L125" s="36">
        <f t="shared" si="5"/>
        <v>1</v>
      </c>
      <c r="M125" s="37">
        <f t="shared" si="5"/>
        <v>0</v>
      </c>
    </row>
    <row r="130" spans="1:13" x14ac:dyDescent="0.25">
      <c r="A130" s="57" t="s">
        <v>41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</row>
    <row r="131" spans="1:13" ht="15.75" thickBot="1" x14ac:dyDescent="0.3">
      <c r="A131" s="58" t="s">
        <v>123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1:13" x14ac:dyDescent="0.25">
      <c r="A132" s="53" t="s">
        <v>37</v>
      </c>
      <c r="B132" s="55" t="s">
        <v>38</v>
      </c>
      <c r="C132" s="55" t="s">
        <v>39</v>
      </c>
      <c r="D132" s="59" t="s">
        <v>40</v>
      </c>
      <c r="E132" s="60"/>
      <c r="F132" s="60"/>
      <c r="G132" s="60"/>
      <c r="H132" s="60"/>
      <c r="I132" s="60"/>
      <c r="J132" s="60"/>
      <c r="K132" s="60"/>
      <c r="L132" s="60"/>
      <c r="M132" s="61"/>
    </row>
    <row r="133" spans="1:13" ht="15.75" thickBot="1" x14ac:dyDescent="0.3">
      <c r="A133" s="54"/>
      <c r="B133" s="56"/>
      <c r="C133" s="56"/>
      <c r="D133" s="4" t="s">
        <v>111</v>
      </c>
      <c r="E133" s="4" t="s">
        <v>112</v>
      </c>
      <c r="F133" s="4" t="s">
        <v>113</v>
      </c>
      <c r="G133" s="4" t="s">
        <v>114</v>
      </c>
      <c r="H133" s="4" t="s">
        <v>115</v>
      </c>
      <c r="I133" s="4" t="s">
        <v>116</v>
      </c>
      <c r="J133" s="7" t="s">
        <v>93</v>
      </c>
      <c r="K133" s="7" t="s">
        <v>94</v>
      </c>
      <c r="L133" s="7" t="s">
        <v>95</v>
      </c>
      <c r="M133" s="8" t="s">
        <v>96</v>
      </c>
    </row>
    <row r="134" spans="1:13" ht="15" customHeight="1" x14ac:dyDescent="0.25">
      <c r="A134" s="3">
        <v>1</v>
      </c>
      <c r="B134" s="27" t="s">
        <v>9</v>
      </c>
      <c r="C134" s="28" t="s">
        <v>10</v>
      </c>
      <c r="D134" s="45">
        <v>0</v>
      </c>
      <c r="E134" s="45">
        <v>2</v>
      </c>
      <c r="F134" s="44">
        <v>2</v>
      </c>
      <c r="G134" s="45">
        <v>120</v>
      </c>
      <c r="H134" s="45">
        <v>1317</v>
      </c>
      <c r="I134" s="44">
        <v>0</v>
      </c>
      <c r="J134" s="45">
        <v>6</v>
      </c>
      <c r="K134" s="45">
        <v>4</v>
      </c>
      <c r="L134" s="44">
        <v>1</v>
      </c>
      <c r="M134" s="45">
        <v>1</v>
      </c>
    </row>
    <row r="135" spans="1:13" ht="15" customHeight="1" x14ac:dyDescent="0.25">
      <c r="A135" s="2">
        <v>2</v>
      </c>
      <c r="B135" s="29" t="s">
        <v>11</v>
      </c>
      <c r="C135" s="30" t="s">
        <v>12</v>
      </c>
      <c r="D135" s="45">
        <v>0</v>
      </c>
      <c r="E135" s="45">
        <v>4</v>
      </c>
      <c r="F135" s="44">
        <v>4</v>
      </c>
      <c r="G135" s="45">
        <v>8</v>
      </c>
      <c r="H135" s="45">
        <v>538</v>
      </c>
      <c r="I135" s="44">
        <v>0</v>
      </c>
      <c r="J135" s="45">
        <v>0</v>
      </c>
      <c r="K135" s="45">
        <v>0</v>
      </c>
      <c r="L135" s="44">
        <v>1</v>
      </c>
      <c r="M135" s="45">
        <v>0</v>
      </c>
    </row>
    <row r="136" spans="1:13" ht="15" customHeight="1" x14ac:dyDescent="0.25">
      <c r="A136" s="2">
        <v>3</v>
      </c>
      <c r="B136" s="29" t="s">
        <v>13</v>
      </c>
      <c r="C136" s="30" t="s">
        <v>14</v>
      </c>
      <c r="D136" s="45">
        <v>0</v>
      </c>
      <c r="E136" s="45">
        <v>2</v>
      </c>
      <c r="F136" s="44">
        <v>2</v>
      </c>
      <c r="G136" s="45">
        <v>6</v>
      </c>
      <c r="H136" s="45">
        <v>278</v>
      </c>
      <c r="I136" s="44">
        <v>0</v>
      </c>
      <c r="J136" s="45">
        <v>2</v>
      </c>
      <c r="K136" s="45">
        <v>0</v>
      </c>
      <c r="L136" s="44">
        <v>2</v>
      </c>
      <c r="M136" s="45">
        <v>0</v>
      </c>
    </row>
    <row r="137" spans="1:13" ht="15" customHeight="1" x14ac:dyDescent="0.25">
      <c r="A137" s="2">
        <v>4</v>
      </c>
      <c r="B137" s="29" t="s">
        <v>15</v>
      </c>
      <c r="C137" s="30" t="s">
        <v>16</v>
      </c>
      <c r="D137" s="45">
        <v>0</v>
      </c>
      <c r="E137" s="45">
        <v>3</v>
      </c>
      <c r="F137" s="44">
        <v>3</v>
      </c>
      <c r="G137" s="45">
        <v>23</v>
      </c>
      <c r="H137" s="45">
        <v>606</v>
      </c>
      <c r="I137" s="44">
        <v>0</v>
      </c>
      <c r="J137" s="45">
        <v>4</v>
      </c>
      <c r="K137" s="45">
        <v>1</v>
      </c>
      <c r="L137" s="44">
        <v>0</v>
      </c>
      <c r="M137" s="45">
        <v>0</v>
      </c>
    </row>
    <row r="138" spans="1:13" ht="15" customHeight="1" x14ac:dyDescent="0.25">
      <c r="A138" s="2">
        <v>5</v>
      </c>
      <c r="B138" s="29" t="s">
        <v>17</v>
      </c>
      <c r="C138" s="30" t="s">
        <v>18</v>
      </c>
      <c r="D138" s="45">
        <v>0</v>
      </c>
      <c r="E138" s="45">
        <v>1</v>
      </c>
      <c r="F138" s="44">
        <v>1</v>
      </c>
      <c r="G138" s="45">
        <v>8</v>
      </c>
      <c r="H138" s="45">
        <v>292</v>
      </c>
      <c r="I138" s="44">
        <v>0</v>
      </c>
      <c r="J138" s="45">
        <v>2</v>
      </c>
      <c r="K138" s="45">
        <v>0</v>
      </c>
      <c r="L138" s="44">
        <v>0</v>
      </c>
      <c r="M138" s="45">
        <v>0</v>
      </c>
    </row>
    <row r="139" spans="1:13" ht="15" customHeight="1" x14ac:dyDescent="0.25">
      <c r="A139" s="2">
        <v>6</v>
      </c>
      <c r="B139" s="29" t="s">
        <v>19</v>
      </c>
      <c r="C139" s="30" t="s">
        <v>20</v>
      </c>
      <c r="D139" s="45">
        <v>0</v>
      </c>
      <c r="E139" s="45">
        <v>1</v>
      </c>
      <c r="F139" s="44">
        <v>1</v>
      </c>
      <c r="G139" s="45">
        <v>14</v>
      </c>
      <c r="H139" s="45">
        <v>486</v>
      </c>
      <c r="I139" s="44">
        <v>0</v>
      </c>
      <c r="J139" s="45">
        <v>0</v>
      </c>
      <c r="K139" s="45">
        <v>0</v>
      </c>
      <c r="L139" s="44">
        <v>0</v>
      </c>
      <c r="M139" s="45">
        <v>0</v>
      </c>
    </row>
    <row r="140" spans="1:13" ht="15" customHeight="1" x14ac:dyDescent="0.25">
      <c r="A140" s="2">
        <v>7</v>
      </c>
      <c r="B140" s="29" t="s">
        <v>21</v>
      </c>
      <c r="C140" s="30" t="s">
        <v>22</v>
      </c>
      <c r="D140" s="45">
        <v>0</v>
      </c>
      <c r="E140" s="45">
        <v>1</v>
      </c>
      <c r="F140" s="44">
        <v>1</v>
      </c>
      <c r="G140" s="45">
        <v>2</v>
      </c>
      <c r="H140" s="45">
        <v>275</v>
      </c>
      <c r="I140" s="44">
        <v>0</v>
      </c>
      <c r="J140" s="45">
        <v>0</v>
      </c>
      <c r="K140" s="45">
        <v>0</v>
      </c>
      <c r="L140" s="44">
        <v>0</v>
      </c>
      <c r="M140" s="45">
        <v>0</v>
      </c>
    </row>
    <row r="141" spans="1:13" ht="15" customHeight="1" x14ac:dyDescent="0.25">
      <c r="A141" s="2">
        <v>8</v>
      </c>
      <c r="B141" s="29" t="s">
        <v>23</v>
      </c>
      <c r="C141" s="30" t="s">
        <v>24</v>
      </c>
      <c r="D141" s="45">
        <v>0</v>
      </c>
      <c r="E141" s="45">
        <v>1</v>
      </c>
      <c r="F141" s="44">
        <v>1</v>
      </c>
      <c r="G141" s="45">
        <v>3</v>
      </c>
      <c r="H141" s="45">
        <v>267</v>
      </c>
      <c r="I141" s="44">
        <v>0</v>
      </c>
      <c r="J141" s="45">
        <v>1</v>
      </c>
      <c r="K141" s="45">
        <v>0</v>
      </c>
      <c r="L141" s="44">
        <v>2</v>
      </c>
      <c r="M141" s="45">
        <v>1</v>
      </c>
    </row>
    <row r="142" spans="1:13" ht="15" customHeight="1" x14ac:dyDescent="0.25">
      <c r="A142" s="2">
        <v>9</v>
      </c>
      <c r="B142" s="29" t="s">
        <v>25</v>
      </c>
      <c r="C142" s="30" t="s">
        <v>26</v>
      </c>
      <c r="D142" s="45">
        <v>0</v>
      </c>
      <c r="E142" s="45">
        <v>2</v>
      </c>
      <c r="F142" s="44">
        <v>2</v>
      </c>
      <c r="G142" s="45">
        <v>10</v>
      </c>
      <c r="H142" s="45">
        <v>373</v>
      </c>
      <c r="I142" s="44">
        <v>0</v>
      </c>
      <c r="J142" s="45">
        <v>0</v>
      </c>
      <c r="K142" s="45">
        <v>0</v>
      </c>
      <c r="L142" s="44">
        <v>1</v>
      </c>
      <c r="M142" s="45">
        <v>0</v>
      </c>
    </row>
    <row r="143" spans="1:13" ht="15" customHeight="1" x14ac:dyDescent="0.25">
      <c r="A143" s="2">
        <v>10</v>
      </c>
      <c r="B143" s="29" t="s">
        <v>27</v>
      </c>
      <c r="C143" s="30" t="s">
        <v>28</v>
      </c>
      <c r="D143" s="45">
        <v>0</v>
      </c>
      <c r="E143" s="45">
        <v>2</v>
      </c>
      <c r="F143" s="44">
        <v>2</v>
      </c>
      <c r="G143" s="45">
        <v>9</v>
      </c>
      <c r="H143" s="45">
        <v>267</v>
      </c>
      <c r="I143" s="44">
        <v>0</v>
      </c>
      <c r="J143" s="45">
        <v>0</v>
      </c>
      <c r="K143" s="45">
        <v>0</v>
      </c>
      <c r="L143" s="44">
        <v>0</v>
      </c>
      <c r="M143" s="45">
        <v>0</v>
      </c>
    </row>
    <row r="144" spans="1:13" ht="15" customHeight="1" x14ac:dyDescent="0.25">
      <c r="A144" s="2">
        <v>11</v>
      </c>
      <c r="B144" s="29" t="s">
        <v>29</v>
      </c>
      <c r="C144" s="30" t="s">
        <v>30</v>
      </c>
      <c r="D144" s="45">
        <v>0</v>
      </c>
      <c r="E144" s="45">
        <v>3</v>
      </c>
      <c r="F144" s="44">
        <v>3</v>
      </c>
      <c r="G144" s="45">
        <v>34</v>
      </c>
      <c r="H144" s="45">
        <v>1039</v>
      </c>
      <c r="I144" s="44">
        <v>0</v>
      </c>
      <c r="J144" s="45">
        <v>2</v>
      </c>
      <c r="K144" s="45">
        <v>2</v>
      </c>
      <c r="L144" s="44">
        <v>0</v>
      </c>
      <c r="M144" s="45">
        <v>1</v>
      </c>
    </row>
    <row r="145" spans="1:24" ht="15" customHeight="1" x14ac:dyDescent="0.25">
      <c r="A145" s="2">
        <v>12</v>
      </c>
      <c r="B145" s="29" t="s">
        <v>31</v>
      </c>
      <c r="C145" s="30" t="s">
        <v>32</v>
      </c>
      <c r="D145" s="45">
        <v>0</v>
      </c>
      <c r="E145" s="45">
        <v>1</v>
      </c>
      <c r="F145" s="44">
        <v>1</v>
      </c>
      <c r="G145" s="45">
        <v>6</v>
      </c>
      <c r="H145" s="45">
        <v>369</v>
      </c>
      <c r="I145" s="44">
        <v>0</v>
      </c>
      <c r="J145" s="45">
        <v>1</v>
      </c>
      <c r="K145" s="45">
        <v>0</v>
      </c>
      <c r="L145" s="44">
        <v>0</v>
      </c>
      <c r="M145" s="45">
        <v>0</v>
      </c>
    </row>
    <row r="146" spans="1:24" ht="15" customHeight="1" x14ac:dyDescent="0.25">
      <c r="A146" s="2">
        <v>13</v>
      </c>
      <c r="B146" s="29" t="s">
        <v>33</v>
      </c>
      <c r="C146" s="30" t="s">
        <v>34</v>
      </c>
      <c r="D146" s="45">
        <v>0</v>
      </c>
      <c r="E146" s="45">
        <v>2</v>
      </c>
      <c r="F146" s="44">
        <v>2</v>
      </c>
      <c r="G146" s="45">
        <v>2</v>
      </c>
      <c r="H146" s="45">
        <v>537</v>
      </c>
      <c r="I146" s="44">
        <v>0</v>
      </c>
      <c r="J146" s="45">
        <v>0</v>
      </c>
      <c r="K146" s="45">
        <v>0</v>
      </c>
      <c r="L146" s="44">
        <v>0</v>
      </c>
      <c r="M146" s="45">
        <v>0</v>
      </c>
    </row>
    <row r="147" spans="1:24" ht="15" customHeight="1" thickBot="1" x14ac:dyDescent="0.3">
      <c r="A147" s="31">
        <v>14</v>
      </c>
      <c r="B147" s="32" t="s">
        <v>35</v>
      </c>
      <c r="C147" s="33" t="s">
        <v>36</v>
      </c>
      <c r="D147" s="45">
        <v>0</v>
      </c>
      <c r="E147" s="45">
        <v>1</v>
      </c>
      <c r="F147" s="44">
        <v>1</v>
      </c>
      <c r="G147" s="45">
        <v>5</v>
      </c>
      <c r="H147" s="45">
        <v>177</v>
      </c>
      <c r="I147" s="44">
        <v>0</v>
      </c>
      <c r="J147" s="45">
        <v>1</v>
      </c>
      <c r="K147" s="45">
        <v>0</v>
      </c>
      <c r="L147" s="44">
        <v>0</v>
      </c>
      <c r="M147" s="45">
        <v>1</v>
      </c>
    </row>
    <row r="148" spans="1:24" ht="16.5" thickBot="1" x14ac:dyDescent="0.3">
      <c r="A148" s="51" t="s">
        <v>110</v>
      </c>
      <c r="B148" s="52"/>
      <c r="C148" s="52"/>
      <c r="D148" s="36">
        <f>SUM(D134:D147)</f>
        <v>0</v>
      </c>
      <c r="E148" s="36">
        <f t="shared" ref="E148:M148" si="6">SUM(E134:E147)</f>
        <v>26</v>
      </c>
      <c r="F148" s="36">
        <f t="shared" si="6"/>
        <v>26</v>
      </c>
      <c r="G148" s="36">
        <f t="shared" si="6"/>
        <v>250</v>
      </c>
      <c r="H148" s="36">
        <f t="shared" si="6"/>
        <v>6821</v>
      </c>
      <c r="I148" s="36">
        <f t="shared" si="6"/>
        <v>0</v>
      </c>
      <c r="J148" s="36">
        <f t="shared" si="6"/>
        <v>19</v>
      </c>
      <c r="K148" s="36">
        <f t="shared" si="6"/>
        <v>7</v>
      </c>
      <c r="L148" s="36">
        <f t="shared" si="6"/>
        <v>7</v>
      </c>
      <c r="M148" s="36">
        <f t="shared" si="6"/>
        <v>4</v>
      </c>
    </row>
    <row r="149" spans="1:24" ht="4.5" customHeight="1" x14ac:dyDescent="0.25"/>
    <row r="150" spans="1:24" x14ac:dyDescent="0.25">
      <c r="A150" s="57" t="s">
        <v>41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</row>
    <row r="151" spans="1:24" ht="15.75" thickBot="1" x14ac:dyDescent="0.3">
      <c r="A151" s="58" t="s">
        <v>123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1:24" x14ac:dyDescent="0.25">
      <c r="A152" s="53" t="s">
        <v>37</v>
      </c>
      <c r="B152" s="55" t="s">
        <v>38</v>
      </c>
      <c r="C152" s="55" t="s">
        <v>39</v>
      </c>
      <c r="D152" s="59" t="s">
        <v>40</v>
      </c>
      <c r="E152" s="60"/>
      <c r="F152" s="60"/>
      <c r="G152" s="60"/>
      <c r="H152" s="60"/>
      <c r="I152" s="60"/>
      <c r="J152" s="60"/>
      <c r="K152" s="60"/>
      <c r="L152" s="60"/>
      <c r="M152" s="61"/>
    </row>
    <row r="153" spans="1:24" ht="15.75" thickBot="1" x14ac:dyDescent="0.3">
      <c r="A153" s="54"/>
      <c r="B153" s="56"/>
      <c r="C153" s="56"/>
      <c r="D153" s="7" t="s">
        <v>97</v>
      </c>
      <c r="E153" s="7" t="s">
        <v>98</v>
      </c>
      <c r="F153" s="7" t="s">
        <v>99</v>
      </c>
      <c r="G153" s="7" t="s">
        <v>100</v>
      </c>
      <c r="H153" s="7" t="s">
        <v>101</v>
      </c>
      <c r="I153" s="8" t="s">
        <v>102</v>
      </c>
      <c r="J153" s="4" t="s">
        <v>103</v>
      </c>
      <c r="K153" s="4" t="s">
        <v>104</v>
      </c>
      <c r="L153" s="6" t="s">
        <v>117</v>
      </c>
      <c r="M153" s="41" t="s">
        <v>118</v>
      </c>
    </row>
    <row r="154" spans="1:24" ht="15" customHeight="1" x14ac:dyDescent="0.25">
      <c r="A154" s="3">
        <v>1</v>
      </c>
      <c r="B154" s="27" t="s">
        <v>9</v>
      </c>
      <c r="C154" s="28" t="s">
        <v>10</v>
      </c>
      <c r="D154" s="45">
        <v>5</v>
      </c>
      <c r="E154" s="44">
        <v>37</v>
      </c>
      <c r="F154" s="45">
        <v>53</v>
      </c>
      <c r="G154" s="45">
        <v>107</v>
      </c>
      <c r="H154" s="44">
        <v>10</v>
      </c>
      <c r="I154" s="45">
        <v>1</v>
      </c>
      <c r="J154" s="45">
        <v>0</v>
      </c>
      <c r="K154" s="44">
        <v>0</v>
      </c>
      <c r="L154" s="45">
        <v>11</v>
      </c>
      <c r="M154" s="45">
        <v>1</v>
      </c>
      <c r="P154" s="39"/>
      <c r="Q154" s="39"/>
      <c r="R154" s="39"/>
      <c r="S154" s="39"/>
      <c r="T154" s="39"/>
      <c r="U154" s="39"/>
      <c r="V154" s="39"/>
      <c r="W154" s="39"/>
      <c r="X154" s="39"/>
    </row>
    <row r="155" spans="1:24" ht="15" customHeight="1" x14ac:dyDescent="0.25">
      <c r="A155" s="2">
        <v>2</v>
      </c>
      <c r="B155" s="29" t="s">
        <v>11</v>
      </c>
      <c r="C155" s="30" t="s">
        <v>12</v>
      </c>
      <c r="D155" s="45">
        <v>1</v>
      </c>
      <c r="E155" s="44">
        <v>11</v>
      </c>
      <c r="F155" s="45">
        <v>34</v>
      </c>
      <c r="G155" s="45">
        <v>60</v>
      </c>
      <c r="H155" s="44">
        <v>1</v>
      </c>
      <c r="I155" s="45">
        <v>0</v>
      </c>
      <c r="J155" s="45">
        <v>0</v>
      </c>
      <c r="K155" s="44">
        <v>0</v>
      </c>
      <c r="L155" s="45">
        <v>5</v>
      </c>
      <c r="M155" s="45">
        <v>0</v>
      </c>
      <c r="P155" s="39"/>
      <c r="Q155" s="39"/>
      <c r="R155" s="39"/>
      <c r="S155" s="39"/>
      <c r="T155" s="39"/>
      <c r="U155" s="39"/>
      <c r="V155" s="39"/>
      <c r="W155" s="39"/>
      <c r="X155" s="39"/>
    </row>
    <row r="156" spans="1:24" ht="15" customHeight="1" x14ac:dyDescent="0.25">
      <c r="A156" s="2">
        <v>3</v>
      </c>
      <c r="B156" s="29" t="s">
        <v>13</v>
      </c>
      <c r="C156" s="30" t="s">
        <v>14</v>
      </c>
      <c r="D156" s="45">
        <v>0</v>
      </c>
      <c r="E156" s="44">
        <v>4</v>
      </c>
      <c r="F156" s="45">
        <v>28</v>
      </c>
      <c r="G156" s="45">
        <v>26</v>
      </c>
      <c r="H156" s="44">
        <v>0</v>
      </c>
      <c r="I156" s="45">
        <v>0</v>
      </c>
      <c r="J156" s="45">
        <v>0</v>
      </c>
      <c r="K156" s="44">
        <v>0</v>
      </c>
      <c r="L156" s="45">
        <v>1</v>
      </c>
      <c r="M156" s="45">
        <v>0</v>
      </c>
      <c r="P156" s="39"/>
      <c r="Q156" s="39"/>
      <c r="R156" s="39"/>
      <c r="S156" s="39"/>
      <c r="T156" s="39"/>
      <c r="U156" s="39"/>
      <c r="V156" s="39"/>
      <c r="W156" s="39"/>
      <c r="X156" s="39"/>
    </row>
    <row r="157" spans="1:24" ht="15" customHeight="1" x14ac:dyDescent="0.25">
      <c r="A157" s="2">
        <v>4</v>
      </c>
      <c r="B157" s="29" t="s">
        <v>15</v>
      </c>
      <c r="C157" s="30" t="s">
        <v>16</v>
      </c>
      <c r="D157" s="45">
        <v>2</v>
      </c>
      <c r="E157" s="44">
        <v>9</v>
      </c>
      <c r="F157" s="45">
        <v>23</v>
      </c>
      <c r="G157" s="45">
        <v>50</v>
      </c>
      <c r="H157" s="44">
        <v>2</v>
      </c>
      <c r="I157" s="45">
        <v>0</v>
      </c>
      <c r="J157" s="45">
        <v>0</v>
      </c>
      <c r="K157" s="44">
        <v>0</v>
      </c>
      <c r="L157" s="45">
        <v>8</v>
      </c>
      <c r="M157" s="45">
        <v>0</v>
      </c>
      <c r="P157" s="39"/>
      <c r="Q157" s="39"/>
      <c r="R157" s="39"/>
      <c r="S157" s="39"/>
      <c r="T157" s="39"/>
      <c r="U157" s="39"/>
      <c r="V157" s="39"/>
      <c r="W157" s="39"/>
      <c r="X157" s="39"/>
    </row>
    <row r="158" spans="1:24" ht="15" customHeight="1" x14ac:dyDescent="0.25">
      <c r="A158" s="2">
        <v>5</v>
      </c>
      <c r="B158" s="29" t="s">
        <v>17</v>
      </c>
      <c r="C158" s="30" t="s">
        <v>18</v>
      </c>
      <c r="D158" s="45">
        <v>0</v>
      </c>
      <c r="E158" s="44">
        <v>0</v>
      </c>
      <c r="F158" s="45">
        <v>28</v>
      </c>
      <c r="G158" s="45">
        <v>39</v>
      </c>
      <c r="H158" s="44">
        <v>1</v>
      </c>
      <c r="I158" s="45">
        <v>0</v>
      </c>
      <c r="J158" s="45">
        <v>0</v>
      </c>
      <c r="K158" s="44">
        <v>0</v>
      </c>
      <c r="L158" s="45">
        <v>0</v>
      </c>
      <c r="M158" s="45">
        <v>0</v>
      </c>
      <c r="P158" s="39"/>
      <c r="Q158" s="39"/>
      <c r="R158" s="39"/>
      <c r="S158" s="39"/>
      <c r="T158" s="39"/>
      <c r="U158" s="39"/>
      <c r="V158" s="39"/>
      <c r="W158" s="39"/>
      <c r="X158" s="39"/>
    </row>
    <row r="159" spans="1:24" ht="15" customHeight="1" x14ac:dyDescent="0.25">
      <c r="A159" s="2">
        <v>6</v>
      </c>
      <c r="B159" s="29" t="s">
        <v>19</v>
      </c>
      <c r="C159" s="30" t="s">
        <v>20</v>
      </c>
      <c r="D159" s="45">
        <v>1</v>
      </c>
      <c r="E159" s="44">
        <v>10</v>
      </c>
      <c r="F159" s="45">
        <v>29</v>
      </c>
      <c r="G159" s="45">
        <v>48</v>
      </c>
      <c r="H159" s="44">
        <v>3</v>
      </c>
      <c r="I159" s="45">
        <v>0</v>
      </c>
      <c r="J159" s="45">
        <v>0</v>
      </c>
      <c r="K159" s="44">
        <v>0</v>
      </c>
      <c r="L159" s="45">
        <v>4</v>
      </c>
      <c r="M159" s="45">
        <v>1</v>
      </c>
      <c r="P159" s="39"/>
      <c r="Q159" s="39"/>
      <c r="R159" s="39"/>
      <c r="S159" s="39"/>
      <c r="T159" s="39"/>
      <c r="U159" s="39"/>
      <c r="V159" s="39"/>
      <c r="W159" s="39"/>
      <c r="X159" s="39"/>
    </row>
    <row r="160" spans="1:24" ht="15" customHeight="1" x14ac:dyDescent="0.25">
      <c r="A160" s="2">
        <v>7</v>
      </c>
      <c r="B160" s="29" t="s">
        <v>21</v>
      </c>
      <c r="C160" s="30" t="s">
        <v>22</v>
      </c>
      <c r="D160" s="45">
        <v>0</v>
      </c>
      <c r="E160" s="44">
        <v>4</v>
      </c>
      <c r="F160" s="45">
        <v>45</v>
      </c>
      <c r="G160" s="45">
        <v>44</v>
      </c>
      <c r="H160" s="44">
        <v>1</v>
      </c>
      <c r="I160" s="45">
        <v>0</v>
      </c>
      <c r="J160" s="45">
        <v>0</v>
      </c>
      <c r="K160" s="44">
        <v>0</v>
      </c>
      <c r="L160" s="45">
        <v>0</v>
      </c>
      <c r="M160" s="45">
        <v>0</v>
      </c>
      <c r="P160" s="39"/>
      <c r="Q160" s="39"/>
      <c r="R160" s="39"/>
      <c r="S160" s="39"/>
      <c r="T160" s="39"/>
      <c r="U160" s="39"/>
      <c r="V160" s="39"/>
      <c r="W160" s="39"/>
      <c r="X160" s="39"/>
    </row>
    <row r="161" spans="1:26" ht="15" customHeight="1" x14ac:dyDescent="0.25">
      <c r="A161" s="2">
        <v>8</v>
      </c>
      <c r="B161" s="29" t="s">
        <v>23</v>
      </c>
      <c r="C161" s="30" t="s">
        <v>24</v>
      </c>
      <c r="D161" s="45">
        <v>0</v>
      </c>
      <c r="E161" s="44">
        <v>2</v>
      </c>
      <c r="F161" s="45">
        <v>27</v>
      </c>
      <c r="G161" s="45">
        <v>19</v>
      </c>
      <c r="H161" s="44">
        <v>1</v>
      </c>
      <c r="I161" s="45">
        <v>0</v>
      </c>
      <c r="J161" s="45">
        <v>0</v>
      </c>
      <c r="K161" s="44">
        <v>0</v>
      </c>
      <c r="L161" s="45">
        <v>4</v>
      </c>
      <c r="M161" s="45">
        <v>0</v>
      </c>
      <c r="P161" s="39"/>
      <c r="Q161" s="39"/>
      <c r="R161" s="39"/>
      <c r="S161" s="39"/>
      <c r="T161" s="39"/>
      <c r="U161" s="39"/>
      <c r="V161" s="39"/>
      <c r="W161" s="39"/>
      <c r="X161" s="39"/>
    </row>
    <row r="162" spans="1:26" ht="15" customHeight="1" x14ac:dyDescent="0.25">
      <c r="A162" s="2">
        <v>9</v>
      </c>
      <c r="B162" s="29" t="s">
        <v>25</v>
      </c>
      <c r="C162" s="30" t="s">
        <v>26</v>
      </c>
      <c r="D162" s="45">
        <v>0</v>
      </c>
      <c r="E162" s="44">
        <v>3</v>
      </c>
      <c r="F162" s="45">
        <v>25</v>
      </c>
      <c r="G162" s="45">
        <v>27</v>
      </c>
      <c r="H162" s="44">
        <v>1</v>
      </c>
      <c r="I162" s="45">
        <v>1</v>
      </c>
      <c r="J162" s="45">
        <v>0</v>
      </c>
      <c r="K162" s="44">
        <v>0</v>
      </c>
      <c r="L162" s="45">
        <v>3</v>
      </c>
      <c r="M162" s="45">
        <v>0</v>
      </c>
      <c r="P162" s="39"/>
      <c r="Q162" s="39"/>
      <c r="R162" s="39"/>
      <c r="S162" s="39"/>
      <c r="T162" s="39"/>
      <c r="U162" s="39"/>
      <c r="V162" s="39"/>
      <c r="W162" s="39"/>
      <c r="X162" s="39"/>
    </row>
    <row r="163" spans="1:26" ht="15" customHeight="1" x14ac:dyDescent="0.25">
      <c r="A163" s="2">
        <v>10</v>
      </c>
      <c r="B163" s="29" t="s">
        <v>27</v>
      </c>
      <c r="C163" s="30" t="s">
        <v>28</v>
      </c>
      <c r="D163" s="45">
        <v>1</v>
      </c>
      <c r="E163" s="44">
        <v>5</v>
      </c>
      <c r="F163" s="45">
        <v>26</v>
      </c>
      <c r="G163" s="45">
        <v>10</v>
      </c>
      <c r="H163" s="44">
        <v>1</v>
      </c>
      <c r="I163" s="45">
        <v>0</v>
      </c>
      <c r="J163" s="45">
        <v>0</v>
      </c>
      <c r="K163" s="44">
        <v>0</v>
      </c>
      <c r="L163" s="45">
        <v>5</v>
      </c>
      <c r="M163" s="45">
        <v>0</v>
      </c>
      <c r="P163" s="39"/>
      <c r="Q163" s="39"/>
      <c r="R163" s="39"/>
      <c r="S163" s="39"/>
      <c r="T163" s="39"/>
      <c r="U163" s="39"/>
      <c r="V163" s="39"/>
      <c r="W163" s="39"/>
      <c r="X163" s="39"/>
    </row>
    <row r="164" spans="1:26" ht="15" customHeight="1" x14ac:dyDescent="0.25">
      <c r="A164" s="2">
        <v>11</v>
      </c>
      <c r="B164" s="29" t="s">
        <v>29</v>
      </c>
      <c r="C164" s="30" t="s">
        <v>30</v>
      </c>
      <c r="D164" s="45">
        <v>3</v>
      </c>
      <c r="E164" s="44">
        <v>35</v>
      </c>
      <c r="F164" s="45">
        <v>82</v>
      </c>
      <c r="G164" s="45">
        <v>107</v>
      </c>
      <c r="H164" s="44">
        <v>6</v>
      </c>
      <c r="I164" s="45">
        <v>0</v>
      </c>
      <c r="J164" s="45">
        <v>0</v>
      </c>
      <c r="K164" s="44">
        <v>0</v>
      </c>
      <c r="L164" s="45">
        <v>9</v>
      </c>
      <c r="M164" s="45">
        <v>0</v>
      </c>
      <c r="P164" s="39"/>
      <c r="Q164" s="39"/>
      <c r="R164" s="39"/>
      <c r="S164" s="39"/>
      <c r="T164" s="39"/>
      <c r="U164" s="39"/>
      <c r="V164" s="39"/>
      <c r="W164" s="39"/>
      <c r="X164" s="39"/>
    </row>
    <row r="165" spans="1:26" ht="15" customHeight="1" x14ac:dyDescent="0.25">
      <c r="A165" s="2">
        <v>12</v>
      </c>
      <c r="B165" s="29" t="s">
        <v>31</v>
      </c>
      <c r="C165" s="30" t="s">
        <v>32</v>
      </c>
      <c r="D165" s="45">
        <v>0</v>
      </c>
      <c r="E165" s="44">
        <v>2</v>
      </c>
      <c r="F165" s="45">
        <v>27</v>
      </c>
      <c r="G165" s="45">
        <v>32</v>
      </c>
      <c r="H165" s="44">
        <v>2</v>
      </c>
      <c r="I165" s="45">
        <v>0</v>
      </c>
      <c r="J165" s="45">
        <v>0</v>
      </c>
      <c r="K165" s="44">
        <v>0</v>
      </c>
      <c r="L165" s="45">
        <v>10</v>
      </c>
      <c r="M165" s="45">
        <v>0</v>
      </c>
      <c r="P165" s="39"/>
      <c r="Q165" s="39"/>
      <c r="R165" s="39"/>
      <c r="S165" s="39"/>
      <c r="T165" s="39"/>
      <c r="U165" s="39"/>
      <c r="V165" s="39"/>
      <c r="W165" s="39"/>
      <c r="X165" s="39"/>
    </row>
    <row r="166" spans="1:26" ht="15" customHeight="1" x14ac:dyDescent="0.25">
      <c r="A166" s="2">
        <v>13</v>
      </c>
      <c r="B166" s="29" t="s">
        <v>33</v>
      </c>
      <c r="C166" s="30" t="s">
        <v>34</v>
      </c>
      <c r="D166" s="45">
        <v>1</v>
      </c>
      <c r="E166" s="44">
        <v>6</v>
      </c>
      <c r="F166" s="45">
        <v>23</v>
      </c>
      <c r="G166" s="45">
        <v>18</v>
      </c>
      <c r="H166" s="44">
        <v>0</v>
      </c>
      <c r="I166" s="45">
        <v>0</v>
      </c>
      <c r="J166" s="45">
        <v>0</v>
      </c>
      <c r="K166" s="44">
        <v>0</v>
      </c>
      <c r="L166" s="45">
        <v>4</v>
      </c>
      <c r="M166" s="45">
        <v>0</v>
      </c>
      <c r="P166" s="39"/>
      <c r="Q166" s="39"/>
      <c r="R166" s="39"/>
      <c r="S166" s="39"/>
      <c r="T166" s="39"/>
      <c r="U166" s="39"/>
      <c r="V166" s="39"/>
      <c r="W166" s="39"/>
      <c r="X166" s="39"/>
    </row>
    <row r="167" spans="1:26" ht="15" customHeight="1" thickBot="1" x14ac:dyDescent="0.3">
      <c r="A167" s="31">
        <v>14</v>
      </c>
      <c r="B167" s="32" t="s">
        <v>35</v>
      </c>
      <c r="C167" s="33" t="s">
        <v>36</v>
      </c>
      <c r="D167" s="45">
        <v>0</v>
      </c>
      <c r="E167" s="44">
        <v>5</v>
      </c>
      <c r="F167" s="45">
        <v>24</v>
      </c>
      <c r="G167" s="45">
        <v>26</v>
      </c>
      <c r="H167" s="44">
        <v>1</v>
      </c>
      <c r="I167" s="45">
        <v>0</v>
      </c>
      <c r="J167" s="45">
        <v>0</v>
      </c>
      <c r="K167" s="44">
        <v>0</v>
      </c>
      <c r="L167" s="45">
        <v>3</v>
      </c>
      <c r="M167" s="45">
        <v>0</v>
      </c>
      <c r="P167" s="39"/>
      <c r="Q167" s="39"/>
      <c r="R167" s="39"/>
      <c r="S167" s="39"/>
      <c r="T167" s="39"/>
      <c r="U167" s="39"/>
      <c r="V167" s="39"/>
      <c r="W167" s="39"/>
      <c r="X167" s="39"/>
    </row>
    <row r="168" spans="1:26" ht="16.5" thickBot="1" x14ac:dyDescent="0.3">
      <c r="A168" s="51" t="s">
        <v>110</v>
      </c>
      <c r="B168" s="52"/>
      <c r="C168" s="52"/>
      <c r="D168" s="36">
        <f>SUM(D154:D167)</f>
        <v>14</v>
      </c>
      <c r="E168" s="36">
        <f t="shared" ref="E168:M168" si="7">SUM(E154:E167)</f>
        <v>133</v>
      </c>
      <c r="F168" s="36">
        <f t="shared" si="7"/>
        <v>474</v>
      </c>
      <c r="G168" s="36">
        <f t="shared" si="7"/>
        <v>613</v>
      </c>
      <c r="H168" s="36">
        <f t="shared" si="7"/>
        <v>30</v>
      </c>
      <c r="I168" s="36">
        <f t="shared" si="7"/>
        <v>2</v>
      </c>
      <c r="J168" s="36">
        <f t="shared" si="7"/>
        <v>0</v>
      </c>
      <c r="K168" s="36">
        <f t="shared" si="7"/>
        <v>0</v>
      </c>
      <c r="L168" s="36">
        <f t="shared" si="7"/>
        <v>67</v>
      </c>
      <c r="M168" s="36">
        <f t="shared" si="7"/>
        <v>2</v>
      </c>
    </row>
    <row r="169" spans="1:26" x14ac:dyDescent="0.25">
      <c r="Z169" s="39"/>
    </row>
    <row r="170" spans="1:26" x14ac:dyDescent="0.25">
      <c r="Z170" s="39"/>
    </row>
    <row r="173" spans="1:26" x14ac:dyDescent="0.25">
      <c r="A173" s="57" t="s">
        <v>41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1"/>
    </row>
    <row r="174" spans="1:26" ht="15.75" thickBot="1" x14ac:dyDescent="0.3">
      <c r="A174" s="58" t="s">
        <v>123</v>
      </c>
      <c r="B174" s="58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40"/>
    </row>
    <row r="175" spans="1:26" x14ac:dyDescent="0.25">
      <c r="A175" s="53" t="s">
        <v>37</v>
      </c>
      <c r="B175" s="69" t="s">
        <v>38</v>
      </c>
      <c r="C175" s="53" t="s">
        <v>39</v>
      </c>
      <c r="D175" s="71" t="s">
        <v>40</v>
      </c>
      <c r="E175" s="72"/>
      <c r="F175" s="72"/>
      <c r="G175" s="72"/>
      <c r="H175" s="72"/>
      <c r="I175" s="72"/>
      <c r="J175" s="72"/>
      <c r="K175" s="72"/>
      <c r="L175" s="72"/>
      <c r="M175" s="67" t="s">
        <v>110</v>
      </c>
    </row>
    <row r="176" spans="1:26" ht="15.75" thickBot="1" x14ac:dyDescent="0.3">
      <c r="A176" s="54"/>
      <c r="B176" s="70"/>
      <c r="C176" s="54"/>
      <c r="D176" s="7" t="s">
        <v>119</v>
      </c>
      <c r="E176" s="7" t="s">
        <v>120</v>
      </c>
      <c r="F176" s="7" t="s">
        <v>121</v>
      </c>
      <c r="G176" s="42" t="s">
        <v>122</v>
      </c>
      <c r="H176" s="4" t="s">
        <v>105</v>
      </c>
      <c r="I176" s="5" t="s">
        <v>106</v>
      </c>
      <c r="J176" s="4" t="s">
        <v>107</v>
      </c>
      <c r="K176" s="4" t="s">
        <v>108</v>
      </c>
      <c r="L176" s="43" t="s">
        <v>109</v>
      </c>
      <c r="M176" s="68"/>
    </row>
    <row r="177" spans="1:13" ht="15" customHeight="1" x14ac:dyDescent="0.25">
      <c r="A177" s="3">
        <v>1</v>
      </c>
      <c r="B177" s="27" t="s">
        <v>9</v>
      </c>
      <c r="C177" s="28" t="s">
        <v>10</v>
      </c>
      <c r="D177" s="44">
        <v>197</v>
      </c>
      <c r="E177" s="45">
        <v>1</v>
      </c>
      <c r="F177" s="45">
        <v>2</v>
      </c>
      <c r="G177" s="44">
        <v>2431</v>
      </c>
      <c r="H177" s="45">
        <v>181</v>
      </c>
      <c r="I177" s="45">
        <v>13</v>
      </c>
      <c r="J177" s="44">
        <v>0</v>
      </c>
      <c r="K177" s="45">
        <v>8121</v>
      </c>
      <c r="L177" s="47">
        <v>656</v>
      </c>
      <c r="M177" s="49">
        <v>145987</v>
      </c>
    </row>
    <row r="178" spans="1:13" ht="15" customHeight="1" x14ac:dyDescent="0.25">
      <c r="A178" s="2">
        <v>2</v>
      </c>
      <c r="B178" s="29" t="s">
        <v>11</v>
      </c>
      <c r="C178" s="30" t="s">
        <v>12</v>
      </c>
      <c r="D178" s="44">
        <v>72</v>
      </c>
      <c r="E178" s="45">
        <v>0</v>
      </c>
      <c r="F178" s="45">
        <v>0</v>
      </c>
      <c r="G178" s="44">
        <v>872</v>
      </c>
      <c r="H178" s="45">
        <v>156</v>
      </c>
      <c r="I178" s="45">
        <v>7</v>
      </c>
      <c r="J178" s="44">
        <v>0</v>
      </c>
      <c r="K178" s="45">
        <v>6067</v>
      </c>
      <c r="L178" s="47">
        <v>346</v>
      </c>
      <c r="M178" s="49">
        <v>86141</v>
      </c>
    </row>
    <row r="179" spans="1:13" ht="15" customHeight="1" x14ac:dyDescent="0.25">
      <c r="A179" s="2">
        <v>3</v>
      </c>
      <c r="B179" s="29" t="s">
        <v>13</v>
      </c>
      <c r="C179" s="30" t="s">
        <v>14</v>
      </c>
      <c r="D179" s="44">
        <v>61</v>
      </c>
      <c r="E179" s="45">
        <v>1</v>
      </c>
      <c r="F179" s="45">
        <v>1</v>
      </c>
      <c r="G179" s="44">
        <v>271</v>
      </c>
      <c r="H179" s="45">
        <v>158</v>
      </c>
      <c r="I179" s="45">
        <v>17</v>
      </c>
      <c r="J179" s="44">
        <v>0</v>
      </c>
      <c r="K179" s="45">
        <v>4494</v>
      </c>
      <c r="L179" s="47">
        <v>1832</v>
      </c>
      <c r="M179" s="49">
        <v>77238</v>
      </c>
    </row>
    <row r="180" spans="1:13" ht="15" customHeight="1" x14ac:dyDescent="0.25">
      <c r="A180" s="2">
        <v>4</v>
      </c>
      <c r="B180" s="29" t="s">
        <v>15</v>
      </c>
      <c r="C180" s="30" t="s">
        <v>16</v>
      </c>
      <c r="D180" s="44">
        <v>99</v>
      </c>
      <c r="E180" s="45">
        <v>1</v>
      </c>
      <c r="F180" s="45">
        <v>0</v>
      </c>
      <c r="G180" s="44">
        <v>1041</v>
      </c>
      <c r="H180" s="45">
        <v>160</v>
      </c>
      <c r="I180" s="45">
        <v>11</v>
      </c>
      <c r="J180" s="44">
        <v>1</v>
      </c>
      <c r="K180" s="45">
        <v>4326</v>
      </c>
      <c r="L180" s="47">
        <v>1730</v>
      </c>
      <c r="M180" s="49">
        <v>99510</v>
      </c>
    </row>
    <row r="181" spans="1:13" ht="15" customHeight="1" x14ac:dyDescent="0.25">
      <c r="A181" s="2">
        <v>5</v>
      </c>
      <c r="B181" s="29" t="s">
        <v>17</v>
      </c>
      <c r="C181" s="30" t="s">
        <v>18</v>
      </c>
      <c r="D181" s="44">
        <v>62</v>
      </c>
      <c r="E181" s="45">
        <v>1</v>
      </c>
      <c r="F181" s="45">
        <v>1</v>
      </c>
      <c r="G181" s="44">
        <v>592</v>
      </c>
      <c r="H181" s="45">
        <v>103</v>
      </c>
      <c r="I181" s="45">
        <v>11</v>
      </c>
      <c r="J181" s="44">
        <v>1</v>
      </c>
      <c r="K181" s="45">
        <v>5139</v>
      </c>
      <c r="L181" s="47">
        <v>3995</v>
      </c>
      <c r="M181" s="49">
        <v>62669</v>
      </c>
    </row>
    <row r="182" spans="1:13" ht="15" customHeight="1" x14ac:dyDescent="0.25">
      <c r="A182" s="2">
        <v>6</v>
      </c>
      <c r="B182" s="29" t="s">
        <v>19</v>
      </c>
      <c r="C182" s="30" t="s">
        <v>20</v>
      </c>
      <c r="D182" s="44">
        <v>265</v>
      </c>
      <c r="E182" s="45">
        <v>1</v>
      </c>
      <c r="F182" s="45">
        <v>3</v>
      </c>
      <c r="G182" s="44">
        <v>636</v>
      </c>
      <c r="H182" s="45">
        <v>180</v>
      </c>
      <c r="I182" s="45">
        <v>21</v>
      </c>
      <c r="J182" s="44">
        <v>2</v>
      </c>
      <c r="K182" s="45">
        <v>9314</v>
      </c>
      <c r="L182" s="47">
        <v>894</v>
      </c>
      <c r="M182" s="49">
        <v>76773</v>
      </c>
    </row>
    <row r="183" spans="1:13" ht="15" customHeight="1" x14ac:dyDescent="0.25">
      <c r="A183" s="2">
        <v>7</v>
      </c>
      <c r="B183" s="29" t="s">
        <v>21</v>
      </c>
      <c r="C183" s="30" t="s">
        <v>22</v>
      </c>
      <c r="D183" s="44">
        <v>113</v>
      </c>
      <c r="E183" s="45">
        <v>0</v>
      </c>
      <c r="F183" s="45">
        <v>0</v>
      </c>
      <c r="G183" s="44">
        <v>520</v>
      </c>
      <c r="H183" s="45">
        <v>128</v>
      </c>
      <c r="I183" s="45">
        <v>11</v>
      </c>
      <c r="J183" s="44">
        <v>0</v>
      </c>
      <c r="K183" s="45">
        <v>5770</v>
      </c>
      <c r="L183" s="47">
        <v>504</v>
      </c>
      <c r="M183" s="49">
        <v>56764</v>
      </c>
    </row>
    <row r="184" spans="1:13" ht="15" customHeight="1" x14ac:dyDescent="0.25">
      <c r="A184" s="2">
        <v>8</v>
      </c>
      <c r="B184" s="29" t="s">
        <v>23</v>
      </c>
      <c r="C184" s="30" t="s">
        <v>24</v>
      </c>
      <c r="D184" s="44">
        <v>125</v>
      </c>
      <c r="E184" s="45">
        <v>0</v>
      </c>
      <c r="F184" s="45">
        <v>2</v>
      </c>
      <c r="G184" s="44">
        <v>429</v>
      </c>
      <c r="H184" s="45">
        <v>127</v>
      </c>
      <c r="I184" s="45">
        <v>15</v>
      </c>
      <c r="J184" s="44">
        <v>0</v>
      </c>
      <c r="K184" s="45">
        <v>9446</v>
      </c>
      <c r="L184" s="47">
        <v>234</v>
      </c>
      <c r="M184" s="49">
        <v>46988</v>
      </c>
    </row>
    <row r="185" spans="1:13" ht="15" customHeight="1" x14ac:dyDescent="0.25">
      <c r="A185" s="2">
        <v>9</v>
      </c>
      <c r="B185" s="29" t="s">
        <v>25</v>
      </c>
      <c r="C185" s="30" t="s">
        <v>26</v>
      </c>
      <c r="D185" s="44">
        <v>91</v>
      </c>
      <c r="E185" s="45">
        <v>0</v>
      </c>
      <c r="F185" s="45">
        <v>0</v>
      </c>
      <c r="G185" s="44">
        <v>342</v>
      </c>
      <c r="H185" s="45">
        <v>129</v>
      </c>
      <c r="I185" s="45">
        <v>12</v>
      </c>
      <c r="J185" s="44">
        <v>3</v>
      </c>
      <c r="K185" s="45">
        <v>16520</v>
      </c>
      <c r="L185" s="47">
        <v>1092</v>
      </c>
      <c r="M185" s="49">
        <v>72635</v>
      </c>
    </row>
    <row r="186" spans="1:13" ht="15" customHeight="1" x14ac:dyDescent="0.25">
      <c r="A186" s="2">
        <v>10</v>
      </c>
      <c r="B186" s="29" t="s">
        <v>27</v>
      </c>
      <c r="C186" s="30" t="s">
        <v>28</v>
      </c>
      <c r="D186" s="44">
        <v>176</v>
      </c>
      <c r="E186" s="45">
        <v>0</v>
      </c>
      <c r="F186" s="45">
        <v>1</v>
      </c>
      <c r="G186" s="44">
        <v>388</v>
      </c>
      <c r="H186" s="45">
        <v>122</v>
      </c>
      <c r="I186" s="45">
        <v>10</v>
      </c>
      <c r="J186" s="44">
        <v>1</v>
      </c>
      <c r="K186" s="45">
        <v>13091</v>
      </c>
      <c r="L186" s="47">
        <v>205</v>
      </c>
      <c r="M186" s="49">
        <v>55241</v>
      </c>
    </row>
    <row r="187" spans="1:13" ht="15" customHeight="1" x14ac:dyDescent="0.25">
      <c r="A187" s="2">
        <v>11</v>
      </c>
      <c r="B187" s="29" t="s">
        <v>29</v>
      </c>
      <c r="C187" s="30" t="s">
        <v>30</v>
      </c>
      <c r="D187" s="44">
        <v>272</v>
      </c>
      <c r="E187" s="45">
        <v>1</v>
      </c>
      <c r="F187" s="45">
        <v>0</v>
      </c>
      <c r="G187" s="44">
        <v>1010</v>
      </c>
      <c r="H187" s="45">
        <v>124</v>
      </c>
      <c r="I187" s="45">
        <v>11</v>
      </c>
      <c r="J187" s="44">
        <v>1</v>
      </c>
      <c r="K187" s="45">
        <v>21568</v>
      </c>
      <c r="L187" s="47">
        <v>1676</v>
      </c>
      <c r="M187" s="49">
        <v>102488</v>
      </c>
    </row>
    <row r="188" spans="1:13" ht="15" customHeight="1" x14ac:dyDescent="0.25">
      <c r="A188" s="2">
        <v>12</v>
      </c>
      <c r="B188" s="29" t="s">
        <v>31</v>
      </c>
      <c r="C188" s="30" t="s">
        <v>32</v>
      </c>
      <c r="D188" s="44">
        <v>90</v>
      </c>
      <c r="E188" s="45">
        <v>0</v>
      </c>
      <c r="F188" s="45">
        <v>1</v>
      </c>
      <c r="G188" s="44">
        <v>933</v>
      </c>
      <c r="H188" s="45">
        <v>160</v>
      </c>
      <c r="I188" s="45">
        <v>10</v>
      </c>
      <c r="J188" s="44">
        <v>1</v>
      </c>
      <c r="K188" s="45">
        <v>5049</v>
      </c>
      <c r="L188" s="47">
        <v>7650</v>
      </c>
      <c r="M188" s="49">
        <v>100015</v>
      </c>
    </row>
    <row r="189" spans="1:13" ht="15" customHeight="1" x14ac:dyDescent="0.25">
      <c r="A189" s="2">
        <v>13</v>
      </c>
      <c r="B189" s="29" t="s">
        <v>33</v>
      </c>
      <c r="C189" s="30" t="s">
        <v>34</v>
      </c>
      <c r="D189" s="44">
        <v>97</v>
      </c>
      <c r="E189" s="45">
        <v>1</v>
      </c>
      <c r="F189" s="45">
        <v>1</v>
      </c>
      <c r="G189" s="44">
        <v>3099</v>
      </c>
      <c r="H189" s="45">
        <v>102</v>
      </c>
      <c r="I189" s="45">
        <v>12</v>
      </c>
      <c r="J189" s="44">
        <v>4</v>
      </c>
      <c r="K189" s="45">
        <v>11757</v>
      </c>
      <c r="L189" s="47">
        <v>1815</v>
      </c>
      <c r="M189" s="49">
        <v>81110</v>
      </c>
    </row>
    <row r="190" spans="1:13" ht="15" customHeight="1" thickBot="1" x14ac:dyDescent="0.3">
      <c r="A190" s="31">
        <v>14</v>
      </c>
      <c r="B190" s="32" t="s">
        <v>35</v>
      </c>
      <c r="C190" s="33" t="s">
        <v>36</v>
      </c>
      <c r="D190" s="44">
        <v>41</v>
      </c>
      <c r="E190" s="45">
        <v>0</v>
      </c>
      <c r="F190" s="45">
        <v>1</v>
      </c>
      <c r="G190" s="44">
        <v>88</v>
      </c>
      <c r="H190" s="45">
        <v>89</v>
      </c>
      <c r="I190" s="45">
        <v>8</v>
      </c>
      <c r="J190" s="44">
        <v>0</v>
      </c>
      <c r="K190" s="45">
        <v>6692</v>
      </c>
      <c r="L190" s="47">
        <v>695</v>
      </c>
      <c r="M190" s="49">
        <v>40235</v>
      </c>
    </row>
    <row r="191" spans="1:13" ht="19.5" thickBot="1" x14ac:dyDescent="0.35">
      <c r="A191" s="51" t="s">
        <v>110</v>
      </c>
      <c r="B191" s="52"/>
      <c r="C191" s="52"/>
      <c r="D191" s="36">
        <f>SUM(D177:D190)</f>
        <v>1761</v>
      </c>
      <c r="E191" s="36">
        <f t="shared" ref="E191:L191" si="8">SUM(E177:E190)</f>
        <v>7</v>
      </c>
      <c r="F191" s="36">
        <f t="shared" si="8"/>
        <v>13</v>
      </c>
      <c r="G191" s="36">
        <f t="shared" si="8"/>
        <v>12652</v>
      </c>
      <c r="H191" s="36">
        <f t="shared" si="8"/>
        <v>1919</v>
      </c>
      <c r="I191" s="36">
        <f t="shared" si="8"/>
        <v>169</v>
      </c>
      <c r="J191" s="36">
        <f t="shared" si="8"/>
        <v>14</v>
      </c>
      <c r="K191" s="36">
        <f t="shared" si="8"/>
        <v>127354</v>
      </c>
      <c r="L191" s="36">
        <f t="shared" si="8"/>
        <v>23324</v>
      </c>
      <c r="M191" s="48">
        <f>SUM(M177:M190)</f>
        <v>1103794</v>
      </c>
    </row>
    <row r="194" spans="3:13" x14ac:dyDescent="0.25">
      <c r="C194" s="39"/>
      <c r="D194" s="39"/>
      <c r="E194" s="39"/>
      <c r="F194" s="39"/>
      <c r="G194" s="39"/>
      <c r="H194" s="39"/>
      <c r="I194" s="39"/>
      <c r="J194" s="39"/>
      <c r="K194" s="39"/>
      <c r="M194" s="39"/>
    </row>
    <row r="195" spans="3:13" x14ac:dyDescent="0.25">
      <c r="C195" s="39"/>
      <c r="D195" s="39"/>
      <c r="E195" s="39"/>
      <c r="F195" s="39"/>
      <c r="G195" s="39"/>
      <c r="H195" s="39"/>
      <c r="I195" s="39"/>
      <c r="J195" s="39"/>
      <c r="K195" s="39"/>
      <c r="M195" s="39"/>
    </row>
    <row r="196" spans="3:13" x14ac:dyDescent="0.25">
      <c r="C196" s="39"/>
      <c r="D196" s="39"/>
      <c r="E196" s="39"/>
      <c r="F196" s="39"/>
      <c r="G196" s="39"/>
      <c r="H196" s="39"/>
      <c r="I196" s="39"/>
      <c r="J196" s="39"/>
      <c r="K196" s="39"/>
      <c r="M196" s="39"/>
    </row>
    <row r="197" spans="3:13" x14ac:dyDescent="0.25">
      <c r="C197" s="39"/>
      <c r="D197" s="39"/>
      <c r="E197" s="39"/>
      <c r="F197" s="39"/>
      <c r="G197" s="39"/>
      <c r="H197" s="39"/>
      <c r="I197" s="39"/>
      <c r="J197" s="39"/>
      <c r="K197" s="39"/>
      <c r="M197" s="39"/>
    </row>
    <row r="198" spans="3:13" x14ac:dyDescent="0.25">
      <c r="C198" s="39"/>
      <c r="D198" s="39"/>
      <c r="E198" s="39"/>
      <c r="F198" s="39"/>
      <c r="G198" s="39"/>
      <c r="H198" s="39"/>
      <c r="I198" s="39"/>
      <c r="J198" s="39"/>
      <c r="K198" s="39"/>
      <c r="M198" s="39"/>
    </row>
    <row r="199" spans="3:13" x14ac:dyDescent="0.25">
      <c r="C199" s="39"/>
      <c r="D199" s="39"/>
      <c r="E199" s="39"/>
      <c r="F199" s="39"/>
      <c r="G199" s="39"/>
      <c r="H199" s="39"/>
      <c r="I199" s="39"/>
      <c r="J199" s="39"/>
      <c r="K199" s="39"/>
      <c r="M199" s="39"/>
    </row>
    <row r="200" spans="3:13" x14ac:dyDescent="0.25">
      <c r="C200" s="39"/>
      <c r="D200" s="39"/>
      <c r="E200" s="39"/>
      <c r="F200" s="39"/>
      <c r="G200" s="39"/>
      <c r="H200" s="39"/>
      <c r="I200" s="39"/>
      <c r="J200" s="39"/>
      <c r="K200" s="39"/>
      <c r="M200" s="39"/>
    </row>
    <row r="201" spans="3:13" x14ac:dyDescent="0.25">
      <c r="C201" s="39"/>
      <c r="D201" s="39"/>
      <c r="E201" s="39"/>
      <c r="F201" s="39"/>
      <c r="G201" s="39"/>
      <c r="H201" s="39"/>
      <c r="I201" s="39"/>
      <c r="J201" s="39"/>
      <c r="K201" s="39"/>
      <c r="M201" s="39"/>
    </row>
    <row r="202" spans="3:13" x14ac:dyDescent="0.25">
      <c r="C202" s="39"/>
      <c r="D202" s="39"/>
      <c r="E202" s="39"/>
      <c r="F202" s="39"/>
      <c r="G202" s="39"/>
      <c r="H202" s="39"/>
      <c r="I202" s="39"/>
      <c r="J202" s="39"/>
      <c r="K202" s="39"/>
      <c r="M202" s="39"/>
    </row>
    <row r="203" spans="3:13" x14ac:dyDescent="0.25">
      <c r="C203" s="39"/>
      <c r="D203" s="39"/>
      <c r="E203" s="39"/>
      <c r="F203" s="39"/>
      <c r="G203" s="39"/>
      <c r="H203" s="39"/>
      <c r="I203" s="39"/>
      <c r="J203" s="39"/>
      <c r="K203" s="39"/>
      <c r="M203" s="39"/>
    </row>
    <row r="204" spans="3:13" x14ac:dyDescent="0.25">
      <c r="C204" s="39"/>
      <c r="D204" s="39"/>
      <c r="E204" s="39"/>
      <c r="F204" s="39"/>
      <c r="G204" s="39"/>
      <c r="H204" s="39"/>
      <c r="I204" s="39"/>
      <c r="J204" s="39"/>
      <c r="K204" s="39"/>
      <c r="M204" s="39"/>
    </row>
    <row r="205" spans="3:13" x14ac:dyDescent="0.25">
      <c r="C205" s="39"/>
      <c r="D205" s="39"/>
      <c r="E205" s="39"/>
      <c r="F205" s="39"/>
      <c r="G205" s="39"/>
      <c r="H205" s="39"/>
      <c r="I205" s="39"/>
      <c r="J205" s="39"/>
      <c r="K205" s="39"/>
      <c r="M205" s="39"/>
    </row>
    <row r="206" spans="3:13" x14ac:dyDescent="0.25">
      <c r="C206" s="39"/>
      <c r="D206" s="39"/>
      <c r="E206" s="39"/>
      <c r="F206" s="39"/>
      <c r="G206" s="39"/>
      <c r="H206" s="39"/>
      <c r="I206" s="39"/>
      <c r="J206" s="39"/>
      <c r="K206" s="39"/>
      <c r="M206" s="39"/>
    </row>
    <row r="207" spans="3:13" x14ac:dyDescent="0.25">
      <c r="C207" s="39"/>
      <c r="D207" s="39"/>
      <c r="E207" s="39"/>
      <c r="F207" s="39"/>
      <c r="G207" s="39"/>
      <c r="H207" s="39"/>
      <c r="I207" s="39"/>
      <c r="J207" s="39"/>
      <c r="K207" s="39"/>
      <c r="M207" s="39"/>
    </row>
    <row r="208" spans="3:13" x14ac:dyDescent="0.25">
      <c r="M208" s="39"/>
    </row>
  </sheetData>
  <mergeCells count="64">
    <mergeCell ref="M175:M176"/>
    <mergeCell ref="A175:A176"/>
    <mergeCell ref="B175:B176"/>
    <mergeCell ref="C175:C176"/>
    <mergeCell ref="A191:C191"/>
    <mergeCell ref="D175:L175"/>
    <mergeCell ref="A174:L174"/>
    <mergeCell ref="B23:B24"/>
    <mergeCell ref="C23:C24"/>
    <mergeCell ref="A150:M150"/>
    <mergeCell ref="A151:M151"/>
    <mergeCell ref="D152:M152"/>
    <mergeCell ref="A173:L173"/>
    <mergeCell ref="D66:M66"/>
    <mergeCell ref="A64:M64"/>
    <mergeCell ref="A65:M65"/>
    <mergeCell ref="A46:A47"/>
    <mergeCell ref="B46:B47"/>
    <mergeCell ref="C46:C47"/>
    <mergeCell ref="A66:A67"/>
    <mergeCell ref="B66:B67"/>
    <mergeCell ref="C66:C67"/>
    <mergeCell ref="D109:M109"/>
    <mergeCell ref="A107:M107"/>
    <mergeCell ref="A108:M108"/>
    <mergeCell ref="A87:M87"/>
    <mergeCell ref="A88:M88"/>
    <mergeCell ref="D89:M89"/>
    <mergeCell ref="D132:M132"/>
    <mergeCell ref="A130:M130"/>
    <mergeCell ref="A131:M131"/>
    <mergeCell ref="A132:A133"/>
    <mergeCell ref="B132:B133"/>
    <mergeCell ref="C132:C133"/>
    <mergeCell ref="A1:M1"/>
    <mergeCell ref="A2:M2"/>
    <mergeCell ref="A19:C19"/>
    <mergeCell ref="A39:C39"/>
    <mergeCell ref="A62:C62"/>
    <mergeCell ref="D46:M46"/>
    <mergeCell ref="A44:M44"/>
    <mergeCell ref="A45:M45"/>
    <mergeCell ref="D23:M23"/>
    <mergeCell ref="A21:M21"/>
    <mergeCell ref="A22:M22"/>
    <mergeCell ref="D3:M3"/>
    <mergeCell ref="A3:A4"/>
    <mergeCell ref="B3:B4"/>
    <mergeCell ref="C3:C4"/>
    <mergeCell ref="A23:A24"/>
    <mergeCell ref="A82:C82"/>
    <mergeCell ref="A105:C105"/>
    <mergeCell ref="A125:C125"/>
    <mergeCell ref="A148:C148"/>
    <mergeCell ref="A168:C168"/>
    <mergeCell ref="A89:A90"/>
    <mergeCell ref="B89:B90"/>
    <mergeCell ref="C89:C90"/>
    <mergeCell ref="A109:A110"/>
    <mergeCell ref="B109:B110"/>
    <mergeCell ref="C109:C110"/>
    <mergeCell ref="A152:A153"/>
    <mergeCell ref="B152:B153"/>
    <mergeCell ref="C152:C153"/>
  </mergeCells>
  <pageMargins left="1.54" right="0.15" top="0.37" bottom="0.38" header="0.31496062992125984" footer="0.31496062992125984"/>
  <pageSetup paperSize="5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febri</dc:creator>
  <cp:lastModifiedBy>LABORAT</cp:lastModifiedBy>
  <cp:lastPrinted>2018-03-07T04:29:44Z</cp:lastPrinted>
  <dcterms:created xsi:type="dcterms:W3CDTF">2016-02-03T07:38:22Z</dcterms:created>
  <dcterms:modified xsi:type="dcterms:W3CDTF">2018-03-07T04:30:48Z</dcterms:modified>
</cp:coreProperties>
</file>