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2E440B80-D96C-4E41-847C-E1F493CAA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mbar1" sheetId="1" r:id="rId1"/>
  </sheets>
  <definedNames>
    <definedName name="_xlnm.Print_Area" localSheetId="0">Lembar1!$A$1:$K$26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I22" i="1"/>
  <c r="G22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8" i="1"/>
  <c r="H22" i="1"/>
  <c r="J22" i="1" s="1"/>
</calcChain>
</file>

<file path=xl/sharedStrings.xml><?xml version="1.0" encoding="utf-8"?>
<sst xmlns="http://schemas.openxmlformats.org/spreadsheetml/2006/main" count="54" uniqueCount="37">
  <si>
    <t>Jumlah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</si>
  <si>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</si>
  <si>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</si>
  <si>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</si>
  <si>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</si>
  <si>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</si>
  <si>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</si>
  <si>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</si>
  <si>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</si>
  <si>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</si>
  <si>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</si>
  <si>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</si>
  <si>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</si>
  <si>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</si>
  <si>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</si>
  <si>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(1)</t>
  </si>
  <si>
    <t>(2)</t>
  </si>
  <si>
    <t>(3)</t>
  </si>
  <si>
    <t>(4)</t>
  </si>
  <si>
    <t>(5)</t>
  </si>
  <si>
    <r>
      <t>Jumlah/</t>
    </r>
    <r>
      <rPr>
        <b/>
        <i/>
        <sz val="11"/>
        <rFont val="Times New Roman"/>
        <family val="1"/>
      </rPr>
      <t>Total</t>
    </r>
  </si>
  <si>
    <t>(6)</t>
  </si>
  <si>
    <t>No</t>
  </si>
  <si>
    <t>Jenis Perizinan</t>
  </si>
  <si>
    <t>Sertifkat Laik Fungsi (SLF)</t>
  </si>
  <si>
    <t>Semester I</t>
  </si>
  <si>
    <t>Semester II</t>
  </si>
  <si>
    <t>Lokasi Perizinan</t>
  </si>
  <si>
    <t>(7)</t>
  </si>
  <si>
    <t>(8)</t>
  </si>
  <si>
    <t>Persetujuan Bangunan Gedung (PBG)</t>
  </si>
  <si>
    <t>Sumber : Dinas Penanaman Modal dan Pelayanan Terpadu Satu Pintu Kabupaten Demak</t>
  </si>
  <si>
    <t>Satuan</t>
  </si>
  <si>
    <t>izin</t>
  </si>
  <si>
    <t>Catatan</t>
  </si>
  <si>
    <t>: Perizinan Izin mendirikan Bangunan (IMB) telah diganti dengan Persetujuan Bangunan Gedung (PBG)</t>
  </si>
  <si>
    <t>Jumlah Bangunan Gedung Memiliki Sertifikat Laik Fungsi
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</si>
</sst>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i/>
      <sz val="11"/>
      <color theme="5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3" fontId="4" fillId="0" borderId="4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3" fontId="4" fillId="0" borderId="6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8" fillId="0" borderId="0" xfId="0" applyFont="1"/>
    <xf numFmtId="0" fontId="5" fillId="0" borderId="14" xfId="0" quotePrefix="1" applyFont="1" applyBorder="1" applyAlignment="1">
      <alignment horizontal="center"/>
    </xf>
    <xf numFmtId="0" fontId="5" fillId="0" borderId="15" xfId="0" quotePrefix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2" fillId="0" borderId="19" xfId="0" applyFont="1" applyBorder="1"/>
    <xf numFmtId="0" fontId="3" fillId="0" borderId="11" xfId="0" applyFont="1" applyBorder="1" applyAlignment="1">
      <alignment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3" xfId="0" applyFont="1" applyBorder="1" applyAlignment="1">
      <alignment horizontal="center"/>
    </xf>
    <xf numFmtId="3" fontId="3" fillId="0" borderId="24" xfId="0" applyNumberFormat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tabSelected="1" view="pageBreakPreview" zoomScaleNormal="100" zoomScaleSheetLayoutView="100" workbookViewId="0">
      <selection activeCell="L18" sqref="L18"/>
    </sheetView>
  </sheetViews>
  <sheetFormatPr defaultColWidth="9.109375" defaultRowHeight="13.8" x14ac:dyDescent="0.25"/>
  <cols>
    <col min="1" max="1" width="6.88671875" style="1" customWidth="1"/>
    <col min="2" max="2" width="9.109375" style="1"/>
    <col min="3" max="3" width="22.88671875" style="1" customWidth="1"/>
    <col min="4" max="4" width="8.109375" style="1" customWidth="1"/>
    <col min="5" max="5" width="10.88671875" style="1" customWidth="1"/>
    <col min="6" max="6" width="13" style="1" customWidth="1"/>
    <col min="7" max="7" width="10.5546875" style="1" customWidth="1"/>
    <col min="8" max="8" width="10.6640625" style="1" customWidth="1"/>
    <col min="9" max="9" width="12.88671875" style="1" customWidth="1"/>
    <col min="10" max="10" width="8.109375" style="1" customWidth="1"/>
    <col min="11" max="11" width="4.109375" style="1" customWidth="1"/>
    <col min="12" max="16384" width="9.109375" style="1"/>
  </cols>
  <sheetData>
    <row r="2" spans="2:13" ht="41.25" customHeight="1" x14ac:dyDescent="0.25">
      <c r="B2" s="36" t="s">
        <v>36</v>
      </c>
      <c r="C2" s="36"/>
      <c r="D2" s="36"/>
      <c r="E2" s="36"/>
      <c r="F2" s="36"/>
      <c r="G2" s="36"/>
      <c r="H2" s="36"/>
      <c r="I2" s="36"/>
      <c r="J2" s="36"/>
    </row>
    <row r="3" spans="2:13" ht="14.4" thickBot="1" x14ac:dyDescent="0.3">
      <c r="C3" s="35"/>
      <c r="D3" s="35"/>
      <c r="E3" s="35"/>
      <c r="F3" s="35"/>
      <c r="G3" s="35"/>
      <c r="H3" s="35"/>
      <c r="I3" s="35"/>
      <c r="J3" s="35"/>
    </row>
    <row r="4" spans="2:13" ht="14.4" thickBot="1" x14ac:dyDescent="0.3">
      <c r="B4" s="38" t="s">
        <v>22</v>
      </c>
      <c r="C4" s="41" t="s">
        <v>27</v>
      </c>
      <c r="D4" s="41" t="s">
        <v>32</v>
      </c>
      <c r="E4" s="44" t="s">
        <v>23</v>
      </c>
      <c r="F4" s="45"/>
      <c r="G4" s="45"/>
      <c r="H4" s="45"/>
      <c r="I4" s="45"/>
      <c r="J4" s="46"/>
    </row>
    <row r="5" spans="2:13" ht="14.4" thickBot="1" x14ac:dyDescent="0.3">
      <c r="B5" s="39"/>
      <c r="C5" s="42"/>
      <c r="D5" s="42"/>
      <c r="E5" s="37" t="s">
        <v>30</v>
      </c>
      <c r="F5" s="37"/>
      <c r="G5" s="37"/>
      <c r="H5" s="37" t="s">
        <v>24</v>
      </c>
      <c r="I5" s="37"/>
      <c r="J5" s="37"/>
    </row>
    <row r="6" spans="2:13" ht="14.4" thickBot="1" x14ac:dyDescent="0.3">
      <c r="B6" s="40"/>
      <c r="C6" s="43"/>
      <c r="D6" s="43"/>
      <c r="E6" s="31" t="s">
        <v>25</v>
      </c>
      <c r="F6" s="31" t="s">
        <v>26</v>
      </c>
      <c r="G6" s="31" t="s">
        <v>0</v>
      </c>
      <c r="H6" s="31" t="s">
        <v>25</v>
      </c>
      <c r="I6" s="31" t="s">
        <v>26</v>
      </c>
      <c r="J6" s="31" t="s">
        <v>0</v>
      </c>
    </row>
    <row r="7" spans="2:13" s="15" customFormat="1" ht="14.4" thickBot="1" x14ac:dyDescent="0.3">
      <c r="B7" s="17" t="s">
        <v>15</v>
      </c>
      <c r="C7" s="17" t="s">
        <v>16</v>
      </c>
      <c r="D7" s="16" t="s">
        <v>17</v>
      </c>
      <c r="E7" s="16" t="s">
        <v>18</v>
      </c>
      <c r="F7" s="16" t="s">
        <v>19</v>
      </c>
      <c r="G7" s="16" t="s">
        <v>21</v>
      </c>
      <c r="H7" s="16" t="s">
        <v>28</v>
      </c>
      <c r="I7" s="16" t="s">
        <v>29</v>
      </c>
      <c r="J7" s="16" t="s">
        <v>19</v>
      </c>
      <c r="K7" s="33"/>
      <c r="L7" s="34"/>
      <c r="M7" s="34"/>
    </row>
    <row r="8" spans="2:13" x14ac:dyDescent="0.25">
      <c r="B8" s="18">
        <v>1</v>
      </c>
      <c r="C8" s="13" t="s">
        <v>1</v>
      </c>
      <c r="D8" s="13" t="s">
        <v>33</v>
      </c>
      <c r="E8" s="47">
        <v>1</v>
      </c>
      <c r="F8" s="19"/>
      <c r="G8" s="19">
        <f>E8+F8</f>
        <v>1</v>
      </c>
      <c r="H8" s="3">
        <v>0</v>
      </c>
      <c r="I8" s="4"/>
      <c r="J8" s="19">
        <f>H8+I8</f>
        <v>0</v>
      </c>
    </row>
    <row r="9" spans="2:13" x14ac:dyDescent="0.25">
      <c r="B9" s="18">
        <v>2</v>
      </c>
      <c r="C9" s="13" t="s">
        <v>2</v>
      </c>
      <c r="D9" s="13" t="s">
        <v>33</v>
      </c>
      <c r="E9" s="47">
        <v>17</v>
      </c>
      <c r="F9" s="20"/>
      <c r="G9" s="20">
        <f t="shared" ref="G9:G21" si="0">E9+F9</f>
        <v>17</v>
      </c>
      <c r="H9" s="5">
        <v>6</v>
      </c>
      <c r="I9" s="6"/>
      <c r="J9" s="20">
        <f t="shared" ref="J9:J22" si="1">H9+I9</f>
        <v>6</v>
      </c>
    </row>
    <row r="10" spans="2:13" x14ac:dyDescent="0.25">
      <c r="B10" s="18">
        <v>3</v>
      </c>
      <c r="C10" s="13" t="s">
        <v>3</v>
      </c>
      <c r="D10" s="13" t="s">
        <v>33</v>
      </c>
      <c r="E10" s="47">
        <v>4</v>
      </c>
      <c r="F10" s="20"/>
      <c r="G10" s="20">
        <f t="shared" si="0"/>
        <v>4</v>
      </c>
      <c r="H10" s="5">
        <v>4</v>
      </c>
      <c r="I10" s="6"/>
      <c r="J10" s="20">
        <f t="shared" si="1"/>
        <v>4</v>
      </c>
    </row>
    <row r="11" spans="2:13" x14ac:dyDescent="0.25">
      <c r="B11" s="18">
        <v>4</v>
      </c>
      <c r="C11" s="13" t="s">
        <v>4</v>
      </c>
      <c r="D11" s="13" t="s">
        <v>33</v>
      </c>
      <c r="E11" s="47">
        <v>1</v>
      </c>
      <c r="F11" s="20"/>
      <c r="G11" s="20">
        <f t="shared" si="0"/>
        <v>1</v>
      </c>
      <c r="H11" s="5">
        <v>1</v>
      </c>
      <c r="I11" s="6"/>
      <c r="J11" s="20">
        <f t="shared" si="1"/>
        <v>1</v>
      </c>
    </row>
    <row r="12" spans="2:13" x14ac:dyDescent="0.25">
      <c r="B12" s="18">
        <v>5</v>
      </c>
      <c r="C12" s="13" t="s">
        <v>5</v>
      </c>
      <c r="D12" s="13" t="s">
        <v>33</v>
      </c>
      <c r="E12" s="47">
        <v>0</v>
      </c>
      <c r="F12" s="20"/>
      <c r="G12" s="20">
        <f t="shared" si="0"/>
        <v>0</v>
      </c>
      <c r="H12" s="5">
        <v>0</v>
      </c>
      <c r="I12" s="6"/>
      <c r="J12" s="20">
        <f t="shared" si="1"/>
        <v>0</v>
      </c>
    </row>
    <row r="13" spans="2:13" x14ac:dyDescent="0.25">
      <c r="B13" s="18">
        <v>6</v>
      </c>
      <c r="C13" s="13" t="s">
        <v>6</v>
      </c>
      <c r="D13" s="13" t="s">
        <v>33</v>
      </c>
      <c r="E13" s="47">
        <v>0</v>
      </c>
      <c r="F13" s="20"/>
      <c r="G13" s="20">
        <f t="shared" si="0"/>
        <v>0</v>
      </c>
      <c r="H13" s="5">
        <v>0</v>
      </c>
      <c r="I13" s="6"/>
      <c r="J13" s="20">
        <f t="shared" si="1"/>
        <v>0</v>
      </c>
    </row>
    <row r="14" spans="2:13" x14ac:dyDescent="0.25">
      <c r="B14" s="18">
        <v>7</v>
      </c>
      <c r="C14" s="13" t="s">
        <v>7</v>
      </c>
      <c r="D14" s="13" t="s">
        <v>33</v>
      </c>
      <c r="E14" s="47">
        <v>2</v>
      </c>
      <c r="F14" s="20"/>
      <c r="G14" s="20">
        <f t="shared" si="0"/>
        <v>2</v>
      </c>
      <c r="H14" s="5">
        <v>2</v>
      </c>
      <c r="I14" s="6"/>
      <c r="J14" s="20">
        <f t="shared" si="1"/>
        <v>2</v>
      </c>
    </row>
    <row r="15" spans="2:13" x14ac:dyDescent="0.25">
      <c r="B15" s="18">
        <v>8</v>
      </c>
      <c r="C15" s="13" t="s">
        <v>8</v>
      </c>
      <c r="D15" s="13" t="s">
        <v>33</v>
      </c>
      <c r="E15" s="47">
        <v>9</v>
      </c>
      <c r="F15" s="20"/>
      <c r="G15" s="20">
        <f t="shared" si="0"/>
        <v>9</v>
      </c>
      <c r="H15" s="5">
        <v>3</v>
      </c>
      <c r="I15" s="6"/>
      <c r="J15" s="20">
        <f t="shared" si="1"/>
        <v>3</v>
      </c>
    </row>
    <row r="16" spans="2:13" x14ac:dyDescent="0.25">
      <c r="B16" s="18">
        <v>9</v>
      </c>
      <c r="C16" s="13" t="s">
        <v>9</v>
      </c>
      <c r="D16" s="13" t="s">
        <v>33</v>
      </c>
      <c r="E16" s="47">
        <v>1</v>
      </c>
      <c r="F16" s="20"/>
      <c r="G16" s="20">
        <f t="shared" si="0"/>
        <v>1</v>
      </c>
      <c r="H16" s="5">
        <v>0</v>
      </c>
      <c r="I16" s="6"/>
      <c r="J16" s="20">
        <f t="shared" si="1"/>
        <v>0</v>
      </c>
    </row>
    <row r="17" spans="2:10" s="30" customFormat="1" x14ac:dyDescent="0.25">
      <c r="B17" s="26">
        <v>10</v>
      </c>
      <c r="C17" s="27" t="s">
        <v>10</v>
      </c>
      <c r="D17" s="13" t="s">
        <v>33</v>
      </c>
      <c r="E17" s="47">
        <v>3</v>
      </c>
      <c r="F17" s="20"/>
      <c r="G17" s="20">
        <f t="shared" si="0"/>
        <v>3</v>
      </c>
      <c r="H17" s="28">
        <v>2</v>
      </c>
      <c r="I17" s="29"/>
      <c r="J17" s="20">
        <f t="shared" si="1"/>
        <v>2</v>
      </c>
    </row>
    <row r="18" spans="2:10" x14ac:dyDescent="0.25">
      <c r="B18" s="18">
        <v>11</v>
      </c>
      <c r="C18" s="14" t="s">
        <v>11</v>
      </c>
      <c r="D18" s="13" t="s">
        <v>33</v>
      </c>
      <c r="E18" s="47">
        <v>47</v>
      </c>
      <c r="F18" s="20"/>
      <c r="G18" s="20">
        <f t="shared" si="0"/>
        <v>47</v>
      </c>
      <c r="H18" s="5">
        <v>27</v>
      </c>
      <c r="I18" s="6"/>
      <c r="J18" s="20">
        <f t="shared" si="1"/>
        <v>27</v>
      </c>
    </row>
    <row r="19" spans="2:10" x14ac:dyDescent="0.25">
      <c r="B19" s="18">
        <v>12</v>
      </c>
      <c r="C19" s="14" t="s">
        <v>12</v>
      </c>
      <c r="D19" s="13" t="s">
        <v>33</v>
      </c>
      <c r="E19" s="47">
        <v>2</v>
      </c>
      <c r="F19" s="20"/>
      <c r="G19" s="20">
        <f t="shared" si="0"/>
        <v>2</v>
      </c>
      <c r="H19" s="5">
        <v>2</v>
      </c>
      <c r="I19" s="6"/>
      <c r="J19" s="20">
        <f t="shared" si="1"/>
        <v>2</v>
      </c>
    </row>
    <row r="20" spans="2:10" x14ac:dyDescent="0.25">
      <c r="B20" s="18">
        <v>13</v>
      </c>
      <c r="C20" s="14" t="s">
        <v>13</v>
      </c>
      <c r="D20" s="13" t="s">
        <v>33</v>
      </c>
      <c r="E20" s="47">
        <v>2</v>
      </c>
      <c r="F20" s="20"/>
      <c r="G20" s="20">
        <f t="shared" si="0"/>
        <v>2</v>
      </c>
      <c r="H20" s="5">
        <v>1</v>
      </c>
      <c r="I20" s="6"/>
      <c r="J20" s="20">
        <f t="shared" si="1"/>
        <v>1</v>
      </c>
    </row>
    <row r="21" spans="2:10" ht="14.4" thickBot="1" x14ac:dyDescent="0.3">
      <c r="B21" s="18">
        <v>14</v>
      </c>
      <c r="C21" s="14" t="s">
        <v>14</v>
      </c>
      <c r="D21" s="13" t="s">
        <v>33</v>
      </c>
      <c r="E21" s="47">
        <v>6</v>
      </c>
      <c r="F21" s="21"/>
      <c r="G21" s="21">
        <f t="shared" si="0"/>
        <v>6</v>
      </c>
      <c r="H21" s="8">
        <v>3</v>
      </c>
      <c r="I21" s="9"/>
      <c r="J21" s="21">
        <f t="shared" si="1"/>
        <v>3</v>
      </c>
    </row>
    <row r="22" spans="2:10" s="2" customFormat="1" ht="20.25" customHeight="1" thickBot="1" x14ac:dyDescent="0.3">
      <c r="B22" s="22"/>
      <c r="C22" s="23" t="s">
        <v>20</v>
      </c>
      <c r="D22" s="23"/>
      <c r="E22" s="32">
        <f>SUM(E8:E21)</f>
        <v>95</v>
      </c>
      <c r="F22" s="24">
        <f>SUM(F8:F21)</f>
        <v>0</v>
      </c>
      <c r="G22" s="25">
        <f>SUM(G8:G21)</f>
        <v>95</v>
      </c>
      <c r="H22" s="24">
        <f>SUM(H8:H21)</f>
        <v>51</v>
      </c>
      <c r="I22" s="24">
        <f>SUM(I8:I21)</f>
        <v>0</v>
      </c>
      <c r="J22" s="25">
        <f t="shared" si="1"/>
        <v>51</v>
      </c>
    </row>
    <row r="23" spans="2:10" x14ac:dyDescent="0.25">
      <c r="C23" s="10"/>
      <c r="D23" s="10"/>
      <c r="E23" s="11"/>
      <c r="F23" s="11"/>
      <c r="G23" s="11"/>
      <c r="H23" s="11"/>
      <c r="I23" s="11"/>
      <c r="J23" s="11"/>
    </row>
    <row r="24" spans="2:10" x14ac:dyDescent="0.25">
      <c r="B24" s="1" t="s">
        <v>34</v>
      </c>
      <c r="C24" s="10" t="s">
        <v>35</v>
      </c>
      <c r="D24" s="10"/>
      <c r="E24" s="11"/>
      <c r="F24" s="11"/>
      <c r="G24" s="11"/>
      <c r="H24" s="11"/>
      <c r="I24" s="11"/>
      <c r="J24" s="11"/>
    </row>
    <row r="25" spans="2:10" x14ac:dyDescent="0.25">
      <c r="B25" s="7" t="s">
        <v>31</v>
      </c>
      <c r="E25" s="7"/>
      <c r="F25" s="7"/>
      <c r="G25" s="7"/>
      <c r="H25" s="7"/>
      <c r="I25" s="7"/>
      <c r="J25" s="7"/>
    </row>
    <row r="26" spans="2:10" x14ac:dyDescent="0.25">
      <c r="C26" s="12"/>
      <c r="D26" s="12"/>
      <c r="E26" s="7"/>
      <c r="F26" s="7"/>
      <c r="G26" s="7"/>
      <c r="H26" s="7"/>
      <c r="I26" s="7"/>
      <c r="J26" s="7"/>
    </row>
  </sheetData>
  <mergeCells count="8">
    <mergeCell ref="C3:J3"/>
    <mergeCell ref="B2:J2"/>
    <mergeCell ref="H5:J5"/>
    <mergeCell ref="B4:B6"/>
    <mergeCell ref="C4:C6"/>
    <mergeCell ref="E5:G5"/>
    <mergeCell ref="E4:J4"/>
    <mergeCell ref="D4:D6"/>
  </mergeCells>
  <pageMargins left="0.31496062992125984" right="0.70866141732283472" top="0.74803149606299213" bottom="0.74803149606299213" header="0.31496062992125984" footer="0.31496062992125984"/>
  <pageSetup paperSize="20000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Lembar1</vt:lpstr>
      <vt:lpstr>Lembar1!Print_Area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MyPC One Pro K7-24</cp:lastModifiedBy>
  <cp:lastPrinted>2025-07-16T03:58:56Z</cp:lastPrinted>
  <dcterms:created xsi:type="dcterms:W3CDTF">2025-01-17T03:26:34Z</dcterms:created>
  <dcterms:modified xsi:type="dcterms:W3CDTF">2026-07-16T01:36:29Z</dcterms:modified>
</cp:coreProperties>
</file>