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data sektoral 2024\DATA PRIORITAS SEMESTER 1\"/>
    </mc:Choice>
  </mc:AlternateContent>
  <bookViews>
    <workbookView xWindow="0" yWindow="0" windowWidth="28800" windowHeight="1243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F21" i="1"/>
  <c r="G21" i="1"/>
  <c r="I21" i="1"/>
  <c r="J21" i="1"/>
  <c r="L21" i="1"/>
  <c r="M21" i="1"/>
  <c r="C2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7" i="1"/>
  <c r="N21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7" i="1"/>
  <c r="K21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7" i="1"/>
  <c r="H21" i="1" s="1"/>
  <c r="E8" i="1"/>
  <c r="O8" i="1" s="1"/>
  <c r="E9" i="1"/>
  <c r="O9" i="1" s="1"/>
  <c r="E10" i="1"/>
  <c r="O10" i="1" s="1"/>
  <c r="E11" i="1"/>
  <c r="O11" i="1" s="1"/>
  <c r="E12" i="1"/>
  <c r="O12" i="1" s="1"/>
  <c r="E13" i="1"/>
  <c r="O13" i="1" s="1"/>
  <c r="E14" i="1"/>
  <c r="O14" i="1" s="1"/>
  <c r="E15" i="1"/>
  <c r="O15" i="1" s="1"/>
  <c r="E16" i="1"/>
  <c r="O16" i="1" s="1"/>
  <c r="E17" i="1"/>
  <c r="O17" i="1" s="1"/>
  <c r="E18" i="1"/>
  <c r="O18" i="1" s="1"/>
  <c r="E19" i="1"/>
  <c r="O19" i="1" s="1"/>
  <c r="E20" i="1"/>
  <c r="O20" i="1" s="1"/>
  <c r="E7" i="1"/>
  <c r="O7" i="1" s="1"/>
  <c r="O21" i="1" l="1"/>
  <c r="E21" i="1"/>
</calcChain>
</file>

<file path=xl/sharedStrings.xml><?xml version="1.0" encoding="utf-8"?>
<sst xmlns="http://schemas.openxmlformats.org/spreadsheetml/2006/main" count="36" uniqueCount="26">
  <si>
    <t>KB</t>
  </si>
  <si>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</si>
  <si>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</si>
  <si>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</si>
  <si>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</si>
  <si>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</si>
  <si>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</si>
  <si>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</si>
  <si>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</si>
  <si>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</si>
  <si>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</si>
  <si>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</si>
  <si>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</si>
  <si>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</si>
  <si>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</si>
  <si>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SPS</t>
  </si>
  <si>
    <t>TK</t>
  </si>
  <si>
    <t>TPA</t>
  </si>
  <si>
    <t>L</t>
  </si>
  <si>
    <t>P</t>
  </si>
  <si>
    <t>JUMLAH</t>
  </si>
  <si>
    <t>TOTAL</t>
  </si>
  <si>
    <t>NO</t>
  </si>
  <si>
    <t>KECAMATAN</t>
  </si>
  <si>
    <t>JUMLAH PESERTA DIDIK PAUD</t>
  </si>
  <si>
    <t>SEMESTER 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</si>
</sst>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85" zoomScaleNormal="85" workbookViewId="0">
      <selection activeCell="Y12" sqref="Y12"/>
    </sheetView>
  </sheetViews>
  <sheetFormatPr defaultRowHeight="15" x14ac:dyDescent="0.25"/>
  <cols>
    <col min="1" max="1" width="9.140625" style="5"/>
    <col min="2" max="2" width="28.42578125" style="6" customWidth="1"/>
    <col min="3" max="15" width="10.42578125" style="6" customWidth="1"/>
    <col min="16" max="16384" width="9.140625" style="6"/>
  </cols>
  <sheetData>
    <row r="1" spans="1:16" ht="15.75" x14ac:dyDescent="0.25">
      <c r="A1" s="13" t="s">
        <v>24</v>
      </c>
    </row>
    <row r="2" spans="1:16" ht="15.75" x14ac:dyDescent="0.25">
      <c r="A2" s="13" t="s">
        <v>25</v>
      </c>
    </row>
    <row r="5" spans="1:16" ht="30" customHeight="1" x14ac:dyDescent="0.25">
      <c r="A5" s="1" t="s">
        <v>22</v>
      </c>
      <c r="B5" s="1" t="s">
        <v>23</v>
      </c>
      <c r="C5" s="1" t="s">
        <v>0</v>
      </c>
      <c r="D5" s="1"/>
      <c r="E5" s="1"/>
      <c r="F5" s="1" t="s">
        <v>15</v>
      </c>
      <c r="G5" s="1"/>
      <c r="H5" s="1"/>
      <c r="I5" s="1" t="s">
        <v>16</v>
      </c>
      <c r="J5" s="1"/>
      <c r="K5" s="1"/>
      <c r="L5" s="1" t="s">
        <v>17</v>
      </c>
      <c r="M5" s="1"/>
      <c r="N5" s="1"/>
      <c r="O5" s="1" t="s">
        <v>21</v>
      </c>
    </row>
    <row r="6" spans="1:16" ht="30" customHeight="1" x14ac:dyDescent="0.25">
      <c r="A6" s="1"/>
      <c r="B6" s="1"/>
      <c r="C6" s="2" t="s">
        <v>18</v>
      </c>
      <c r="D6" s="2" t="s">
        <v>19</v>
      </c>
      <c r="E6" s="2" t="s">
        <v>20</v>
      </c>
      <c r="F6" s="2" t="s">
        <v>18</v>
      </c>
      <c r="G6" s="2" t="s">
        <v>19</v>
      </c>
      <c r="H6" s="2" t="s">
        <v>20</v>
      </c>
      <c r="I6" s="2" t="s">
        <v>18</v>
      </c>
      <c r="J6" s="2" t="s">
        <v>19</v>
      </c>
      <c r="K6" s="2" t="s">
        <v>20</v>
      </c>
      <c r="L6" s="2" t="s">
        <v>18</v>
      </c>
      <c r="M6" s="2" t="s">
        <v>19</v>
      </c>
      <c r="N6" s="2" t="s">
        <v>20</v>
      </c>
      <c r="O6" s="1"/>
    </row>
    <row r="7" spans="1:16" ht="30" customHeight="1" x14ac:dyDescent="0.25">
      <c r="A7" s="7">
        <v>1</v>
      </c>
      <c r="B7" s="8" t="s">
        <v>1</v>
      </c>
      <c r="C7" s="3">
        <v>366</v>
      </c>
      <c r="D7" s="3">
        <v>364</v>
      </c>
      <c r="E7" s="3">
        <f>C7+D7</f>
        <v>730</v>
      </c>
      <c r="F7" s="3">
        <v>289</v>
      </c>
      <c r="G7" s="3">
        <v>257</v>
      </c>
      <c r="H7" s="3">
        <f>F7+G7</f>
        <v>546</v>
      </c>
      <c r="I7" s="3">
        <v>893</v>
      </c>
      <c r="J7" s="3">
        <v>835</v>
      </c>
      <c r="K7" s="3">
        <f>I7+J7</f>
        <v>1728</v>
      </c>
      <c r="L7" s="3">
        <v>0</v>
      </c>
      <c r="M7" s="3">
        <v>0</v>
      </c>
      <c r="N7" s="3">
        <f>L7+M7</f>
        <v>0</v>
      </c>
      <c r="O7" s="3">
        <f>E7+H7+K7+N7</f>
        <v>3004</v>
      </c>
    </row>
    <row r="8" spans="1:16" ht="30" customHeight="1" x14ac:dyDescent="0.25">
      <c r="A8" s="7">
        <v>2</v>
      </c>
      <c r="B8" s="8" t="s">
        <v>2</v>
      </c>
      <c r="C8" s="3">
        <v>623</v>
      </c>
      <c r="D8" s="3">
        <v>557</v>
      </c>
      <c r="E8" s="3">
        <f t="shared" ref="E8:E20" si="0">C8+D8</f>
        <v>1180</v>
      </c>
      <c r="F8" s="3">
        <v>0</v>
      </c>
      <c r="G8" s="3">
        <v>0</v>
      </c>
      <c r="H8" s="3">
        <f t="shared" ref="H8:H20" si="1">F8+G8</f>
        <v>0</v>
      </c>
      <c r="I8" s="3">
        <v>1590</v>
      </c>
      <c r="J8" s="3">
        <v>1549</v>
      </c>
      <c r="K8" s="3">
        <f t="shared" ref="K8:K20" si="2">I8+J8</f>
        <v>3139</v>
      </c>
      <c r="L8" s="3">
        <v>47</v>
      </c>
      <c r="M8" s="3">
        <v>38</v>
      </c>
      <c r="N8" s="3">
        <f t="shared" ref="N8:N20" si="3">L8+M8</f>
        <v>85</v>
      </c>
      <c r="O8" s="3">
        <f t="shared" ref="O8:O20" si="4">E8+H8+K8+N8</f>
        <v>4404</v>
      </c>
      <c r="P8" s="9"/>
    </row>
    <row r="9" spans="1:16" ht="30" customHeight="1" x14ac:dyDescent="0.25">
      <c r="A9" s="7">
        <v>3</v>
      </c>
      <c r="B9" s="8" t="s">
        <v>3</v>
      </c>
      <c r="C9" s="3">
        <v>276</v>
      </c>
      <c r="D9" s="3">
        <v>280</v>
      </c>
      <c r="E9" s="3">
        <f t="shared" si="0"/>
        <v>556</v>
      </c>
      <c r="F9" s="3">
        <v>97</v>
      </c>
      <c r="G9" s="3">
        <v>93</v>
      </c>
      <c r="H9" s="3">
        <f t="shared" si="1"/>
        <v>190</v>
      </c>
      <c r="I9" s="3">
        <v>545</v>
      </c>
      <c r="J9" s="3">
        <v>553</v>
      </c>
      <c r="K9" s="3">
        <f t="shared" si="2"/>
        <v>1098</v>
      </c>
      <c r="L9" s="3">
        <v>0</v>
      </c>
      <c r="M9" s="3">
        <v>0</v>
      </c>
      <c r="N9" s="3">
        <f t="shared" si="3"/>
        <v>0</v>
      </c>
      <c r="O9" s="3">
        <f t="shared" si="4"/>
        <v>1844</v>
      </c>
      <c r="P9" s="9"/>
    </row>
    <row r="10" spans="1:16" ht="30" customHeight="1" x14ac:dyDescent="0.25">
      <c r="A10" s="7">
        <v>4</v>
      </c>
      <c r="B10" s="8" t="s">
        <v>4</v>
      </c>
      <c r="C10" s="3">
        <v>316</v>
      </c>
      <c r="D10" s="3">
        <v>309</v>
      </c>
      <c r="E10" s="3">
        <f t="shared" si="0"/>
        <v>625</v>
      </c>
      <c r="F10" s="3">
        <v>84</v>
      </c>
      <c r="G10" s="3">
        <v>72</v>
      </c>
      <c r="H10" s="3">
        <f t="shared" si="1"/>
        <v>156</v>
      </c>
      <c r="I10" s="3">
        <v>559</v>
      </c>
      <c r="J10" s="3">
        <v>522</v>
      </c>
      <c r="K10" s="3">
        <f t="shared" si="2"/>
        <v>1081</v>
      </c>
      <c r="L10" s="3">
        <v>0</v>
      </c>
      <c r="M10" s="3">
        <v>0</v>
      </c>
      <c r="N10" s="3">
        <f t="shared" si="3"/>
        <v>0</v>
      </c>
      <c r="O10" s="3">
        <f t="shared" si="4"/>
        <v>1862</v>
      </c>
      <c r="P10" s="9"/>
    </row>
    <row r="11" spans="1:16" ht="30" customHeight="1" x14ac:dyDescent="0.25">
      <c r="A11" s="7">
        <v>5</v>
      </c>
      <c r="B11" s="8" t="s">
        <v>5</v>
      </c>
      <c r="C11" s="3">
        <v>396</v>
      </c>
      <c r="D11" s="3">
        <v>388</v>
      </c>
      <c r="E11" s="3">
        <f t="shared" si="0"/>
        <v>784</v>
      </c>
      <c r="F11" s="3">
        <v>49</v>
      </c>
      <c r="G11" s="3">
        <v>62</v>
      </c>
      <c r="H11" s="3">
        <f t="shared" si="1"/>
        <v>111</v>
      </c>
      <c r="I11" s="3">
        <v>652</v>
      </c>
      <c r="J11" s="3">
        <v>589</v>
      </c>
      <c r="K11" s="3">
        <f t="shared" si="2"/>
        <v>1241</v>
      </c>
      <c r="L11" s="3">
        <v>20</v>
      </c>
      <c r="M11" s="3">
        <v>17</v>
      </c>
      <c r="N11" s="3">
        <f t="shared" si="3"/>
        <v>37</v>
      </c>
      <c r="O11" s="3">
        <f t="shared" si="4"/>
        <v>2173</v>
      </c>
      <c r="P11" s="9"/>
    </row>
    <row r="12" spans="1:16" ht="30" customHeight="1" x14ac:dyDescent="0.25">
      <c r="A12" s="7">
        <v>6</v>
      </c>
      <c r="B12" s="8" t="s">
        <v>6</v>
      </c>
      <c r="C12" s="3">
        <v>477</v>
      </c>
      <c r="D12" s="3">
        <v>516</v>
      </c>
      <c r="E12" s="3">
        <f t="shared" si="0"/>
        <v>993</v>
      </c>
      <c r="F12" s="3">
        <v>63</v>
      </c>
      <c r="G12" s="3">
        <v>57</v>
      </c>
      <c r="H12" s="3">
        <f t="shared" si="1"/>
        <v>120</v>
      </c>
      <c r="I12" s="3">
        <v>559</v>
      </c>
      <c r="J12" s="3">
        <v>511</v>
      </c>
      <c r="K12" s="3">
        <f t="shared" si="2"/>
        <v>1070</v>
      </c>
      <c r="L12" s="3">
        <v>9</v>
      </c>
      <c r="M12" s="3">
        <v>7</v>
      </c>
      <c r="N12" s="3">
        <f t="shared" si="3"/>
        <v>16</v>
      </c>
      <c r="O12" s="3">
        <f t="shared" si="4"/>
        <v>2199</v>
      </c>
      <c r="P12" s="9"/>
    </row>
    <row r="13" spans="1:16" ht="30" customHeight="1" x14ac:dyDescent="0.25">
      <c r="A13" s="7">
        <v>7</v>
      </c>
      <c r="B13" s="8" t="s">
        <v>7</v>
      </c>
      <c r="C13" s="3">
        <v>347</v>
      </c>
      <c r="D13" s="3">
        <v>316</v>
      </c>
      <c r="E13" s="3">
        <f t="shared" si="0"/>
        <v>663</v>
      </c>
      <c r="F13" s="3">
        <v>48</v>
      </c>
      <c r="G13" s="3">
        <v>48</v>
      </c>
      <c r="H13" s="3">
        <f t="shared" si="1"/>
        <v>96</v>
      </c>
      <c r="I13" s="3">
        <v>950</v>
      </c>
      <c r="J13" s="3">
        <v>814</v>
      </c>
      <c r="K13" s="3">
        <f t="shared" si="2"/>
        <v>1764</v>
      </c>
      <c r="L13" s="3">
        <v>34</v>
      </c>
      <c r="M13" s="3">
        <v>35</v>
      </c>
      <c r="N13" s="3">
        <f t="shared" si="3"/>
        <v>69</v>
      </c>
      <c r="O13" s="3">
        <f t="shared" si="4"/>
        <v>2592</v>
      </c>
      <c r="P13" s="9"/>
    </row>
    <row r="14" spans="1:16" ht="30" customHeight="1" x14ac:dyDescent="0.25">
      <c r="A14" s="7">
        <v>8</v>
      </c>
      <c r="B14" s="8" t="s">
        <v>8</v>
      </c>
      <c r="C14" s="3">
        <v>365</v>
      </c>
      <c r="D14" s="3">
        <v>321</v>
      </c>
      <c r="E14" s="3">
        <f t="shared" si="0"/>
        <v>686</v>
      </c>
      <c r="F14" s="3">
        <v>28</v>
      </c>
      <c r="G14" s="3">
        <v>27</v>
      </c>
      <c r="H14" s="3">
        <f t="shared" si="1"/>
        <v>55</v>
      </c>
      <c r="I14" s="3">
        <v>880</v>
      </c>
      <c r="J14" s="3">
        <v>824</v>
      </c>
      <c r="K14" s="3">
        <f t="shared" si="2"/>
        <v>1704</v>
      </c>
      <c r="L14" s="3">
        <v>30</v>
      </c>
      <c r="M14" s="3">
        <v>35</v>
      </c>
      <c r="N14" s="3">
        <f t="shared" si="3"/>
        <v>65</v>
      </c>
      <c r="O14" s="3">
        <f t="shared" si="4"/>
        <v>2510</v>
      </c>
      <c r="P14" s="9"/>
    </row>
    <row r="15" spans="1:16" ht="30" customHeight="1" x14ac:dyDescent="0.25">
      <c r="A15" s="7">
        <v>9</v>
      </c>
      <c r="B15" s="8" t="s">
        <v>9</v>
      </c>
      <c r="C15" s="3">
        <v>264</v>
      </c>
      <c r="D15" s="3">
        <v>279</v>
      </c>
      <c r="E15" s="3">
        <f t="shared" si="0"/>
        <v>543</v>
      </c>
      <c r="F15" s="3">
        <v>26</v>
      </c>
      <c r="G15" s="3">
        <v>44</v>
      </c>
      <c r="H15" s="3">
        <f t="shared" si="1"/>
        <v>70</v>
      </c>
      <c r="I15" s="3">
        <v>372</v>
      </c>
      <c r="J15" s="3">
        <v>328</v>
      </c>
      <c r="K15" s="3">
        <f t="shared" si="2"/>
        <v>700</v>
      </c>
      <c r="L15" s="3"/>
      <c r="M15" s="3"/>
      <c r="N15" s="3">
        <f t="shared" si="3"/>
        <v>0</v>
      </c>
      <c r="O15" s="3">
        <f t="shared" si="4"/>
        <v>1313</v>
      </c>
      <c r="P15" s="9"/>
    </row>
    <row r="16" spans="1:16" ht="30" customHeight="1" x14ac:dyDescent="0.25">
      <c r="A16" s="7">
        <v>10</v>
      </c>
      <c r="B16" s="8" t="s">
        <v>10</v>
      </c>
      <c r="C16" s="3">
        <v>202</v>
      </c>
      <c r="D16" s="3">
        <v>204</v>
      </c>
      <c r="E16" s="3">
        <f t="shared" si="0"/>
        <v>406</v>
      </c>
      <c r="F16" s="3">
        <v>199</v>
      </c>
      <c r="G16" s="3">
        <v>166</v>
      </c>
      <c r="H16" s="3">
        <f t="shared" si="1"/>
        <v>365</v>
      </c>
      <c r="I16" s="3">
        <v>430</v>
      </c>
      <c r="J16" s="3">
        <v>380</v>
      </c>
      <c r="K16" s="3">
        <f t="shared" si="2"/>
        <v>810</v>
      </c>
      <c r="L16" s="3">
        <v>2</v>
      </c>
      <c r="M16" s="3">
        <v>1</v>
      </c>
      <c r="N16" s="3">
        <f t="shared" si="3"/>
        <v>3</v>
      </c>
      <c r="O16" s="3">
        <f t="shared" si="4"/>
        <v>1584</v>
      </c>
      <c r="P16" s="9"/>
    </row>
    <row r="17" spans="1:15" ht="30" customHeight="1" x14ac:dyDescent="0.25">
      <c r="A17" s="7">
        <v>11</v>
      </c>
      <c r="B17" s="8" t="s">
        <v>11</v>
      </c>
      <c r="C17" s="3">
        <v>805</v>
      </c>
      <c r="D17" s="3">
        <v>726</v>
      </c>
      <c r="E17" s="3">
        <f t="shared" si="0"/>
        <v>1531</v>
      </c>
      <c r="F17" s="3">
        <v>436</v>
      </c>
      <c r="G17" s="3">
        <v>434</v>
      </c>
      <c r="H17" s="3">
        <f t="shared" si="1"/>
        <v>870</v>
      </c>
      <c r="I17" s="3">
        <v>1848</v>
      </c>
      <c r="J17" s="3">
        <v>1785</v>
      </c>
      <c r="K17" s="3">
        <f t="shared" si="2"/>
        <v>3633</v>
      </c>
      <c r="L17" s="3">
        <v>174</v>
      </c>
      <c r="M17" s="3">
        <v>129</v>
      </c>
      <c r="N17" s="3">
        <f t="shared" si="3"/>
        <v>303</v>
      </c>
      <c r="O17" s="3">
        <f t="shared" si="4"/>
        <v>6337</v>
      </c>
    </row>
    <row r="18" spans="1:15" ht="30" customHeight="1" x14ac:dyDescent="0.25">
      <c r="A18" s="7">
        <v>12</v>
      </c>
      <c r="B18" s="8" t="s">
        <v>12</v>
      </c>
      <c r="C18" s="3">
        <v>618</v>
      </c>
      <c r="D18" s="3">
        <v>566</v>
      </c>
      <c r="E18" s="3">
        <f t="shared" si="0"/>
        <v>1184</v>
      </c>
      <c r="F18" s="3">
        <v>73</v>
      </c>
      <c r="G18" s="3">
        <v>81</v>
      </c>
      <c r="H18" s="3">
        <f t="shared" si="1"/>
        <v>154</v>
      </c>
      <c r="I18" s="3">
        <v>624</v>
      </c>
      <c r="J18" s="3">
        <v>566</v>
      </c>
      <c r="K18" s="3">
        <f t="shared" si="2"/>
        <v>1190</v>
      </c>
      <c r="L18" s="3">
        <v>12</v>
      </c>
      <c r="M18" s="3">
        <v>8</v>
      </c>
      <c r="N18" s="3">
        <f t="shared" si="3"/>
        <v>20</v>
      </c>
      <c r="O18" s="3">
        <f t="shared" si="4"/>
        <v>2548</v>
      </c>
    </row>
    <row r="19" spans="1:15" ht="30" customHeight="1" x14ac:dyDescent="0.25">
      <c r="A19" s="7">
        <v>13</v>
      </c>
      <c r="B19" s="8" t="s">
        <v>13</v>
      </c>
      <c r="C19" s="3">
        <v>354</v>
      </c>
      <c r="D19" s="3">
        <v>305</v>
      </c>
      <c r="E19" s="3">
        <f t="shared" si="0"/>
        <v>659</v>
      </c>
      <c r="F19" s="3">
        <v>84</v>
      </c>
      <c r="G19" s="3">
        <v>83</v>
      </c>
      <c r="H19" s="3">
        <f t="shared" si="1"/>
        <v>167</v>
      </c>
      <c r="I19" s="3">
        <v>826</v>
      </c>
      <c r="J19" s="3">
        <v>705</v>
      </c>
      <c r="K19" s="3">
        <f t="shared" si="2"/>
        <v>1531</v>
      </c>
      <c r="L19" s="3">
        <v>0</v>
      </c>
      <c r="M19" s="3">
        <v>0</v>
      </c>
      <c r="N19" s="3">
        <f t="shared" si="3"/>
        <v>0</v>
      </c>
      <c r="O19" s="3">
        <f t="shared" si="4"/>
        <v>2357</v>
      </c>
    </row>
    <row r="20" spans="1:15" ht="30" customHeight="1" x14ac:dyDescent="0.25">
      <c r="A20" s="7">
        <v>14</v>
      </c>
      <c r="B20" s="8" t="s">
        <v>14</v>
      </c>
      <c r="C20" s="3">
        <v>341</v>
      </c>
      <c r="D20" s="3">
        <v>317</v>
      </c>
      <c r="E20" s="3">
        <f t="shared" si="0"/>
        <v>658</v>
      </c>
      <c r="F20" s="3">
        <v>128</v>
      </c>
      <c r="G20" s="3">
        <v>135</v>
      </c>
      <c r="H20" s="3">
        <f t="shared" si="1"/>
        <v>263</v>
      </c>
      <c r="I20" s="3">
        <v>729</v>
      </c>
      <c r="J20" s="3">
        <v>660</v>
      </c>
      <c r="K20" s="3">
        <f t="shared" si="2"/>
        <v>1389</v>
      </c>
      <c r="L20" s="3">
        <v>13</v>
      </c>
      <c r="M20" s="3">
        <v>6</v>
      </c>
      <c r="N20" s="3">
        <f t="shared" si="3"/>
        <v>19</v>
      </c>
      <c r="O20" s="3">
        <f t="shared" si="4"/>
        <v>2329</v>
      </c>
    </row>
    <row r="21" spans="1:15" ht="30" customHeight="1" x14ac:dyDescent="0.25">
      <c r="A21" s="10"/>
      <c r="B21" s="11" t="s">
        <v>21</v>
      </c>
      <c r="C21" s="4">
        <f>SUM(C7:C20)</f>
        <v>5750</v>
      </c>
      <c r="D21" s="4">
        <f t="shared" ref="D21:O21" si="5">SUM(D7:D20)</f>
        <v>5448</v>
      </c>
      <c r="E21" s="4">
        <f t="shared" si="5"/>
        <v>11198</v>
      </c>
      <c r="F21" s="4">
        <f t="shared" si="5"/>
        <v>1604</v>
      </c>
      <c r="G21" s="4">
        <f t="shared" si="5"/>
        <v>1559</v>
      </c>
      <c r="H21" s="4">
        <f t="shared" si="5"/>
        <v>3163</v>
      </c>
      <c r="I21" s="4">
        <f t="shared" si="5"/>
        <v>11457</v>
      </c>
      <c r="J21" s="4">
        <f t="shared" si="5"/>
        <v>10621</v>
      </c>
      <c r="K21" s="4">
        <f t="shared" si="5"/>
        <v>22078</v>
      </c>
      <c r="L21" s="4">
        <f t="shared" si="5"/>
        <v>341</v>
      </c>
      <c r="M21" s="4">
        <f t="shared" si="5"/>
        <v>276</v>
      </c>
      <c r="N21" s="4">
        <f t="shared" si="5"/>
        <v>617</v>
      </c>
      <c r="O21" s="4">
        <f t="shared" si="5"/>
        <v>37056</v>
      </c>
    </row>
    <row r="22" spans="1:15" x14ac:dyDescent="0.25">
      <c r="B22" s="9"/>
      <c r="C22" s="12"/>
      <c r="D22" s="12"/>
      <c r="E22" s="12"/>
      <c r="F22" s="12"/>
      <c r="G22" s="12"/>
      <c r="H22" s="12"/>
    </row>
  </sheetData>
  <mergeCells count="7">
    <mergeCell ref="A5:A6"/>
    <mergeCell ref="B5:B6"/>
    <mergeCell ref="O5:O6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2024-07-03T02:27:57Z</dcterms:created>
  <dcterms:modified xsi:type="dcterms:W3CDTF">2024-07-03T02:50:31Z</dcterms:modified>
</cp:coreProperties>
</file>