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Open Data GTK-2020\"/>
    </mc:Choice>
  </mc:AlternateContent>
  <xr:revisionPtr revIDLastSave="0" documentId="13_ncr:1_{8BB94E12-0540-4883-89A3-310A37FAD188}" xr6:coauthVersionLast="47" xr6:coauthVersionMax="47" xr10:uidLastSave="{00000000-0000-0000-0000-000000000000}"/>
  <bookViews>
    <workbookView xWindow="-120" yWindow="-120" windowWidth="20730" windowHeight="11310" xr2:uid="{D2ECF03C-CC05-41E0-B617-05B00CCED2ED}"/>
  </bookViews>
  <sheets>
    <sheet name="1.4_Guru_Gender" sheetId="1" r:id="rId1"/>
  </sheets>
  <externalReferences>
    <externalReference r:id="rId2"/>
    <externalReference r:id="rId3"/>
  </externalReferences>
  <definedNames>
    <definedName name="GTK_BLM_SARJANA_Laki_laki">'[1]ALL-DIKBUD-KEMANAG'!$BE$14:$BE$2029</definedName>
    <definedName name="GTK_BLM_SARJANA_Perempuan">'[1]ALL-DIKBUD-KEMANAG'!$BF$14:$BF$2029</definedName>
    <definedName name="GTK_GTY_Laki">'[1]ALL-DIKBUD-KEMANAG'!$T$14:$T$2029</definedName>
    <definedName name="GTK_GTY_perempuan">'[1]ALL-DIKBUD-KEMANAG'!$U$14:$U$2029</definedName>
    <definedName name="GTK_NON_PNS_Laki_laki">'[1]ALL-DIKBUD-KEMANAG'!$Z$14:$Z$2029</definedName>
    <definedName name="GTK_NON_PNS_Perempuan">'[1]ALL-DIKBUD-KEMANAG'!$AA$14:$AA$2029</definedName>
    <definedName name="GTK_PNS_Laki_laki">'[1]ALL-DIKBUD-KEMANAG'!$Q$14:$Q$2029</definedName>
    <definedName name="GTK_PNS_Perempuan">'[1]ALL-DIKBUD-KEMANAG'!$R$14:$R$2029</definedName>
    <definedName name="GTK_SARJANA_Laki_laki">'[1]ALL-DIKBUD-KEMANAG'!$BH$14:$BH$2029</definedName>
    <definedName name="GTK_SARJANA_Perempuan">'[1]ALL-DIKBUD-KEMANAG'!$BI$14:$BI$2029</definedName>
    <definedName name="Jabatan_Kadin">'[2]Tabel-4.1 Profil-SD'!$M$12</definedName>
    <definedName name="JENJANG_PENDIDIKAN">'[1]ALL-DIKBUD-KEMANAG'!$C$14:$C$2029</definedName>
    <definedName name="Jumlah_Guru_Laki_laki">'[1]ALL-DIKBUD-KEMANAG'!$AC$14:$AC$2029</definedName>
    <definedName name="Jumlah_Guru_Perempuan">'[1]ALL-DIKBUD-KEMANAG'!$AD$14:$AD$2029</definedName>
    <definedName name="KABUPATEN">'[2]Tabel-4.1 Profil-SD'!$M$8</definedName>
    <definedName name="KECAMATAN">'[1]ALL-DIKBUD-KEMANAG'!$D$14:$D$2029</definedName>
    <definedName name="Kepala_Dinas">'[2]Tabel-4.1 Profil-SD'!$M$11</definedName>
    <definedName name="NIP_Kadin">'[2]Tabel-4.1 Profil-SD'!$M$13</definedName>
    <definedName name="STATUS_SEKOLAH">'[1]ALL-DIKBUD-KEMANAG'!$G$14:$G$2029</definedName>
    <definedName name="Tahun_Ajaran_Sebelumnya">'[2]Tabel-4.1 Profil-SD'!$M$3</definedName>
    <definedName name="TAHUN_PELAJARAN">'[1]DAFTAR ISI'!$C$4</definedName>
    <definedName name="Tanggal_cetak">'[2]Tabel-4.1 Profil-SD'!$M$4</definedName>
    <definedName name="Tenaga_Kependidikan_NON_PNS_Laki_laki">'[1]ALL-DIKBUD-KEMANAG'!$BW$14:$BW$2029</definedName>
    <definedName name="Tenaga_Kependidikan_NON_PNS_Perempuan">'[1]ALL-DIKBUD-KEMANAG'!$BX$14:$BX$2029</definedName>
    <definedName name="Tenaga_Kependidikan_PNS_Laki_laki">'[1]ALL-DIKBUD-KEMANAG'!$BN$14:$BN$2029</definedName>
    <definedName name="Tenaga_Kependidikan_PNS_Perempuan">'[1]ALL-DIKBUD-KEMANAG'!$BO$14:$BO$2029</definedName>
    <definedName name="UNIT_KERJA">'[2]Tabel-4.1 Profil-SD'!$M$9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2" i="1"/>
  <c r="D71" i="1"/>
  <c r="D70" i="1"/>
  <c r="G70" i="1" s="1"/>
  <c r="D69" i="1"/>
  <c r="D68" i="1"/>
  <c r="D67" i="1"/>
  <c r="D66" i="1"/>
  <c r="G66" i="1" s="1"/>
  <c r="D65" i="1"/>
  <c r="D64" i="1"/>
  <c r="D63" i="1"/>
  <c r="D62" i="1"/>
  <c r="G62" i="1" s="1"/>
  <c r="D61" i="1"/>
  <c r="F59" i="1"/>
  <c r="D60" i="1"/>
  <c r="E57" i="1"/>
  <c r="B53" i="1"/>
  <c r="D47" i="1"/>
  <c r="D46" i="1"/>
  <c r="G46" i="1" s="1"/>
  <c r="D45" i="1"/>
  <c r="F19" i="1"/>
  <c r="D44" i="1"/>
  <c r="D43" i="1"/>
  <c r="D42" i="1"/>
  <c r="G42" i="1" s="1"/>
  <c r="D41" i="1"/>
  <c r="F15" i="1"/>
  <c r="D40" i="1"/>
  <c r="D39" i="1"/>
  <c r="D38" i="1"/>
  <c r="G38" i="1" s="1"/>
  <c r="D37" i="1"/>
  <c r="D36" i="1"/>
  <c r="F10" i="1"/>
  <c r="D35" i="1"/>
  <c r="F33" i="1"/>
  <c r="E48" i="1"/>
  <c r="D34" i="1"/>
  <c r="G34" i="1" s="1"/>
  <c r="E31" i="1"/>
  <c r="B27" i="1"/>
  <c r="F22" i="1"/>
  <c r="E22" i="1"/>
  <c r="D22" i="1" s="1"/>
  <c r="H22" i="1" s="1"/>
  <c r="F21" i="1"/>
  <c r="E21" i="1"/>
  <c r="F20" i="1"/>
  <c r="E19" i="1"/>
  <c r="F18" i="1"/>
  <c r="E18" i="1"/>
  <c r="D18" i="1" s="1"/>
  <c r="H18" i="1" s="1"/>
  <c r="F17" i="1"/>
  <c r="E17" i="1"/>
  <c r="F16" i="1"/>
  <c r="E15" i="1"/>
  <c r="F14" i="1"/>
  <c r="E14" i="1"/>
  <c r="D14" i="1" s="1"/>
  <c r="H14" i="1" s="1"/>
  <c r="F13" i="1"/>
  <c r="E13" i="1"/>
  <c r="F12" i="1"/>
  <c r="E11" i="1"/>
  <c r="E10" i="1"/>
  <c r="F9" i="1"/>
  <c r="E9" i="1"/>
  <c r="E6" i="1"/>
  <c r="B54" i="1"/>
  <c r="B1" i="1"/>
  <c r="D19" i="1" l="1"/>
  <c r="G19" i="1" s="1"/>
  <c r="H68" i="1"/>
  <c r="G68" i="1"/>
  <c r="H43" i="1"/>
  <c r="G43" i="1"/>
  <c r="H45" i="1"/>
  <c r="G45" i="1"/>
  <c r="H63" i="1"/>
  <c r="G63" i="1"/>
  <c r="H65" i="1"/>
  <c r="G65" i="1"/>
  <c r="H72" i="1"/>
  <c r="G72" i="1"/>
  <c r="H39" i="1"/>
  <c r="G39" i="1"/>
  <c r="H41" i="1"/>
  <c r="G41" i="1"/>
  <c r="H61" i="1"/>
  <c r="G61" i="1"/>
  <c r="F8" i="1"/>
  <c r="H36" i="1"/>
  <c r="G36" i="1"/>
  <c r="H40" i="1"/>
  <c r="G40" i="1"/>
  <c r="H60" i="1"/>
  <c r="G60" i="1"/>
  <c r="D59" i="1"/>
  <c r="D74" i="1"/>
  <c r="H67" i="1"/>
  <c r="G67" i="1"/>
  <c r="H69" i="1"/>
  <c r="G69" i="1"/>
  <c r="D10" i="1"/>
  <c r="H10" i="1" s="1"/>
  <c r="H13" i="1"/>
  <c r="G35" i="1"/>
  <c r="H35" i="1"/>
  <c r="H37" i="1"/>
  <c r="G37" i="1"/>
  <c r="D15" i="1"/>
  <c r="G15" i="1" s="1"/>
  <c r="H44" i="1"/>
  <c r="G44" i="1"/>
  <c r="H47" i="1"/>
  <c r="G47" i="1"/>
  <c r="H64" i="1"/>
  <c r="G64" i="1"/>
  <c r="H73" i="1"/>
  <c r="G73" i="1"/>
  <c r="H71" i="1"/>
  <c r="G71" i="1"/>
  <c r="H38" i="1"/>
  <c r="H62" i="1"/>
  <c r="H66" i="1"/>
  <c r="H70" i="1"/>
  <c r="E33" i="1"/>
  <c r="H34" i="1"/>
  <c r="H46" i="1"/>
  <c r="F48" i="1"/>
  <c r="B28" i="1"/>
  <c r="E74" i="1"/>
  <c r="E75" i="1" s="1"/>
  <c r="H42" i="1"/>
  <c r="D9" i="1"/>
  <c r="G10" i="1"/>
  <c r="F11" i="1"/>
  <c r="E12" i="1"/>
  <c r="D13" i="1"/>
  <c r="G13" i="1" s="1"/>
  <c r="G14" i="1"/>
  <c r="E16" i="1"/>
  <c r="D17" i="1"/>
  <c r="G17" i="1" s="1"/>
  <c r="G18" i="1"/>
  <c r="E20" i="1"/>
  <c r="D21" i="1"/>
  <c r="G21" i="1" s="1"/>
  <c r="G22" i="1"/>
  <c r="D48" i="1"/>
  <c r="E49" i="1" s="1"/>
  <c r="E59" i="1"/>
  <c r="F74" i="1"/>
  <c r="F75" i="1" s="1"/>
  <c r="D33" i="1"/>
  <c r="D16" i="1" l="1"/>
  <c r="H16" i="1" s="1"/>
  <c r="H15" i="1"/>
  <c r="D12" i="1"/>
  <c r="H12" i="1" s="1"/>
  <c r="G12" i="1"/>
  <c r="D11" i="1"/>
  <c r="G11" i="1" s="1"/>
  <c r="G9" i="1"/>
  <c r="D20" i="1"/>
  <c r="H20" i="1" s="1"/>
  <c r="F49" i="1"/>
  <c r="H21" i="1"/>
  <c r="G74" i="1"/>
  <c r="D75" i="1"/>
  <c r="H74" i="1"/>
  <c r="E23" i="1"/>
  <c r="H19" i="1"/>
  <c r="H17" i="1"/>
  <c r="E8" i="1"/>
  <c r="D49" i="1"/>
  <c r="H48" i="1"/>
  <c r="G48" i="1"/>
  <c r="H33" i="1"/>
  <c r="G33" i="1"/>
  <c r="F23" i="1"/>
  <c r="H9" i="1"/>
  <c r="H59" i="1"/>
  <c r="G59" i="1"/>
  <c r="G16" i="1" l="1"/>
  <c r="F24" i="1"/>
  <c r="D8" i="1"/>
  <c r="H8" i="1" s="1"/>
  <c r="G20" i="1"/>
  <c r="H11" i="1"/>
  <c r="D23" i="1"/>
  <c r="D24" i="1" s="1"/>
  <c r="G8" i="1" l="1"/>
  <c r="E24" i="1"/>
  <c r="H23" i="1"/>
  <c r="G23" i="1"/>
</calcChain>
</file>

<file path=xl/sharedStrings.xml><?xml version="1.0" encoding="utf-8"?>
<sst xmlns="http://schemas.openxmlformats.org/spreadsheetml/2006/main" count="92" uniqueCount="36">
  <si>
    <t>KABUPATEN DEMAK</t>
  </si>
  <si>
    <t>ALL</t>
  </si>
  <si>
    <t>TK</t>
  </si>
  <si>
    <t>No</t>
  </si>
  <si>
    <t>KECAMATAN</t>
  </si>
  <si>
    <t>Total</t>
  </si>
  <si>
    <t>Persentase (%)</t>
  </si>
  <si>
    <t>GURU GENDER</t>
  </si>
  <si>
    <t>Laki-Laki</t>
  </si>
  <si>
    <t>Perempuan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</si>
  <si>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</si>
  <si>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</si>
  <si>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</si>
  <si>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</si>
  <si>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</si>
  <si>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</si>
  <si>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</si>
  <si>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</si>
  <si>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</si>
  <si>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</si>
  <si>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</si>
  <si>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</si>
  <si>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</si>
  <si>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</si>
  <si>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</si>
  <si>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</si>
  <si>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%</t>
  </si>
  <si>
    <t>NEGERI</t>
  </si>
  <si>
    <t>SWASTA</t>
  </si>
  <si>
    <t>Demak, 30 November 2020</t>
  </si>
  <si>
    <t>Plt. Kepala Dinas Pendidikan Dan Kebudayaan</t>
  </si>
  <si>
    <t>Kab. Demak</t>
  </si>
  <si>
    <t>Drs. EKO PRINGGOLAKSITO, M.Si</t>
  </si>
  <si>
    <t>Pembina Utama Muda</t>
  </si>
  <si>
    <t>NIP. 19631110 198912 1 002</t>
  </si>
  <si>
    <t>TAHUN PELAJARAN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</si>
</sst>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rgb="FF002060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444444"/>
      <name val="Bookman Old Style"/>
      <family val="1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7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rgb="FF111111"/>
      </bottom>
      <diagonal/>
    </border>
    <border>
      <left style="medium">
        <color indexed="64"/>
      </left>
      <right/>
      <top style="medium">
        <color indexed="64"/>
      </top>
      <bottom style="medium">
        <color rgb="FF111111"/>
      </bottom>
      <diagonal/>
    </border>
    <border>
      <left/>
      <right style="medium">
        <color indexed="64"/>
      </right>
      <top style="medium">
        <color indexed="64"/>
      </top>
      <bottom style="medium">
        <color rgb="FF11111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111111"/>
      </top>
      <bottom/>
      <diagonal/>
    </border>
    <border>
      <left style="medium">
        <color indexed="64"/>
      </left>
      <right style="medium">
        <color indexed="64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rgb="FFDDDDDD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1" quotePrefix="1" applyFont="1" applyAlignment="1" applyProtection="1">
      <alignment horizontal="left"/>
      <protection hidden="1"/>
    </xf>
    <xf numFmtId="0" fontId="3" fillId="0" borderId="0" xfId="1" applyFont="1" applyProtection="1">
      <protection hidden="1"/>
    </xf>
    <xf numFmtId="0" fontId="0" fillId="0" borderId="0" xfId="0" applyProtection="1">
      <protection hidden="1"/>
    </xf>
    <xf numFmtId="0" fontId="4" fillId="0" borderId="0" xfId="1" quotePrefix="1" applyFont="1" applyAlignment="1" applyProtection="1">
      <alignment horizontal="left"/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5" fillId="3" borderId="0" xfId="1" applyFont="1" applyFill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6" fillId="4" borderId="5" xfId="1" applyFont="1" applyFill="1" applyBorder="1" applyAlignment="1" applyProtection="1">
      <alignment horizontal="center" vertical="center" wrapText="1"/>
      <protection hidden="1"/>
    </xf>
    <xf numFmtId="0" fontId="6" fillId="4" borderId="5" xfId="1" quotePrefix="1" applyFont="1" applyFill="1" applyBorder="1" applyAlignment="1" applyProtection="1">
      <alignment horizontal="center" vertical="center" wrapText="1"/>
      <protection hidden="1"/>
    </xf>
    <xf numFmtId="0" fontId="7" fillId="5" borderId="3" xfId="1" applyFont="1" applyFill="1" applyBorder="1" applyAlignment="1" applyProtection="1">
      <alignment vertical="center" wrapText="1"/>
      <protection hidden="1"/>
    </xf>
    <xf numFmtId="0" fontId="7" fillId="5" borderId="6" xfId="1" applyFont="1" applyFill="1" applyBorder="1" applyAlignment="1" applyProtection="1">
      <alignment vertical="center" wrapText="1"/>
      <protection hidden="1"/>
    </xf>
    <xf numFmtId="3" fontId="7" fillId="5" borderId="2" xfId="1" applyNumberFormat="1" applyFont="1" applyFill="1" applyBorder="1" applyAlignment="1" applyProtection="1">
      <alignment horizontal="center" vertical="center" wrapText="1"/>
      <protection hidden="1"/>
    </xf>
    <xf numFmtId="2" fontId="5" fillId="6" borderId="6" xfId="1" applyNumberFormat="1" applyFont="1" applyFill="1" applyBorder="1" applyAlignment="1" applyProtection="1">
      <alignment horizontal="center" vertical="top"/>
      <protection hidden="1"/>
    </xf>
    <xf numFmtId="3" fontId="3" fillId="0" borderId="0" xfId="1" applyNumberFormat="1" applyFont="1" applyProtection="1">
      <protection hidden="1"/>
    </xf>
    <xf numFmtId="0" fontId="3" fillId="7" borderId="7" xfId="1" applyFont="1" applyFill="1" applyBorder="1" applyAlignment="1" applyProtection="1">
      <alignment horizontal="center" vertical="top"/>
      <protection hidden="1"/>
    </xf>
    <xf numFmtId="0" fontId="3" fillId="7" borderId="5" xfId="1" applyFont="1" applyFill="1" applyBorder="1" applyAlignment="1" applyProtection="1">
      <alignment horizontal="left" vertical="top"/>
      <protection hidden="1"/>
    </xf>
    <xf numFmtId="3" fontId="3" fillId="7" borderId="8" xfId="1" applyNumberFormat="1" applyFont="1" applyFill="1" applyBorder="1" applyAlignment="1" applyProtection="1">
      <alignment horizontal="center" vertical="top"/>
      <protection hidden="1"/>
    </xf>
    <xf numFmtId="2" fontId="3" fillId="7" borderId="5" xfId="1" applyNumberFormat="1" applyFont="1" applyFill="1" applyBorder="1" applyAlignment="1" applyProtection="1">
      <alignment horizontal="center" vertical="top"/>
      <protection hidden="1"/>
    </xf>
    <xf numFmtId="0" fontId="3" fillId="8" borderId="8" xfId="1" applyFont="1" applyFill="1" applyBorder="1" applyAlignment="1" applyProtection="1">
      <alignment horizontal="center" vertical="top"/>
      <protection hidden="1"/>
    </xf>
    <xf numFmtId="0" fontId="3" fillId="8" borderId="8" xfId="1" applyFont="1" applyFill="1" applyBorder="1" applyAlignment="1" applyProtection="1">
      <alignment horizontal="left" vertical="top"/>
      <protection hidden="1"/>
    </xf>
    <xf numFmtId="2" fontId="3" fillId="7" borderId="8" xfId="1" applyNumberFormat="1" applyFont="1" applyFill="1" applyBorder="1" applyAlignment="1" applyProtection="1">
      <alignment horizontal="center" vertical="top"/>
      <protection hidden="1"/>
    </xf>
    <xf numFmtId="0" fontId="3" fillId="7" borderId="8" xfId="1" applyFont="1" applyFill="1" applyBorder="1" applyAlignment="1" applyProtection="1">
      <alignment horizontal="center" vertical="top"/>
      <protection hidden="1"/>
    </xf>
    <xf numFmtId="0" fontId="3" fillId="7" borderId="8" xfId="1" applyFont="1" applyFill="1" applyBorder="1" applyAlignment="1" applyProtection="1">
      <alignment horizontal="left" vertical="top"/>
      <protection hidden="1"/>
    </xf>
    <xf numFmtId="0" fontId="3" fillId="8" borderId="9" xfId="1" applyFont="1" applyFill="1" applyBorder="1" applyAlignment="1" applyProtection="1">
      <alignment horizontal="center" vertical="top"/>
      <protection hidden="1"/>
    </xf>
    <xf numFmtId="0" fontId="9" fillId="0" borderId="0" xfId="2" applyFont="1" applyAlignment="1" applyProtection="1">
      <alignment vertical="center" wrapText="1"/>
      <protection hidden="1"/>
    </xf>
    <xf numFmtId="0" fontId="5" fillId="5" borderId="6" xfId="1" applyFont="1" applyFill="1" applyBorder="1" applyAlignment="1" applyProtection="1">
      <alignment horizontal="center"/>
      <protection hidden="1"/>
    </xf>
    <xf numFmtId="0" fontId="3" fillId="5" borderId="6" xfId="1" applyFont="1" applyFill="1" applyBorder="1" applyAlignment="1" applyProtection="1">
      <alignment horizontal="center"/>
      <protection hidden="1"/>
    </xf>
    <xf numFmtId="2" fontId="5" fillId="5" borderId="6" xfId="1" applyNumberFormat="1" applyFont="1" applyFill="1" applyBorder="1" applyAlignment="1" applyProtection="1">
      <alignment horizontal="center"/>
      <protection hidden="1"/>
    </xf>
    <xf numFmtId="0" fontId="5" fillId="9" borderId="0" xfId="1" applyFont="1" applyFill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15" fontId="3" fillId="0" borderId="0" xfId="1" applyNumberFormat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0" fontId="6" fillId="4" borderId="5" xfId="1" applyFont="1" applyFill="1" applyBorder="1" applyAlignment="1" applyProtection="1">
      <alignment horizontal="center" vertical="center" wrapText="1"/>
      <protection hidden="1"/>
    </xf>
    <xf numFmtId="0" fontId="6" fillId="4" borderId="2" xfId="1" quotePrefix="1" applyFont="1" applyFill="1" applyBorder="1" applyAlignment="1" applyProtection="1">
      <alignment horizontal="center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4" borderId="3" xfId="1" applyFont="1" applyFill="1" applyBorder="1" applyAlignment="1" applyProtection="1">
      <alignment horizontal="center" vertical="center" wrapText="1"/>
      <protection hidden="1"/>
    </xf>
    <xf numFmtId="0" fontId="6" fillId="4" borderId="4" xfId="1" applyFont="1" applyFill="1" applyBorder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 xr:uid="{B592C192-3AE6-4891-9B2A-CC07C90DA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'1.4_Guru_Gender'!$E$6:$F$6</c:f>
              <c:strCache>
                <c:ptCount val="2"/>
                <c:pt idx="0">
                  <c:v>GURU TK 
JENIS KELAMIN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78-4237-A870-6E90410824F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78-4237-A870-6E90410824FB}"/>
              </c:ext>
            </c:extLst>
          </c:dPt>
          <c:dLbls>
            <c:dLbl>
              <c:idx val="0"/>
              <c:layout>
                <c:manualLayout>
                  <c:x val="0.15221878224974192"/>
                  <c:y val="-0.10787500095691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8-4237-A870-6E90410824FB}"/>
                </c:ext>
              </c:extLst>
            </c:dLbl>
            <c:dLbl>
              <c:idx val="1"/>
              <c:layout>
                <c:manualLayout>
                  <c:x val="-0.18265116241274795"/>
                  <c:y val="-2.16274814848208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78-4237-A870-6E9041082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'1.4_Guru_Gender'!$E$7:$F$7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'1.4_Guru_Gender'!$E$8:$F$8</c:f>
              <c:numCache>
                <c:formatCode>#,##0</c:formatCode>
                <c:ptCount val="2"/>
                <c:pt idx="0">
                  <c:v>23</c:v>
                </c:pt>
                <c:pt idx="1">
                  <c:v>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78-4237-A870-6E90410824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'1.4_Guru_Gender'!$E$31</c:f>
              <c:strCache>
                <c:ptCount val="1"/>
                <c:pt idx="0">
                  <c:v>GURU TK 
JENIS KELAMIN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C0-4633-BCC0-5FA12646952C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C0-4633-BCC0-5FA12646952C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C0-4633-BCC0-5FA12646952C}"/>
                </c:ext>
              </c:extLst>
            </c:dLbl>
            <c:dLbl>
              <c:idx val="1"/>
              <c:layout>
                <c:manualLayout>
                  <c:x val="-0.16755555555555557"/>
                  <c:y val="1.61812500000000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C0-4633-BCC0-5FA12646952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'1.4_Guru_Gender'!$E$32:$F$32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'1.4_Guru_Gender'!$E$33:$F$33</c:f>
              <c:numCache>
                <c:formatCode>#,##0</c:formatCode>
                <c:ptCount val="2"/>
                <c:pt idx="0">
                  <c:v>0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0-4633-BCC0-5FA1264695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'1.4_Guru_Gender'!$E$57</c:f>
              <c:strCache>
                <c:ptCount val="1"/>
                <c:pt idx="0">
                  <c:v>GURU TK 
JENIS KELAMIN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1-42B5-B2E7-DF0A75A78CE7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1-42B5-B2E7-DF0A75A78CE7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1-42B5-B2E7-DF0A75A78CE7}"/>
                </c:ext>
              </c:extLst>
            </c:dLbl>
            <c:dLbl>
              <c:idx val="1"/>
              <c:layout>
                <c:manualLayout>
                  <c:x val="-0.31307638888888889"/>
                  <c:y val="4.723361388508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1-42B5-B2E7-DF0A75A78CE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'1.4_Guru_Gender'!$E$58:$F$58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'1.4_Guru_Gender'!$E$59:$F$59</c:f>
              <c:numCache>
                <c:formatCode>#,##0</c:formatCode>
                <c:ptCount val="2"/>
                <c:pt idx="0">
                  <c:v>23</c:v>
                </c:pt>
                <c:pt idx="1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1-42B5-B2E7-DF0A75A78C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4</xdr:row>
      <xdr:rowOff>200661</xdr:rowOff>
    </xdr:from>
    <xdr:to>
      <xdr:col>14</xdr:col>
      <xdr:colOff>127000</xdr:colOff>
      <xdr:row>17</xdr:row>
      <xdr:rowOff>101601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9CC81-DE79-41B8-8BAC-10E76A7CA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139700</xdr:colOff>
      <xdr:row>30</xdr:row>
      <xdr:rowOff>0</xdr:rowOff>
    </xdr:from>
    <xdr:to>
      <xdr:col>14</xdr:col>
      <xdr:colOff>241300</xdr:colOff>
      <xdr:row>42</xdr:row>
      <xdr:rowOff>104143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DD5AB0-8CAA-4C0D-B57C-356916E18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165100</xdr:colOff>
      <xdr:row>56</xdr:row>
      <xdr:rowOff>12700</xdr:rowOff>
    </xdr:from>
    <xdr:to>
      <xdr:col>14</xdr:col>
      <xdr:colOff>165375</xdr:colOff>
      <xdr:row>68</xdr:row>
      <xdr:rowOff>105957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0D9E61-3144-4610-935C-B2FEBF8BF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AUD-DIKDASMEN/PAUD-DIKDASMEN-2020-2021/02-KAB.%20DEMAK_GTK_2020_SD-SMP-SMA-SMK-SLB-10-01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1-SD-Rekap-05-12-2019-Kab.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REKAPITULASI-2020"/>
      <sheetName val="1._REKAP_PNS_DIKNAS"/>
      <sheetName val="2._REKAP_SERTIFIKASI_2020"/>
      <sheetName val="3._REKAP_GURU_S1"/>
      <sheetName val="1.3_Rekap_GTK_Perkecamatan"/>
      <sheetName val="1.4_Guru_PNS_Per-Kecamatan"/>
      <sheetName val="2.1-Guru_Sertifikasi_Kecamatan"/>
      <sheetName val="2.2. Guru_Kualifikasi-S1"/>
      <sheetName val="3.3. SD_SMP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1.4_Guru_Gender"/>
      <sheetName val="ALL-DIKBUD-KEMANAG"/>
      <sheetName val="ALL-GTK-SD-SMP-SMA-SMK-SLB"/>
      <sheetName val="ALL-GTK-MI-MTS-MA"/>
    </sheetNames>
    <sheetDataSet>
      <sheetData sheetId="0"/>
      <sheetData sheetId="1">
        <row r="4">
          <cell r="C4" t="str">
            <v>TAHUN PELAJARAN 2020/2021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">
          <cell r="C14" t="str">
            <v>SD</v>
          </cell>
          <cell r="D14" t="str">
            <v>Kec. Bonang</v>
          </cell>
          <cell r="G14" t="str">
            <v>NEGERI</v>
          </cell>
          <cell r="Q14">
            <v>3</v>
          </cell>
          <cell r="R14">
            <v>6</v>
          </cell>
          <cell r="T14" t="str">
            <v>-</v>
          </cell>
          <cell r="U14" t="str">
            <v>-</v>
          </cell>
          <cell r="Z14">
            <v>3</v>
          </cell>
          <cell r="AA14">
            <v>2</v>
          </cell>
          <cell r="AC14">
            <v>6</v>
          </cell>
          <cell r="AD14">
            <v>8</v>
          </cell>
          <cell r="BE14">
            <v>0</v>
          </cell>
          <cell r="BF14">
            <v>2</v>
          </cell>
          <cell r="BH14">
            <v>6</v>
          </cell>
          <cell r="BI14">
            <v>6</v>
          </cell>
          <cell r="BN14">
            <v>0</v>
          </cell>
          <cell r="BO14">
            <v>0</v>
          </cell>
          <cell r="BW14">
            <v>1</v>
          </cell>
          <cell r="BX14">
            <v>1</v>
          </cell>
        </row>
        <row r="15">
          <cell r="C15" t="str">
            <v>SD</v>
          </cell>
          <cell r="D15" t="str">
            <v>Kec. Bonang</v>
          </cell>
          <cell r="G15" t="str">
            <v>NEGERI</v>
          </cell>
          <cell r="Q15">
            <v>5</v>
          </cell>
          <cell r="R15">
            <v>1</v>
          </cell>
          <cell r="T15" t="str">
            <v>-</v>
          </cell>
          <cell r="U15" t="str">
            <v>-</v>
          </cell>
          <cell r="Z15">
            <v>2</v>
          </cell>
          <cell r="AA15">
            <v>2</v>
          </cell>
          <cell r="AC15">
            <v>7</v>
          </cell>
          <cell r="AD15">
            <v>3</v>
          </cell>
          <cell r="BE15">
            <v>0</v>
          </cell>
          <cell r="BF15">
            <v>0</v>
          </cell>
          <cell r="BH15">
            <v>7</v>
          </cell>
          <cell r="BI15">
            <v>3</v>
          </cell>
          <cell r="BN15">
            <v>0</v>
          </cell>
          <cell r="BO15">
            <v>0</v>
          </cell>
          <cell r="BW15">
            <v>0</v>
          </cell>
          <cell r="BX15">
            <v>1</v>
          </cell>
        </row>
        <row r="16">
          <cell r="C16" t="str">
            <v>SD</v>
          </cell>
          <cell r="D16" t="str">
            <v>Kec. Bonang</v>
          </cell>
          <cell r="G16" t="str">
            <v>NEGERI</v>
          </cell>
          <cell r="Q16">
            <v>3</v>
          </cell>
          <cell r="R16">
            <v>3</v>
          </cell>
          <cell r="T16" t="str">
            <v>-</v>
          </cell>
          <cell r="U16" t="str">
            <v>-</v>
          </cell>
          <cell r="Z16">
            <v>1</v>
          </cell>
          <cell r="AA16">
            <v>5</v>
          </cell>
          <cell r="AC16">
            <v>4</v>
          </cell>
          <cell r="AD16">
            <v>8</v>
          </cell>
          <cell r="BE16">
            <v>0</v>
          </cell>
          <cell r="BF16">
            <v>0</v>
          </cell>
          <cell r="BH16">
            <v>4</v>
          </cell>
          <cell r="BI16">
            <v>8</v>
          </cell>
          <cell r="BN16">
            <v>0</v>
          </cell>
          <cell r="BO16">
            <v>0</v>
          </cell>
          <cell r="BW16">
            <v>1</v>
          </cell>
          <cell r="BX16">
            <v>0</v>
          </cell>
        </row>
        <row r="17">
          <cell r="C17" t="str">
            <v>SD</v>
          </cell>
          <cell r="D17" t="str">
            <v>Kec. Bonang</v>
          </cell>
          <cell r="G17" t="str">
            <v>NEGERI</v>
          </cell>
          <cell r="Q17">
            <v>6</v>
          </cell>
          <cell r="R17">
            <v>3</v>
          </cell>
          <cell r="T17" t="str">
            <v>-</v>
          </cell>
          <cell r="U17" t="str">
            <v>-</v>
          </cell>
          <cell r="Z17">
            <v>1</v>
          </cell>
          <cell r="AA17">
            <v>6</v>
          </cell>
          <cell r="AC17">
            <v>7</v>
          </cell>
          <cell r="AD17">
            <v>9</v>
          </cell>
          <cell r="BE17">
            <v>0</v>
          </cell>
          <cell r="BF17">
            <v>0</v>
          </cell>
          <cell r="BH17">
            <v>7</v>
          </cell>
          <cell r="BI17">
            <v>9</v>
          </cell>
          <cell r="BN17">
            <v>0</v>
          </cell>
          <cell r="BO17">
            <v>0</v>
          </cell>
          <cell r="BW17">
            <v>1</v>
          </cell>
          <cell r="BX17">
            <v>0</v>
          </cell>
        </row>
        <row r="18">
          <cell r="C18" t="str">
            <v>SD</v>
          </cell>
          <cell r="D18" t="str">
            <v>Kec. Bonang</v>
          </cell>
          <cell r="G18" t="str">
            <v>NEGERI</v>
          </cell>
          <cell r="Q18">
            <v>1</v>
          </cell>
          <cell r="R18">
            <v>2</v>
          </cell>
          <cell r="T18" t="str">
            <v>-</v>
          </cell>
          <cell r="U18" t="str">
            <v>-</v>
          </cell>
          <cell r="Z18">
            <v>2</v>
          </cell>
          <cell r="AA18">
            <v>1</v>
          </cell>
          <cell r="AC18">
            <v>3</v>
          </cell>
          <cell r="AD18">
            <v>3</v>
          </cell>
          <cell r="BE18">
            <v>0</v>
          </cell>
          <cell r="BF18">
            <v>0</v>
          </cell>
          <cell r="BH18">
            <v>3</v>
          </cell>
          <cell r="BI18">
            <v>3</v>
          </cell>
          <cell r="BN18">
            <v>0</v>
          </cell>
          <cell r="BO18">
            <v>0</v>
          </cell>
          <cell r="BW18">
            <v>0</v>
          </cell>
          <cell r="BX18">
            <v>0</v>
          </cell>
        </row>
        <row r="19">
          <cell r="C19" t="str">
            <v>SD</v>
          </cell>
          <cell r="D19" t="str">
            <v>Kec. Bonang</v>
          </cell>
          <cell r="G19" t="str">
            <v>NEGERI</v>
          </cell>
          <cell r="Q19">
            <v>3</v>
          </cell>
          <cell r="R19">
            <v>4</v>
          </cell>
          <cell r="T19" t="str">
            <v>-</v>
          </cell>
          <cell r="U19" t="str">
            <v>-</v>
          </cell>
          <cell r="Z19">
            <v>0</v>
          </cell>
          <cell r="AA19">
            <v>4</v>
          </cell>
          <cell r="AC19">
            <v>3</v>
          </cell>
          <cell r="AD19">
            <v>8</v>
          </cell>
          <cell r="BE19">
            <v>0</v>
          </cell>
          <cell r="BF19">
            <v>0</v>
          </cell>
          <cell r="BH19">
            <v>3</v>
          </cell>
          <cell r="BI19">
            <v>8</v>
          </cell>
          <cell r="BN19">
            <v>0</v>
          </cell>
          <cell r="BO19">
            <v>0</v>
          </cell>
          <cell r="BW19">
            <v>0</v>
          </cell>
          <cell r="BX19">
            <v>1</v>
          </cell>
        </row>
        <row r="20">
          <cell r="C20" t="str">
            <v>SD</v>
          </cell>
          <cell r="D20" t="str">
            <v>Kec. Bonang</v>
          </cell>
          <cell r="G20" t="str">
            <v>NEGERI</v>
          </cell>
          <cell r="Q20">
            <v>3</v>
          </cell>
          <cell r="R20">
            <v>1</v>
          </cell>
          <cell r="T20" t="str">
            <v>-</v>
          </cell>
          <cell r="U20" t="str">
            <v>-</v>
          </cell>
          <cell r="Z20">
            <v>1</v>
          </cell>
          <cell r="AA20">
            <v>2</v>
          </cell>
          <cell r="AC20">
            <v>4</v>
          </cell>
          <cell r="AD20">
            <v>3</v>
          </cell>
          <cell r="BE20">
            <v>1</v>
          </cell>
          <cell r="BF20">
            <v>0</v>
          </cell>
          <cell r="BH20">
            <v>3</v>
          </cell>
          <cell r="BI20">
            <v>3</v>
          </cell>
          <cell r="BN20">
            <v>0</v>
          </cell>
          <cell r="BO20">
            <v>0</v>
          </cell>
          <cell r="BW20">
            <v>0</v>
          </cell>
          <cell r="BX20">
            <v>0</v>
          </cell>
        </row>
        <row r="21">
          <cell r="C21" t="str">
            <v>SD</v>
          </cell>
          <cell r="D21" t="str">
            <v>Kec. Bonang</v>
          </cell>
          <cell r="G21" t="str">
            <v>NEGERI</v>
          </cell>
          <cell r="Q21">
            <v>3</v>
          </cell>
          <cell r="R21">
            <v>3</v>
          </cell>
          <cell r="T21" t="str">
            <v>-</v>
          </cell>
          <cell r="U21" t="str">
            <v>-</v>
          </cell>
          <cell r="Z21">
            <v>2</v>
          </cell>
          <cell r="AA21">
            <v>6</v>
          </cell>
          <cell r="AC21">
            <v>5</v>
          </cell>
          <cell r="AD21">
            <v>9</v>
          </cell>
          <cell r="BE21">
            <v>0</v>
          </cell>
          <cell r="BF21">
            <v>0</v>
          </cell>
          <cell r="BH21">
            <v>5</v>
          </cell>
          <cell r="BI21">
            <v>9</v>
          </cell>
          <cell r="BN21">
            <v>0</v>
          </cell>
          <cell r="BO21">
            <v>0</v>
          </cell>
          <cell r="BW21">
            <v>2</v>
          </cell>
          <cell r="BX21">
            <v>0</v>
          </cell>
        </row>
        <row r="22">
          <cell r="C22" t="str">
            <v>SD</v>
          </cell>
          <cell r="D22" t="str">
            <v>Kec. Bonang</v>
          </cell>
          <cell r="G22" t="str">
            <v>NEGERI</v>
          </cell>
          <cell r="Q22">
            <v>4</v>
          </cell>
          <cell r="R22">
            <v>2</v>
          </cell>
          <cell r="T22" t="str">
            <v>-</v>
          </cell>
          <cell r="U22" t="str">
            <v>-</v>
          </cell>
          <cell r="Z22">
            <v>0</v>
          </cell>
          <cell r="AA22">
            <v>1</v>
          </cell>
          <cell r="AC22">
            <v>4</v>
          </cell>
          <cell r="AD22">
            <v>3</v>
          </cell>
          <cell r="BE22">
            <v>0</v>
          </cell>
          <cell r="BF22">
            <v>0</v>
          </cell>
          <cell r="BH22">
            <v>4</v>
          </cell>
          <cell r="BI22">
            <v>3</v>
          </cell>
          <cell r="BN22">
            <v>0</v>
          </cell>
          <cell r="BO22">
            <v>0</v>
          </cell>
          <cell r="BW22">
            <v>1</v>
          </cell>
          <cell r="BX22">
            <v>1</v>
          </cell>
        </row>
        <row r="23">
          <cell r="C23" t="str">
            <v>SD</v>
          </cell>
          <cell r="D23" t="str">
            <v>Kec. Bonang</v>
          </cell>
          <cell r="G23" t="str">
            <v>NEGERI</v>
          </cell>
          <cell r="Q23">
            <v>5</v>
          </cell>
          <cell r="R23">
            <v>2</v>
          </cell>
          <cell r="T23" t="str">
            <v>-</v>
          </cell>
          <cell r="U23" t="str">
            <v>-</v>
          </cell>
          <cell r="Z23">
            <v>2</v>
          </cell>
          <cell r="AA23">
            <v>2</v>
          </cell>
          <cell r="AC23">
            <v>7</v>
          </cell>
          <cell r="AD23">
            <v>4</v>
          </cell>
          <cell r="BE23">
            <v>0</v>
          </cell>
          <cell r="BF23">
            <v>0</v>
          </cell>
          <cell r="BH23">
            <v>7</v>
          </cell>
          <cell r="BI23">
            <v>4</v>
          </cell>
          <cell r="BN23">
            <v>0</v>
          </cell>
          <cell r="BO23">
            <v>0</v>
          </cell>
          <cell r="BW23">
            <v>1</v>
          </cell>
          <cell r="BX23">
            <v>0</v>
          </cell>
        </row>
        <row r="24">
          <cell r="C24" t="str">
            <v>SD</v>
          </cell>
          <cell r="D24" t="str">
            <v>Kec. Bonang</v>
          </cell>
          <cell r="G24" t="str">
            <v>NEGERI</v>
          </cell>
          <cell r="Q24">
            <v>3</v>
          </cell>
          <cell r="R24">
            <v>3</v>
          </cell>
          <cell r="T24" t="str">
            <v>-</v>
          </cell>
          <cell r="U24" t="str">
            <v>-</v>
          </cell>
          <cell r="Z24">
            <v>0</v>
          </cell>
          <cell r="AA24">
            <v>3</v>
          </cell>
          <cell r="AC24">
            <v>3</v>
          </cell>
          <cell r="AD24">
            <v>6</v>
          </cell>
          <cell r="BE24">
            <v>0</v>
          </cell>
          <cell r="BF24">
            <v>0</v>
          </cell>
          <cell r="BH24">
            <v>3</v>
          </cell>
          <cell r="BI24">
            <v>6</v>
          </cell>
          <cell r="BN24">
            <v>0</v>
          </cell>
          <cell r="BO24">
            <v>0</v>
          </cell>
          <cell r="BW24">
            <v>0</v>
          </cell>
          <cell r="BX24">
            <v>0</v>
          </cell>
        </row>
        <row r="25">
          <cell r="C25" t="str">
            <v>SD</v>
          </cell>
          <cell r="D25" t="str">
            <v>Kec. Bonang</v>
          </cell>
          <cell r="G25" t="str">
            <v>NEGERI</v>
          </cell>
          <cell r="Q25">
            <v>4</v>
          </cell>
          <cell r="R25">
            <v>1</v>
          </cell>
          <cell r="T25" t="str">
            <v>-</v>
          </cell>
          <cell r="U25" t="str">
            <v>-</v>
          </cell>
          <cell r="Z25">
            <v>2</v>
          </cell>
          <cell r="AA25">
            <v>2</v>
          </cell>
          <cell r="AC25">
            <v>6</v>
          </cell>
          <cell r="AD25">
            <v>3</v>
          </cell>
          <cell r="BE25">
            <v>3</v>
          </cell>
          <cell r="BF25">
            <v>1</v>
          </cell>
          <cell r="BH25">
            <v>3</v>
          </cell>
          <cell r="BI25">
            <v>2</v>
          </cell>
          <cell r="BN25">
            <v>0</v>
          </cell>
          <cell r="BO25">
            <v>0</v>
          </cell>
          <cell r="BW25">
            <v>0</v>
          </cell>
          <cell r="BX25">
            <v>0</v>
          </cell>
        </row>
        <row r="26">
          <cell r="C26" t="str">
            <v>SD</v>
          </cell>
          <cell r="D26" t="str">
            <v>Kec. Bonang</v>
          </cell>
          <cell r="G26" t="str">
            <v>NEGERI</v>
          </cell>
          <cell r="Q26">
            <v>1</v>
          </cell>
          <cell r="R26">
            <v>4</v>
          </cell>
          <cell r="T26" t="str">
            <v>-</v>
          </cell>
          <cell r="U26" t="str">
            <v>-</v>
          </cell>
          <cell r="Z26">
            <v>0</v>
          </cell>
          <cell r="AA26">
            <v>4</v>
          </cell>
          <cell r="AC26">
            <v>1</v>
          </cell>
          <cell r="AD26">
            <v>8</v>
          </cell>
          <cell r="BE26">
            <v>0</v>
          </cell>
          <cell r="BF26">
            <v>0</v>
          </cell>
          <cell r="BH26">
            <v>1</v>
          </cell>
          <cell r="BI26">
            <v>8</v>
          </cell>
          <cell r="BN26">
            <v>0</v>
          </cell>
          <cell r="BO26">
            <v>0</v>
          </cell>
          <cell r="BW26">
            <v>2</v>
          </cell>
          <cell r="BX26">
            <v>0</v>
          </cell>
        </row>
        <row r="27">
          <cell r="C27" t="str">
            <v>SD</v>
          </cell>
          <cell r="D27" t="str">
            <v>Kec. Bonang</v>
          </cell>
          <cell r="G27" t="str">
            <v>NEGERI</v>
          </cell>
          <cell r="Q27">
            <v>2</v>
          </cell>
          <cell r="R27">
            <v>2</v>
          </cell>
          <cell r="T27" t="str">
            <v>-</v>
          </cell>
          <cell r="U27" t="str">
            <v>-</v>
          </cell>
          <cell r="Z27">
            <v>1</v>
          </cell>
          <cell r="AA27">
            <v>2</v>
          </cell>
          <cell r="AC27">
            <v>3</v>
          </cell>
          <cell r="AD27">
            <v>4</v>
          </cell>
          <cell r="BE27">
            <v>1</v>
          </cell>
          <cell r="BF27">
            <v>1</v>
          </cell>
          <cell r="BH27">
            <v>2</v>
          </cell>
          <cell r="BI27">
            <v>3</v>
          </cell>
          <cell r="BN27">
            <v>0</v>
          </cell>
          <cell r="BO27">
            <v>0</v>
          </cell>
          <cell r="BW27">
            <v>0</v>
          </cell>
          <cell r="BX27">
            <v>0</v>
          </cell>
        </row>
        <row r="28">
          <cell r="C28" t="str">
            <v>SD</v>
          </cell>
          <cell r="D28" t="str">
            <v>Kec. Bonang</v>
          </cell>
          <cell r="G28" t="str">
            <v>NEGERI</v>
          </cell>
          <cell r="Q28">
            <v>5</v>
          </cell>
          <cell r="R28">
            <v>1</v>
          </cell>
          <cell r="T28" t="str">
            <v>-</v>
          </cell>
          <cell r="U28" t="str">
            <v>-</v>
          </cell>
          <cell r="Z28">
            <v>1</v>
          </cell>
          <cell r="AA28">
            <v>1</v>
          </cell>
          <cell r="AC28">
            <v>6</v>
          </cell>
          <cell r="AD28">
            <v>2</v>
          </cell>
          <cell r="BE28">
            <v>0</v>
          </cell>
          <cell r="BF28">
            <v>0</v>
          </cell>
          <cell r="BH28">
            <v>6</v>
          </cell>
          <cell r="BI28">
            <v>2</v>
          </cell>
          <cell r="BN28">
            <v>0</v>
          </cell>
          <cell r="BO28">
            <v>0</v>
          </cell>
          <cell r="BW28">
            <v>0</v>
          </cell>
          <cell r="BX28">
            <v>0</v>
          </cell>
        </row>
        <row r="29">
          <cell r="C29" t="str">
            <v>SD</v>
          </cell>
          <cell r="D29" t="str">
            <v>Kec. Bonang</v>
          </cell>
          <cell r="G29" t="str">
            <v>NEGERI</v>
          </cell>
          <cell r="Q29">
            <v>2</v>
          </cell>
          <cell r="R29">
            <v>3</v>
          </cell>
          <cell r="T29" t="str">
            <v>-</v>
          </cell>
          <cell r="U29" t="str">
            <v>-</v>
          </cell>
          <cell r="Z29">
            <v>2</v>
          </cell>
          <cell r="AA29">
            <v>1</v>
          </cell>
          <cell r="AC29">
            <v>4</v>
          </cell>
          <cell r="AD29">
            <v>4</v>
          </cell>
          <cell r="BE29">
            <v>1</v>
          </cell>
          <cell r="BF29">
            <v>0</v>
          </cell>
          <cell r="BH29">
            <v>3</v>
          </cell>
          <cell r="BI29">
            <v>4</v>
          </cell>
          <cell r="BN29">
            <v>0</v>
          </cell>
          <cell r="BO29">
            <v>0</v>
          </cell>
          <cell r="BW29">
            <v>1</v>
          </cell>
          <cell r="BX29">
            <v>0</v>
          </cell>
        </row>
        <row r="30">
          <cell r="C30" t="str">
            <v>SD</v>
          </cell>
          <cell r="D30" t="str">
            <v>Kec. Bonang</v>
          </cell>
          <cell r="G30" t="str">
            <v>NEGERI</v>
          </cell>
          <cell r="Q30">
            <v>3</v>
          </cell>
          <cell r="R30">
            <v>2</v>
          </cell>
          <cell r="T30" t="str">
            <v>-</v>
          </cell>
          <cell r="U30" t="str">
            <v>-</v>
          </cell>
          <cell r="Z30">
            <v>1</v>
          </cell>
          <cell r="AA30">
            <v>2</v>
          </cell>
          <cell r="AC30">
            <v>4</v>
          </cell>
          <cell r="AD30">
            <v>4</v>
          </cell>
          <cell r="BE30">
            <v>0</v>
          </cell>
          <cell r="BF30">
            <v>0</v>
          </cell>
          <cell r="BH30">
            <v>4</v>
          </cell>
          <cell r="BI30">
            <v>4</v>
          </cell>
          <cell r="BN30">
            <v>0</v>
          </cell>
          <cell r="BO30">
            <v>0</v>
          </cell>
          <cell r="BW30">
            <v>1</v>
          </cell>
          <cell r="BX30">
            <v>0</v>
          </cell>
        </row>
        <row r="31">
          <cell r="C31" t="str">
            <v>SD</v>
          </cell>
          <cell r="D31" t="str">
            <v>Kec. Bonang</v>
          </cell>
          <cell r="G31" t="str">
            <v>NEGERI</v>
          </cell>
          <cell r="Q31">
            <v>7</v>
          </cell>
          <cell r="R31">
            <v>2</v>
          </cell>
          <cell r="T31" t="str">
            <v>-</v>
          </cell>
          <cell r="U31" t="str">
            <v>-</v>
          </cell>
          <cell r="Z31">
            <v>4</v>
          </cell>
          <cell r="AA31">
            <v>5</v>
          </cell>
          <cell r="AC31">
            <v>11</v>
          </cell>
          <cell r="AD31">
            <v>7</v>
          </cell>
          <cell r="BE31">
            <v>0</v>
          </cell>
          <cell r="BF31">
            <v>1</v>
          </cell>
          <cell r="BH31">
            <v>11</v>
          </cell>
          <cell r="BI31">
            <v>6</v>
          </cell>
          <cell r="BN31">
            <v>0</v>
          </cell>
          <cell r="BO31">
            <v>0</v>
          </cell>
          <cell r="BW31">
            <v>1</v>
          </cell>
          <cell r="BX31">
            <v>0</v>
          </cell>
        </row>
        <row r="32">
          <cell r="C32" t="str">
            <v>SD</v>
          </cell>
          <cell r="D32" t="str">
            <v>Kec. Bonang</v>
          </cell>
          <cell r="G32" t="str">
            <v>NEGERI</v>
          </cell>
          <cell r="Q32">
            <v>2</v>
          </cell>
          <cell r="R32">
            <v>3</v>
          </cell>
          <cell r="T32" t="str">
            <v>-</v>
          </cell>
          <cell r="U32" t="str">
            <v>-</v>
          </cell>
          <cell r="Z32">
            <v>1</v>
          </cell>
          <cell r="AA32">
            <v>2</v>
          </cell>
          <cell r="AC32">
            <v>3</v>
          </cell>
          <cell r="AD32">
            <v>5</v>
          </cell>
          <cell r="BE32">
            <v>0</v>
          </cell>
          <cell r="BF32">
            <v>0</v>
          </cell>
          <cell r="BH32">
            <v>3</v>
          </cell>
          <cell r="BI32">
            <v>5</v>
          </cell>
          <cell r="BN32">
            <v>0</v>
          </cell>
          <cell r="BO32">
            <v>0</v>
          </cell>
          <cell r="BW32">
            <v>0</v>
          </cell>
          <cell r="BX32">
            <v>0</v>
          </cell>
        </row>
        <row r="33">
          <cell r="C33" t="str">
            <v>SD</v>
          </cell>
          <cell r="D33" t="str">
            <v>Kec. Bonang</v>
          </cell>
          <cell r="G33" t="str">
            <v>NEGERI</v>
          </cell>
          <cell r="Q33">
            <v>1</v>
          </cell>
          <cell r="R33">
            <v>4</v>
          </cell>
          <cell r="T33" t="str">
            <v>-</v>
          </cell>
          <cell r="U33" t="str">
            <v>-</v>
          </cell>
          <cell r="Z33">
            <v>1</v>
          </cell>
          <cell r="AA33">
            <v>3</v>
          </cell>
          <cell r="AC33">
            <v>2</v>
          </cell>
          <cell r="AD33">
            <v>7</v>
          </cell>
          <cell r="BE33">
            <v>1</v>
          </cell>
          <cell r="BF33">
            <v>0</v>
          </cell>
          <cell r="BH33">
            <v>1</v>
          </cell>
          <cell r="BI33">
            <v>7</v>
          </cell>
          <cell r="BN33">
            <v>0</v>
          </cell>
          <cell r="BO33">
            <v>0</v>
          </cell>
          <cell r="BW33">
            <v>0</v>
          </cell>
          <cell r="BX33">
            <v>0</v>
          </cell>
        </row>
        <row r="34">
          <cell r="C34" t="str">
            <v>SD</v>
          </cell>
          <cell r="D34" t="str">
            <v>Kec. Bonang</v>
          </cell>
          <cell r="G34" t="str">
            <v>NEGERI</v>
          </cell>
          <cell r="Q34">
            <v>1</v>
          </cell>
          <cell r="R34">
            <v>2</v>
          </cell>
          <cell r="T34" t="str">
            <v>-</v>
          </cell>
          <cell r="U34" t="str">
            <v>-</v>
          </cell>
          <cell r="Z34">
            <v>1</v>
          </cell>
          <cell r="AA34">
            <v>3</v>
          </cell>
          <cell r="AC34">
            <v>2</v>
          </cell>
          <cell r="AD34">
            <v>5</v>
          </cell>
          <cell r="BE34">
            <v>0</v>
          </cell>
          <cell r="BF34">
            <v>0</v>
          </cell>
          <cell r="BH34">
            <v>2</v>
          </cell>
          <cell r="BI34">
            <v>5</v>
          </cell>
          <cell r="BN34">
            <v>0</v>
          </cell>
          <cell r="BO34">
            <v>0</v>
          </cell>
          <cell r="BW34">
            <v>0</v>
          </cell>
          <cell r="BX34">
            <v>0</v>
          </cell>
        </row>
        <row r="35">
          <cell r="C35" t="str">
            <v>SD</v>
          </cell>
          <cell r="D35" t="str">
            <v>Kec. Bonang</v>
          </cell>
          <cell r="G35" t="str">
            <v>NEGERI</v>
          </cell>
          <cell r="Q35">
            <v>1</v>
          </cell>
          <cell r="R35">
            <v>4</v>
          </cell>
          <cell r="T35" t="str">
            <v>-</v>
          </cell>
          <cell r="U35" t="str">
            <v>-</v>
          </cell>
          <cell r="Z35">
            <v>1</v>
          </cell>
          <cell r="AA35">
            <v>1</v>
          </cell>
          <cell r="AC35">
            <v>2</v>
          </cell>
          <cell r="AD35">
            <v>5</v>
          </cell>
          <cell r="BE35">
            <v>0</v>
          </cell>
          <cell r="BF35">
            <v>0</v>
          </cell>
          <cell r="BH35">
            <v>2</v>
          </cell>
          <cell r="BI35">
            <v>5</v>
          </cell>
          <cell r="BN35">
            <v>0</v>
          </cell>
          <cell r="BO35">
            <v>0</v>
          </cell>
          <cell r="BW35">
            <v>1</v>
          </cell>
          <cell r="BX35">
            <v>0</v>
          </cell>
        </row>
        <row r="36">
          <cell r="C36" t="str">
            <v>SD</v>
          </cell>
          <cell r="D36" t="str">
            <v>Kec. Bonang</v>
          </cell>
          <cell r="G36" t="str">
            <v>NEGERI</v>
          </cell>
          <cell r="Q36">
            <v>3</v>
          </cell>
          <cell r="R36">
            <v>4</v>
          </cell>
          <cell r="T36" t="str">
            <v>-</v>
          </cell>
          <cell r="U36" t="str">
            <v>-</v>
          </cell>
          <cell r="Z36">
            <v>3</v>
          </cell>
          <cell r="AA36">
            <v>2</v>
          </cell>
          <cell r="AC36">
            <v>6</v>
          </cell>
          <cell r="AD36">
            <v>6</v>
          </cell>
          <cell r="BE36">
            <v>0</v>
          </cell>
          <cell r="BF36">
            <v>0</v>
          </cell>
          <cell r="BH36">
            <v>6</v>
          </cell>
          <cell r="BI36">
            <v>6</v>
          </cell>
          <cell r="BN36">
            <v>0</v>
          </cell>
          <cell r="BO36">
            <v>0</v>
          </cell>
          <cell r="BW36">
            <v>0</v>
          </cell>
          <cell r="BX36">
            <v>1</v>
          </cell>
        </row>
        <row r="37">
          <cell r="C37" t="str">
            <v>SD</v>
          </cell>
          <cell r="D37" t="str">
            <v>Kec. Bonang</v>
          </cell>
          <cell r="G37" t="str">
            <v>NEGERI</v>
          </cell>
          <cell r="Q37">
            <v>0</v>
          </cell>
          <cell r="R37">
            <v>4</v>
          </cell>
          <cell r="T37" t="str">
            <v>-</v>
          </cell>
          <cell r="U37" t="str">
            <v>-</v>
          </cell>
          <cell r="Z37">
            <v>3</v>
          </cell>
          <cell r="AA37">
            <v>1</v>
          </cell>
          <cell r="AC37">
            <v>3</v>
          </cell>
          <cell r="AD37">
            <v>5</v>
          </cell>
          <cell r="BE37">
            <v>0</v>
          </cell>
          <cell r="BF37">
            <v>0</v>
          </cell>
          <cell r="BH37">
            <v>3</v>
          </cell>
          <cell r="BI37">
            <v>5</v>
          </cell>
          <cell r="BN37">
            <v>0</v>
          </cell>
          <cell r="BO37">
            <v>0</v>
          </cell>
          <cell r="BW37">
            <v>1</v>
          </cell>
          <cell r="BX37">
            <v>1</v>
          </cell>
        </row>
        <row r="38">
          <cell r="C38" t="str">
            <v>SD</v>
          </cell>
          <cell r="D38" t="str">
            <v>Kec. Bonang</v>
          </cell>
          <cell r="G38" t="str">
            <v>NEGERI</v>
          </cell>
          <cell r="Q38">
            <v>4</v>
          </cell>
          <cell r="R38">
            <v>4</v>
          </cell>
          <cell r="T38" t="str">
            <v>-</v>
          </cell>
          <cell r="U38" t="str">
            <v>-</v>
          </cell>
          <cell r="Z38">
            <v>1</v>
          </cell>
          <cell r="AA38">
            <v>2</v>
          </cell>
          <cell r="AC38">
            <v>5</v>
          </cell>
          <cell r="AD38">
            <v>6</v>
          </cell>
          <cell r="BE38">
            <v>0</v>
          </cell>
          <cell r="BF38">
            <v>0</v>
          </cell>
          <cell r="BH38">
            <v>5</v>
          </cell>
          <cell r="BI38">
            <v>6</v>
          </cell>
          <cell r="BN38">
            <v>0</v>
          </cell>
          <cell r="BO38">
            <v>0</v>
          </cell>
          <cell r="BW38">
            <v>1</v>
          </cell>
          <cell r="BX38">
            <v>0</v>
          </cell>
        </row>
        <row r="39">
          <cell r="C39" t="str">
            <v>SD</v>
          </cell>
          <cell r="D39" t="str">
            <v>Kec. Bonang</v>
          </cell>
          <cell r="G39" t="str">
            <v>NEGERI</v>
          </cell>
          <cell r="Q39">
            <v>2</v>
          </cell>
          <cell r="R39">
            <v>4</v>
          </cell>
          <cell r="T39" t="str">
            <v>-</v>
          </cell>
          <cell r="U39" t="str">
            <v>-</v>
          </cell>
          <cell r="Z39">
            <v>0</v>
          </cell>
          <cell r="AA39">
            <v>4</v>
          </cell>
          <cell r="AC39">
            <v>2</v>
          </cell>
          <cell r="AD39">
            <v>8</v>
          </cell>
          <cell r="BE39">
            <v>0</v>
          </cell>
          <cell r="BF39">
            <v>1</v>
          </cell>
          <cell r="BH39">
            <v>2</v>
          </cell>
          <cell r="BI39">
            <v>7</v>
          </cell>
          <cell r="BN39">
            <v>0</v>
          </cell>
          <cell r="BO39">
            <v>0</v>
          </cell>
          <cell r="BW39">
            <v>0</v>
          </cell>
          <cell r="BX39">
            <v>0</v>
          </cell>
        </row>
        <row r="40">
          <cell r="C40" t="str">
            <v>SD</v>
          </cell>
          <cell r="D40" t="str">
            <v>Kec. Bonang</v>
          </cell>
          <cell r="G40" t="str">
            <v>NEGERI</v>
          </cell>
          <cell r="Q40">
            <v>4</v>
          </cell>
          <cell r="R40">
            <v>5</v>
          </cell>
          <cell r="T40" t="str">
            <v>-</v>
          </cell>
          <cell r="U40" t="str">
            <v>-</v>
          </cell>
          <cell r="Z40">
            <v>2</v>
          </cell>
          <cell r="AA40">
            <v>2</v>
          </cell>
          <cell r="AC40">
            <v>6</v>
          </cell>
          <cell r="AD40">
            <v>7</v>
          </cell>
          <cell r="BE40">
            <v>3</v>
          </cell>
          <cell r="BF40">
            <v>0</v>
          </cell>
          <cell r="BH40">
            <v>3</v>
          </cell>
          <cell r="BI40">
            <v>7</v>
          </cell>
          <cell r="BN40">
            <v>0</v>
          </cell>
          <cell r="BO40">
            <v>0</v>
          </cell>
          <cell r="BW40">
            <v>0</v>
          </cell>
          <cell r="BX40">
            <v>0</v>
          </cell>
        </row>
        <row r="41">
          <cell r="C41" t="str">
            <v>SD</v>
          </cell>
          <cell r="D41" t="str">
            <v>Kec. Bonang</v>
          </cell>
          <cell r="G41" t="str">
            <v>NEGERI</v>
          </cell>
          <cell r="Q41">
            <v>3</v>
          </cell>
          <cell r="R41">
            <v>4</v>
          </cell>
          <cell r="T41" t="str">
            <v>-</v>
          </cell>
          <cell r="U41" t="str">
            <v>-</v>
          </cell>
          <cell r="Z41">
            <v>2</v>
          </cell>
          <cell r="AA41">
            <v>3</v>
          </cell>
          <cell r="AC41">
            <v>5</v>
          </cell>
          <cell r="AD41">
            <v>7</v>
          </cell>
          <cell r="BE41">
            <v>1</v>
          </cell>
          <cell r="BF41">
            <v>0</v>
          </cell>
          <cell r="BH41">
            <v>4</v>
          </cell>
          <cell r="BI41">
            <v>7</v>
          </cell>
          <cell r="BN41">
            <v>0</v>
          </cell>
          <cell r="BO41">
            <v>0</v>
          </cell>
          <cell r="BW41">
            <v>0</v>
          </cell>
          <cell r="BX41">
            <v>1</v>
          </cell>
        </row>
        <row r="42">
          <cell r="C42" t="str">
            <v>SD</v>
          </cell>
          <cell r="D42" t="str">
            <v>Kec. Bonang</v>
          </cell>
          <cell r="G42" t="str">
            <v>NEGERI</v>
          </cell>
          <cell r="Q42">
            <v>2</v>
          </cell>
          <cell r="R42">
            <v>2</v>
          </cell>
          <cell r="T42" t="str">
            <v>-</v>
          </cell>
          <cell r="U42" t="str">
            <v>-</v>
          </cell>
          <cell r="Z42">
            <v>1</v>
          </cell>
          <cell r="AA42">
            <v>2</v>
          </cell>
          <cell r="AC42">
            <v>3</v>
          </cell>
          <cell r="AD42">
            <v>4</v>
          </cell>
          <cell r="BE42">
            <v>0</v>
          </cell>
          <cell r="BF42">
            <v>0</v>
          </cell>
          <cell r="BH42">
            <v>3</v>
          </cell>
          <cell r="BI42">
            <v>4</v>
          </cell>
          <cell r="BN42">
            <v>0</v>
          </cell>
          <cell r="BO42">
            <v>0</v>
          </cell>
          <cell r="BW42">
            <v>2</v>
          </cell>
          <cell r="BX42">
            <v>0</v>
          </cell>
        </row>
        <row r="43">
          <cell r="C43" t="str">
            <v>SD</v>
          </cell>
          <cell r="D43" t="str">
            <v>Kec. Bonang</v>
          </cell>
          <cell r="G43" t="str">
            <v>NEGERI</v>
          </cell>
          <cell r="Q43">
            <v>1</v>
          </cell>
          <cell r="R43">
            <v>4</v>
          </cell>
          <cell r="T43" t="str">
            <v>-</v>
          </cell>
          <cell r="U43" t="str">
            <v>-</v>
          </cell>
          <cell r="Z43">
            <v>1</v>
          </cell>
          <cell r="AA43">
            <v>2</v>
          </cell>
          <cell r="AC43">
            <v>2</v>
          </cell>
          <cell r="AD43">
            <v>6</v>
          </cell>
          <cell r="BE43">
            <v>0</v>
          </cell>
          <cell r="BF43">
            <v>0</v>
          </cell>
          <cell r="BH43">
            <v>2</v>
          </cell>
          <cell r="BI43">
            <v>6</v>
          </cell>
          <cell r="BN43">
            <v>0</v>
          </cell>
          <cell r="BO43">
            <v>0</v>
          </cell>
          <cell r="BW43">
            <v>1</v>
          </cell>
          <cell r="BX43">
            <v>0</v>
          </cell>
        </row>
        <row r="44">
          <cell r="C44" t="str">
            <v>SD</v>
          </cell>
          <cell r="D44" t="str">
            <v>Kec. Bonang</v>
          </cell>
          <cell r="G44" t="str">
            <v>NEGERI</v>
          </cell>
          <cell r="Q44">
            <v>0</v>
          </cell>
          <cell r="R44">
            <v>4</v>
          </cell>
          <cell r="T44" t="str">
            <v>-</v>
          </cell>
          <cell r="U44" t="str">
            <v>-</v>
          </cell>
          <cell r="Z44">
            <v>1</v>
          </cell>
          <cell r="AA44">
            <v>2</v>
          </cell>
          <cell r="AC44">
            <v>1</v>
          </cell>
          <cell r="AD44">
            <v>6</v>
          </cell>
          <cell r="BE44">
            <v>0</v>
          </cell>
          <cell r="BF44">
            <v>0</v>
          </cell>
          <cell r="BH44">
            <v>1</v>
          </cell>
          <cell r="BI44">
            <v>6</v>
          </cell>
          <cell r="BN44">
            <v>0</v>
          </cell>
          <cell r="BO44">
            <v>0</v>
          </cell>
          <cell r="BW44">
            <v>1</v>
          </cell>
          <cell r="BX44">
            <v>0</v>
          </cell>
        </row>
        <row r="45">
          <cell r="C45" t="str">
            <v>SD</v>
          </cell>
          <cell r="D45" t="str">
            <v>Kec. Bonang</v>
          </cell>
          <cell r="G45" t="str">
            <v>NEGERI</v>
          </cell>
          <cell r="Q45">
            <v>1</v>
          </cell>
          <cell r="R45">
            <v>4</v>
          </cell>
          <cell r="T45" t="str">
            <v>-</v>
          </cell>
          <cell r="U45" t="str">
            <v>-</v>
          </cell>
          <cell r="Z45">
            <v>0</v>
          </cell>
          <cell r="AA45">
            <v>4</v>
          </cell>
          <cell r="AC45">
            <v>1</v>
          </cell>
          <cell r="AD45">
            <v>8</v>
          </cell>
          <cell r="BE45">
            <v>0</v>
          </cell>
          <cell r="BF45">
            <v>0</v>
          </cell>
          <cell r="BH45">
            <v>1</v>
          </cell>
          <cell r="BI45">
            <v>8</v>
          </cell>
          <cell r="BN45">
            <v>0</v>
          </cell>
          <cell r="BO45">
            <v>0</v>
          </cell>
          <cell r="BW45">
            <v>0</v>
          </cell>
          <cell r="BX45">
            <v>0</v>
          </cell>
        </row>
        <row r="46">
          <cell r="C46" t="str">
            <v>SD</v>
          </cell>
          <cell r="D46" t="str">
            <v>Kec. Bonang</v>
          </cell>
          <cell r="G46" t="str">
            <v>NEGERI</v>
          </cell>
          <cell r="Q46">
            <v>7</v>
          </cell>
          <cell r="R46">
            <v>1</v>
          </cell>
          <cell r="T46" t="str">
            <v>-</v>
          </cell>
          <cell r="U46" t="str">
            <v>-</v>
          </cell>
          <cell r="Z46">
            <v>3</v>
          </cell>
          <cell r="AA46">
            <v>4</v>
          </cell>
          <cell r="AC46">
            <v>10</v>
          </cell>
          <cell r="AD46">
            <v>5</v>
          </cell>
          <cell r="BE46">
            <v>1</v>
          </cell>
          <cell r="BF46">
            <v>0</v>
          </cell>
          <cell r="BH46">
            <v>9</v>
          </cell>
          <cell r="BI46">
            <v>5</v>
          </cell>
          <cell r="BN46">
            <v>0</v>
          </cell>
          <cell r="BO46">
            <v>0</v>
          </cell>
          <cell r="BW46">
            <v>0</v>
          </cell>
          <cell r="BX46">
            <v>0</v>
          </cell>
        </row>
        <row r="47">
          <cell r="C47" t="str">
            <v>SD</v>
          </cell>
          <cell r="D47" t="str">
            <v>Kec. Bonang</v>
          </cell>
          <cell r="G47" t="str">
            <v>NEGERI</v>
          </cell>
          <cell r="Q47">
            <v>3</v>
          </cell>
          <cell r="R47">
            <v>6</v>
          </cell>
          <cell r="T47" t="str">
            <v>-</v>
          </cell>
          <cell r="U47" t="str">
            <v>-</v>
          </cell>
          <cell r="Z47">
            <v>0</v>
          </cell>
          <cell r="AA47">
            <v>2</v>
          </cell>
          <cell r="AC47">
            <v>3</v>
          </cell>
          <cell r="AD47">
            <v>8</v>
          </cell>
          <cell r="BE47">
            <v>2</v>
          </cell>
          <cell r="BF47">
            <v>1</v>
          </cell>
          <cell r="BH47">
            <v>1</v>
          </cell>
          <cell r="BI47">
            <v>7</v>
          </cell>
          <cell r="BN47">
            <v>0</v>
          </cell>
          <cell r="BO47">
            <v>0</v>
          </cell>
          <cell r="BW47">
            <v>1</v>
          </cell>
          <cell r="BX47">
            <v>0</v>
          </cell>
        </row>
        <row r="48">
          <cell r="C48" t="str">
            <v>SD</v>
          </cell>
          <cell r="D48" t="str">
            <v>Kec. Bonang</v>
          </cell>
          <cell r="G48" t="str">
            <v>NEGERI</v>
          </cell>
          <cell r="Q48">
            <v>2</v>
          </cell>
          <cell r="R48">
            <v>5</v>
          </cell>
          <cell r="T48" t="str">
            <v>-</v>
          </cell>
          <cell r="U48" t="str">
            <v>-</v>
          </cell>
          <cell r="Z48">
            <v>1</v>
          </cell>
          <cell r="AA48">
            <v>0</v>
          </cell>
          <cell r="AC48">
            <v>3</v>
          </cell>
          <cell r="AD48">
            <v>5</v>
          </cell>
          <cell r="BE48">
            <v>0</v>
          </cell>
          <cell r="BF48">
            <v>0</v>
          </cell>
          <cell r="BH48">
            <v>3</v>
          </cell>
          <cell r="BI48">
            <v>5</v>
          </cell>
          <cell r="BN48">
            <v>0</v>
          </cell>
          <cell r="BO48">
            <v>0</v>
          </cell>
          <cell r="BW48">
            <v>1</v>
          </cell>
          <cell r="BX48">
            <v>1</v>
          </cell>
        </row>
        <row r="49">
          <cell r="C49" t="str">
            <v>SD</v>
          </cell>
          <cell r="D49" t="str">
            <v>Kec. Bonang</v>
          </cell>
          <cell r="G49" t="str">
            <v>NEGERI</v>
          </cell>
          <cell r="Q49">
            <v>2</v>
          </cell>
          <cell r="R49">
            <v>6</v>
          </cell>
          <cell r="T49" t="str">
            <v>-</v>
          </cell>
          <cell r="U49" t="str">
            <v>-</v>
          </cell>
          <cell r="Z49">
            <v>4</v>
          </cell>
          <cell r="AA49">
            <v>6</v>
          </cell>
          <cell r="AC49">
            <v>6</v>
          </cell>
          <cell r="AD49">
            <v>12</v>
          </cell>
          <cell r="BE49">
            <v>0</v>
          </cell>
          <cell r="BF49">
            <v>1</v>
          </cell>
          <cell r="BH49">
            <v>6</v>
          </cell>
          <cell r="BI49">
            <v>11</v>
          </cell>
          <cell r="BN49">
            <v>0</v>
          </cell>
          <cell r="BO49">
            <v>0</v>
          </cell>
          <cell r="BW49">
            <v>1</v>
          </cell>
          <cell r="BX49">
            <v>0</v>
          </cell>
        </row>
        <row r="50">
          <cell r="C50" t="str">
            <v>SD</v>
          </cell>
          <cell r="D50" t="str">
            <v>Kec. Demak</v>
          </cell>
          <cell r="G50" t="str">
            <v>NEGERI</v>
          </cell>
          <cell r="Q50">
            <v>3</v>
          </cell>
          <cell r="R50">
            <v>6</v>
          </cell>
          <cell r="T50" t="str">
            <v>-</v>
          </cell>
          <cell r="U50" t="str">
            <v>-</v>
          </cell>
          <cell r="Z50">
            <v>2</v>
          </cell>
          <cell r="AA50">
            <v>5</v>
          </cell>
          <cell r="AC50">
            <v>5</v>
          </cell>
          <cell r="AD50">
            <v>11</v>
          </cell>
          <cell r="BE50">
            <v>1</v>
          </cell>
          <cell r="BF50">
            <v>0</v>
          </cell>
          <cell r="BH50">
            <v>4</v>
          </cell>
          <cell r="BI50">
            <v>11</v>
          </cell>
          <cell r="BN50">
            <v>0</v>
          </cell>
          <cell r="BO50">
            <v>0</v>
          </cell>
          <cell r="BW50">
            <v>1</v>
          </cell>
          <cell r="BX50">
            <v>0</v>
          </cell>
        </row>
        <row r="51">
          <cell r="C51" t="str">
            <v>SD</v>
          </cell>
          <cell r="D51" t="str">
            <v>Kec. Demak</v>
          </cell>
          <cell r="G51" t="str">
            <v>NEGERI</v>
          </cell>
          <cell r="Q51">
            <v>1</v>
          </cell>
          <cell r="R51">
            <v>6</v>
          </cell>
          <cell r="T51" t="str">
            <v>-</v>
          </cell>
          <cell r="U51" t="str">
            <v>-</v>
          </cell>
          <cell r="Z51">
            <v>4</v>
          </cell>
          <cell r="AA51">
            <v>4</v>
          </cell>
          <cell r="AC51">
            <v>5</v>
          </cell>
          <cell r="AD51">
            <v>10</v>
          </cell>
          <cell r="BE51">
            <v>1</v>
          </cell>
          <cell r="BF51">
            <v>0</v>
          </cell>
          <cell r="BH51">
            <v>4</v>
          </cell>
          <cell r="BI51">
            <v>10</v>
          </cell>
          <cell r="BN51">
            <v>0</v>
          </cell>
          <cell r="BO51">
            <v>1</v>
          </cell>
          <cell r="BW51">
            <v>1</v>
          </cell>
          <cell r="BX51">
            <v>0</v>
          </cell>
        </row>
        <row r="52">
          <cell r="C52" t="str">
            <v>SD</v>
          </cell>
          <cell r="D52" t="str">
            <v>Kec. Demak</v>
          </cell>
          <cell r="G52" t="str">
            <v>NEGERI</v>
          </cell>
          <cell r="Q52">
            <v>1</v>
          </cell>
          <cell r="R52">
            <v>6</v>
          </cell>
          <cell r="T52" t="str">
            <v>-</v>
          </cell>
          <cell r="U52" t="str">
            <v>-</v>
          </cell>
          <cell r="Z52">
            <v>1</v>
          </cell>
          <cell r="AA52">
            <v>3</v>
          </cell>
          <cell r="AC52">
            <v>2</v>
          </cell>
          <cell r="AD52">
            <v>9</v>
          </cell>
          <cell r="BE52">
            <v>0</v>
          </cell>
          <cell r="BF52">
            <v>1</v>
          </cell>
          <cell r="BH52">
            <v>2</v>
          </cell>
          <cell r="BI52">
            <v>8</v>
          </cell>
          <cell r="BN52">
            <v>0</v>
          </cell>
          <cell r="BO52">
            <v>0</v>
          </cell>
          <cell r="BW52">
            <v>1</v>
          </cell>
          <cell r="BX52">
            <v>0</v>
          </cell>
        </row>
        <row r="53">
          <cell r="C53" t="str">
            <v>SD</v>
          </cell>
          <cell r="D53" t="str">
            <v>Kec. Demak</v>
          </cell>
          <cell r="G53" t="str">
            <v>NEGERI</v>
          </cell>
          <cell r="Q53">
            <v>3</v>
          </cell>
          <cell r="R53">
            <v>2</v>
          </cell>
          <cell r="T53" t="str">
            <v>-</v>
          </cell>
          <cell r="U53" t="str">
            <v>-</v>
          </cell>
          <cell r="Z53">
            <v>0</v>
          </cell>
          <cell r="AA53">
            <v>3</v>
          </cell>
          <cell r="AC53">
            <v>3</v>
          </cell>
          <cell r="AD53">
            <v>5</v>
          </cell>
          <cell r="BE53">
            <v>0</v>
          </cell>
          <cell r="BF53">
            <v>0</v>
          </cell>
          <cell r="BH53">
            <v>3</v>
          </cell>
          <cell r="BI53">
            <v>5</v>
          </cell>
          <cell r="BN53">
            <v>0</v>
          </cell>
          <cell r="BO53">
            <v>0</v>
          </cell>
          <cell r="BW53">
            <v>0</v>
          </cell>
          <cell r="BX53">
            <v>0</v>
          </cell>
        </row>
        <row r="54">
          <cell r="C54" t="str">
            <v>SD</v>
          </cell>
          <cell r="D54" t="str">
            <v>Kec. Demak</v>
          </cell>
          <cell r="G54" t="str">
            <v>NEGERI</v>
          </cell>
          <cell r="Q54">
            <v>2</v>
          </cell>
          <cell r="R54">
            <v>4</v>
          </cell>
          <cell r="T54" t="str">
            <v>-</v>
          </cell>
          <cell r="U54" t="str">
            <v>-</v>
          </cell>
          <cell r="Z54">
            <v>0</v>
          </cell>
          <cell r="AA54">
            <v>4</v>
          </cell>
          <cell r="AC54">
            <v>2</v>
          </cell>
          <cell r="AD54">
            <v>8</v>
          </cell>
          <cell r="BE54">
            <v>1</v>
          </cell>
          <cell r="BF54">
            <v>0</v>
          </cell>
          <cell r="BH54">
            <v>1</v>
          </cell>
          <cell r="BI54">
            <v>8</v>
          </cell>
          <cell r="BN54">
            <v>0</v>
          </cell>
          <cell r="BO54">
            <v>0</v>
          </cell>
          <cell r="BW54">
            <v>1</v>
          </cell>
          <cell r="BX54">
            <v>1</v>
          </cell>
        </row>
        <row r="55">
          <cell r="C55" t="str">
            <v>SD</v>
          </cell>
          <cell r="D55" t="str">
            <v>Kec. Demak</v>
          </cell>
          <cell r="G55" t="str">
            <v>NEGERI</v>
          </cell>
          <cell r="Q55">
            <v>4</v>
          </cell>
          <cell r="R55">
            <v>8</v>
          </cell>
          <cell r="T55" t="str">
            <v>-</v>
          </cell>
          <cell r="U55" t="str">
            <v>-</v>
          </cell>
          <cell r="Z55">
            <v>2</v>
          </cell>
          <cell r="AA55">
            <v>5</v>
          </cell>
          <cell r="AC55">
            <v>6</v>
          </cell>
          <cell r="AD55">
            <v>13</v>
          </cell>
          <cell r="BE55">
            <v>1</v>
          </cell>
          <cell r="BF55">
            <v>0</v>
          </cell>
          <cell r="BH55">
            <v>5</v>
          </cell>
          <cell r="BI55">
            <v>13</v>
          </cell>
          <cell r="BN55">
            <v>0</v>
          </cell>
          <cell r="BO55">
            <v>0</v>
          </cell>
          <cell r="BW55">
            <v>1</v>
          </cell>
          <cell r="BX55">
            <v>1</v>
          </cell>
        </row>
        <row r="56">
          <cell r="C56" t="str">
            <v>SD</v>
          </cell>
          <cell r="D56" t="str">
            <v>Kec. Demak</v>
          </cell>
          <cell r="G56" t="str">
            <v>NEGERI</v>
          </cell>
          <cell r="Q56">
            <v>1</v>
          </cell>
          <cell r="R56">
            <v>4</v>
          </cell>
          <cell r="T56" t="str">
            <v>-</v>
          </cell>
          <cell r="U56" t="str">
            <v>-</v>
          </cell>
          <cell r="Z56">
            <v>1</v>
          </cell>
          <cell r="AA56">
            <v>2</v>
          </cell>
          <cell r="AC56">
            <v>2</v>
          </cell>
          <cell r="AD56">
            <v>6</v>
          </cell>
          <cell r="BE56">
            <v>0</v>
          </cell>
          <cell r="BF56">
            <v>0</v>
          </cell>
          <cell r="BH56">
            <v>2</v>
          </cell>
          <cell r="BI56">
            <v>6</v>
          </cell>
          <cell r="BN56">
            <v>0</v>
          </cell>
          <cell r="BO56">
            <v>0</v>
          </cell>
          <cell r="BW56">
            <v>2</v>
          </cell>
          <cell r="BX56">
            <v>1</v>
          </cell>
        </row>
        <row r="57">
          <cell r="C57" t="str">
            <v>SD</v>
          </cell>
          <cell r="D57" t="str">
            <v>Kec. Demak</v>
          </cell>
          <cell r="G57" t="str">
            <v>NEGERI</v>
          </cell>
          <cell r="Q57">
            <v>4</v>
          </cell>
          <cell r="R57">
            <v>10</v>
          </cell>
          <cell r="T57" t="str">
            <v>-</v>
          </cell>
          <cell r="U57" t="str">
            <v>-</v>
          </cell>
          <cell r="Z57">
            <v>2</v>
          </cell>
          <cell r="AA57">
            <v>7</v>
          </cell>
          <cell r="AC57">
            <v>6</v>
          </cell>
          <cell r="AD57">
            <v>17</v>
          </cell>
          <cell r="BE57">
            <v>0</v>
          </cell>
          <cell r="BF57">
            <v>0</v>
          </cell>
          <cell r="BH57">
            <v>6</v>
          </cell>
          <cell r="BI57">
            <v>17</v>
          </cell>
          <cell r="BN57">
            <v>0</v>
          </cell>
          <cell r="BO57">
            <v>0</v>
          </cell>
          <cell r="BW57">
            <v>2</v>
          </cell>
          <cell r="BX57">
            <v>0</v>
          </cell>
        </row>
        <row r="58">
          <cell r="C58" t="str">
            <v>SD</v>
          </cell>
          <cell r="D58" t="str">
            <v>Kec. Demak</v>
          </cell>
          <cell r="G58" t="str">
            <v>NEGERI</v>
          </cell>
          <cell r="Q58">
            <v>5</v>
          </cell>
          <cell r="R58">
            <v>4</v>
          </cell>
          <cell r="T58" t="str">
            <v>-</v>
          </cell>
          <cell r="U58" t="str">
            <v>-</v>
          </cell>
          <cell r="Z58">
            <v>2</v>
          </cell>
          <cell r="AA58">
            <v>6</v>
          </cell>
          <cell r="AC58">
            <v>7</v>
          </cell>
          <cell r="AD58">
            <v>10</v>
          </cell>
          <cell r="BE58">
            <v>0</v>
          </cell>
          <cell r="BF58">
            <v>0</v>
          </cell>
          <cell r="BH58">
            <v>7</v>
          </cell>
          <cell r="BI58">
            <v>10</v>
          </cell>
          <cell r="BN58">
            <v>0</v>
          </cell>
          <cell r="BO58">
            <v>0</v>
          </cell>
          <cell r="BW58">
            <v>4</v>
          </cell>
          <cell r="BX58">
            <v>1</v>
          </cell>
        </row>
        <row r="59">
          <cell r="C59" t="str">
            <v>SD</v>
          </cell>
          <cell r="D59" t="str">
            <v>Kec. Demak</v>
          </cell>
          <cell r="G59" t="str">
            <v>NEGERI</v>
          </cell>
          <cell r="Q59">
            <v>3</v>
          </cell>
          <cell r="R59">
            <v>6</v>
          </cell>
          <cell r="T59" t="str">
            <v>-</v>
          </cell>
          <cell r="U59" t="str">
            <v>-</v>
          </cell>
          <cell r="Z59">
            <v>5</v>
          </cell>
          <cell r="AA59">
            <v>2</v>
          </cell>
          <cell r="AC59">
            <v>8</v>
          </cell>
          <cell r="AD59">
            <v>8</v>
          </cell>
          <cell r="BE59">
            <v>1</v>
          </cell>
          <cell r="BF59">
            <v>0</v>
          </cell>
          <cell r="BH59">
            <v>7</v>
          </cell>
          <cell r="BI59">
            <v>8</v>
          </cell>
          <cell r="BN59">
            <v>0</v>
          </cell>
          <cell r="BO59">
            <v>0</v>
          </cell>
          <cell r="BW59">
            <v>2</v>
          </cell>
          <cell r="BX59">
            <v>2</v>
          </cell>
        </row>
        <row r="60">
          <cell r="C60" t="str">
            <v>SD</v>
          </cell>
          <cell r="D60" t="str">
            <v>Kec. Demak</v>
          </cell>
          <cell r="G60" t="str">
            <v>NEGERI</v>
          </cell>
          <cell r="Q60">
            <v>0</v>
          </cell>
          <cell r="R60">
            <v>6</v>
          </cell>
          <cell r="T60" t="str">
            <v>-</v>
          </cell>
          <cell r="U60" t="str">
            <v>-</v>
          </cell>
          <cell r="Z60">
            <v>2</v>
          </cell>
          <cell r="AA60">
            <v>2</v>
          </cell>
          <cell r="AC60">
            <v>2</v>
          </cell>
          <cell r="AD60">
            <v>8</v>
          </cell>
          <cell r="BE60">
            <v>0</v>
          </cell>
          <cell r="BF60">
            <v>0</v>
          </cell>
          <cell r="BH60">
            <v>2</v>
          </cell>
          <cell r="BI60">
            <v>8</v>
          </cell>
          <cell r="BN60">
            <v>0</v>
          </cell>
          <cell r="BO60">
            <v>0</v>
          </cell>
          <cell r="BW60">
            <v>2</v>
          </cell>
          <cell r="BX60">
            <v>1</v>
          </cell>
        </row>
        <row r="61">
          <cell r="C61" t="str">
            <v>SD</v>
          </cell>
          <cell r="D61" t="str">
            <v>Kec. Demak</v>
          </cell>
          <cell r="G61" t="str">
            <v>NEGERI</v>
          </cell>
          <cell r="Q61">
            <v>2</v>
          </cell>
          <cell r="R61">
            <v>3</v>
          </cell>
          <cell r="T61" t="str">
            <v>-</v>
          </cell>
          <cell r="U61" t="str">
            <v>-</v>
          </cell>
          <cell r="Z61">
            <v>0</v>
          </cell>
          <cell r="AA61">
            <v>5</v>
          </cell>
          <cell r="AC61">
            <v>2</v>
          </cell>
          <cell r="AD61">
            <v>8</v>
          </cell>
          <cell r="BE61">
            <v>0</v>
          </cell>
          <cell r="BF61">
            <v>0</v>
          </cell>
          <cell r="BH61">
            <v>2</v>
          </cell>
          <cell r="BI61">
            <v>8</v>
          </cell>
          <cell r="BN61">
            <v>0</v>
          </cell>
          <cell r="BO61">
            <v>0</v>
          </cell>
          <cell r="BW61">
            <v>2</v>
          </cell>
          <cell r="BX61">
            <v>0</v>
          </cell>
        </row>
        <row r="62">
          <cell r="C62" t="str">
            <v>SD</v>
          </cell>
          <cell r="D62" t="str">
            <v>Kec. Demak</v>
          </cell>
          <cell r="G62" t="str">
            <v>NEGERI</v>
          </cell>
          <cell r="Q62">
            <v>0</v>
          </cell>
          <cell r="R62">
            <v>6</v>
          </cell>
          <cell r="T62" t="str">
            <v>-</v>
          </cell>
          <cell r="U62" t="str">
            <v>-</v>
          </cell>
          <cell r="Z62">
            <v>0</v>
          </cell>
          <cell r="AA62">
            <v>3</v>
          </cell>
          <cell r="AC62">
            <v>0</v>
          </cell>
          <cell r="AD62">
            <v>9</v>
          </cell>
          <cell r="BE62">
            <v>0</v>
          </cell>
          <cell r="BF62">
            <v>2</v>
          </cell>
          <cell r="BH62">
            <v>0</v>
          </cell>
          <cell r="BI62">
            <v>7</v>
          </cell>
          <cell r="BN62">
            <v>0</v>
          </cell>
          <cell r="BO62">
            <v>0</v>
          </cell>
          <cell r="BW62">
            <v>1</v>
          </cell>
          <cell r="BX62">
            <v>1</v>
          </cell>
        </row>
        <row r="63">
          <cell r="C63" t="str">
            <v>SD</v>
          </cell>
          <cell r="D63" t="str">
            <v>Kec. Demak</v>
          </cell>
          <cell r="G63" t="str">
            <v>NEGERI</v>
          </cell>
          <cell r="Q63">
            <v>3</v>
          </cell>
          <cell r="R63">
            <v>3</v>
          </cell>
          <cell r="T63" t="str">
            <v>-</v>
          </cell>
          <cell r="U63" t="str">
            <v>-</v>
          </cell>
          <cell r="Z63">
            <v>1</v>
          </cell>
          <cell r="AA63">
            <v>2</v>
          </cell>
          <cell r="AC63">
            <v>4</v>
          </cell>
          <cell r="AD63">
            <v>5</v>
          </cell>
          <cell r="BE63">
            <v>0</v>
          </cell>
          <cell r="BF63">
            <v>0</v>
          </cell>
          <cell r="BH63">
            <v>4</v>
          </cell>
          <cell r="BI63">
            <v>5</v>
          </cell>
          <cell r="BN63">
            <v>0</v>
          </cell>
          <cell r="BO63">
            <v>0</v>
          </cell>
          <cell r="BW63">
            <v>1</v>
          </cell>
          <cell r="BX63">
            <v>0</v>
          </cell>
        </row>
        <row r="64">
          <cell r="C64" t="str">
            <v>SD</v>
          </cell>
          <cell r="D64" t="str">
            <v>Kec. Demak</v>
          </cell>
          <cell r="G64" t="str">
            <v>NEGERI</v>
          </cell>
          <cell r="Q64">
            <v>2</v>
          </cell>
          <cell r="R64">
            <v>4</v>
          </cell>
          <cell r="T64" t="str">
            <v>-</v>
          </cell>
          <cell r="U64" t="str">
            <v>-</v>
          </cell>
          <cell r="Z64">
            <v>0</v>
          </cell>
          <cell r="AA64">
            <v>4</v>
          </cell>
          <cell r="AC64">
            <v>2</v>
          </cell>
          <cell r="AD64">
            <v>8</v>
          </cell>
          <cell r="BE64">
            <v>0</v>
          </cell>
          <cell r="BF64">
            <v>0</v>
          </cell>
          <cell r="BH64">
            <v>2</v>
          </cell>
          <cell r="BI64">
            <v>8</v>
          </cell>
          <cell r="BN64">
            <v>0</v>
          </cell>
          <cell r="BO64">
            <v>0</v>
          </cell>
          <cell r="BW64">
            <v>0</v>
          </cell>
          <cell r="BX64">
            <v>0</v>
          </cell>
        </row>
        <row r="65">
          <cell r="C65" t="str">
            <v>SD</v>
          </cell>
          <cell r="D65" t="str">
            <v>Kec. Demak</v>
          </cell>
          <cell r="G65" t="str">
            <v>NEGERI</v>
          </cell>
          <cell r="Q65">
            <v>1</v>
          </cell>
          <cell r="R65">
            <v>5</v>
          </cell>
          <cell r="T65" t="str">
            <v>-</v>
          </cell>
          <cell r="U65" t="str">
            <v>-</v>
          </cell>
          <cell r="Z65">
            <v>0</v>
          </cell>
          <cell r="AA65">
            <v>3</v>
          </cell>
          <cell r="AC65">
            <v>1</v>
          </cell>
          <cell r="AD65">
            <v>8</v>
          </cell>
          <cell r="BE65">
            <v>0</v>
          </cell>
          <cell r="BF65">
            <v>0</v>
          </cell>
          <cell r="BH65">
            <v>1</v>
          </cell>
          <cell r="BI65">
            <v>8</v>
          </cell>
          <cell r="BN65">
            <v>0</v>
          </cell>
          <cell r="BO65">
            <v>0</v>
          </cell>
          <cell r="BW65">
            <v>0</v>
          </cell>
          <cell r="BX65">
            <v>0</v>
          </cell>
        </row>
        <row r="66">
          <cell r="C66" t="str">
            <v>SD</v>
          </cell>
          <cell r="D66" t="str">
            <v>Kec. Demak</v>
          </cell>
          <cell r="G66" t="str">
            <v>NEGERI</v>
          </cell>
          <cell r="Q66">
            <v>5</v>
          </cell>
          <cell r="R66">
            <v>5</v>
          </cell>
          <cell r="T66" t="str">
            <v>-</v>
          </cell>
          <cell r="U66" t="str">
            <v>-</v>
          </cell>
          <cell r="Z66">
            <v>1</v>
          </cell>
          <cell r="AA66">
            <v>4</v>
          </cell>
          <cell r="AC66">
            <v>6</v>
          </cell>
          <cell r="AD66">
            <v>9</v>
          </cell>
          <cell r="BE66">
            <v>0</v>
          </cell>
          <cell r="BF66">
            <v>0</v>
          </cell>
          <cell r="BH66">
            <v>6</v>
          </cell>
          <cell r="BI66">
            <v>9</v>
          </cell>
          <cell r="BN66">
            <v>0</v>
          </cell>
          <cell r="BO66">
            <v>0</v>
          </cell>
          <cell r="BW66">
            <v>1</v>
          </cell>
          <cell r="BX66">
            <v>2</v>
          </cell>
        </row>
        <row r="67">
          <cell r="C67" t="str">
            <v>SD</v>
          </cell>
          <cell r="D67" t="str">
            <v>Kec. Demak</v>
          </cell>
          <cell r="G67" t="str">
            <v>NEGERI</v>
          </cell>
          <cell r="Q67">
            <v>0</v>
          </cell>
          <cell r="R67">
            <v>6</v>
          </cell>
          <cell r="T67" t="str">
            <v>-</v>
          </cell>
          <cell r="U67" t="str">
            <v>-</v>
          </cell>
          <cell r="Z67">
            <v>1</v>
          </cell>
          <cell r="AA67">
            <v>1</v>
          </cell>
          <cell r="AC67">
            <v>1</v>
          </cell>
          <cell r="AD67">
            <v>7</v>
          </cell>
          <cell r="BE67">
            <v>0</v>
          </cell>
          <cell r="BF67">
            <v>1</v>
          </cell>
          <cell r="BH67">
            <v>1</v>
          </cell>
          <cell r="BI67">
            <v>6</v>
          </cell>
          <cell r="BN67">
            <v>0</v>
          </cell>
          <cell r="BO67">
            <v>0</v>
          </cell>
          <cell r="BW67">
            <v>1</v>
          </cell>
          <cell r="BX67">
            <v>1</v>
          </cell>
        </row>
        <row r="68">
          <cell r="C68" t="str">
            <v>SD</v>
          </cell>
          <cell r="D68" t="str">
            <v>Kec. Demak</v>
          </cell>
          <cell r="G68" t="str">
            <v>NEGERI</v>
          </cell>
          <cell r="Q68">
            <v>2</v>
          </cell>
          <cell r="R68">
            <v>2</v>
          </cell>
          <cell r="T68" t="str">
            <v>-</v>
          </cell>
          <cell r="U68" t="str">
            <v>-</v>
          </cell>
          <cell r="Z68">
            <v>1</v>
          </cell>
          <cell r="AA68">
            <v>4</v>
          </cell>
          <cell r="AC68">
            <v>3</v>
          </cell>
          <cell r="AD68">
            <v>6</v>
          </cell>
          <cell r="BE68">
            <v>0</v>
          </cell>
          <cell r="BF68">
            <v>0</v>
          </cell>
          <cell r="BH68">
            <v>3</v>
          </cell>
          <cell r="BI68">
            <v>6</v>
          </cell>
          <cell r="BN68">
            <v>0</v>
          </cell>
          <cell r="BO68">
            <v>0</v>
          </cell>
          <cell r="BW68">
            <v>0</v>
          </cell>
          <cell r="BX68">
            <v>1</v>
          </cell>
        </row>
        <row r="69">
          <cell r="C69" t="str">
            <v>SD</v>
          </cell>
          <cell r="D69" t="str">
            <v>Kec. Demak</v>
          </cell>
          <cell r="G69" t="str">
            <v>NEGERI</v>
          </cell>
          <cell r="Q69">
            <v>2</v>
          </cell>
          <cell r="R69">
            <v>3</v>
          </cell>
          <cell r="T69" t="str">
            <v>-</v>
          </cell>
          <cell r="U69" t="str">
            <v>-</v>
          </cell>
          <cell r="Z69">
            <v>1</v>
          </cell>
          <cell r="AA69">
            <v>2</v>
          </cell>
          <cell r="AC69">
            <v>3</v>
          </cell>
          <cell r="AD69">
            <v>5</v>
          </cell>
          <cell r="BE69">
            <v>0</v>
          </cell>
          <cell r="BF69">
            <v>0</v>
          </cell>
          <cell r="BH69">
            <v>3</v>
          </cell>
          <cell r="BI69">
            <v>5</v>
          </cell>
          <cell r="BN69">
            <v>0</v>
          </cell>
          <cell r="BO69">
            <v>1</v>
          </cell>
          <cell r="BW69">
            <v>0</v>
          </cell>
          <cell r="BX69">
            <v>1</v>
          </cell>
        </row>
        <row r="70">
          <cell r="C70" t="str">
            <v>SD</v>
          </cell>
          <cell r="D70" t="str">
            <v>Kec. Demak</v>
          </cell>
          <cell r="G70" t="str">
            <v>NEGERI</v>
          </cell>
          <cell r="Q70">
            <v>3</v>
          </cell>
          <cell r="R70">
            <v>4</v>
          </cell>
          <cell r="T70" t="str">
            <v>-</v>
          </cell>
          <cell r="U70" t="str">
            <v>-</v>
          </cell>
          <cell r="Z70">
            <v>1</v>
          </cell>
          <cell r="AA70">
            <v>2</v>
          </cell>
          <cell r="AC70">
            <v>4</v>
          </cell>
          <cell r="AD70">
            <v>6</v>
          </cell>
          <cell r="BE70">
            <v>0</v>
          </cell>
          <cell r="BF70">
            <v>0</v>
          </cell>
          <cell r="BH70">
            <v>4</v>
          </cell>
          <cell r="BI70">
            <v>6</v>
          </cell>
          <cell r="BN70">
            <v>0</v>
          </cell>
          <cell r="BO70">
            <v>0</v>
          </cell>
          <cell r="BW70">
            <v>0</v>
          </cell>
          <cell r="BX70">
            <v>1</v>
          </cell>
        </row>
        <row r="71">
          <cell r="C71" t="str">
            <v>SD</v>
          </cell>
          <cell r="D71" t="str">
            <v>Kec. Demak</v>
          </cell>
          <cell r="G71" t="str">
            <v>NEGERI</v>
          </cell>
          <cell r="Q71">
            <v>1</v>
          </cell>
          <cell r="R71">
            <v>3</v>
          </cell>
          <cell r="T71" t="str">
            <v>-</v>
          </cell>
          <cell r="U71" t="str">
            <v>-</v>
          </cell>
          <cell r="Z71">
            <v>2</v>
          </cell>
          <cell r="AA71">
            <v>3</v>
          </cell>
          <cell r="AC71">
            <v>3</v>
          </cell>
          <cell r="AD71">
            <v>6</v>
          </cell>
          <cell r="BE71">
            <v>0</v>
          </cell>
          <cell r="BF71">
            <v>0</v>
          </cell>
          <cell r="BH71">
            <v>3</v>
          </cell>
          <cell r="BI71">
            <v>6</v>
          </cell>
          <cell r="BN71">
            <v>0</v>
          </cell>
          <cell r="BO71">
            <v>0</v>
          </cell>
          <cell r="BW71">
            <v>1</v>
          </cell>
          <cell r="BX71">
            <v>0</v>
          </cell>
        </row>
        <row r="72">
          <cell r="C72" t="str">
            <v>SD</v>
          </cell>
          <cell r="D72" t="str">
            <v>Kec. Demak</v>
          </cell>
          <cell r="G72" t="str">
            <v>NEGERI</v>
          </cell>
          <cell r="Q72">
            <v>1</v>
          </cell>
          <cell r="R72">
            <v>4</v>
          </cell>
          <cell r="T72" t="str">
            <v>-</v>
          </cell>
          <cell r="U72" t="str">
            <v>-</v>
          </cell>
          <cell r="Z72">
            <v>1</v>
          </cell>
          <cell r="AA72">
            <v>2</v>
          </cell>
          <cell r="AC72">
            <v>2</v>
          </cell>
          <cell r="AD72">
            <v>6</v>
          </cell>
          <cell r="BE72">
            <v>0</v>
          </cell>
          <cell r="BF72">
            <v>1</v>
          </cell>
          <cell r="BH72">
            <v>2</v>
          </cell>
          <cell r="BI72">
            <v>5</v>
          </cell>
          <cell r="BN72">
            <v>0</v>
          </cell>
          <cell r="BO72">
            <v>0</v>
          </cell>
          <cell r="BW72">
            <v>1</v>
          </cell>
          <cell r="BX72">
            <v>1</v>
          </cell>
        </row>
        <row r="73">
          <cell r="C73" t="str">
            <v>SD</v>
          </cell>
          <cell r="D73" t="str">
            <v>Kec. Demak</v>
          </cell>
          <cell r="G73" t="str">
            <v>NEGERI</v>
          </cell>
          <cell r="Q73">
            <v>1</v>
          </cell>
          <cell r="R73">
            <v>3</v>
          </cell>
          <cell r="T73" t="str">
            <v>-</v>
          </cell>
          <cell r="U73" t="str">
            <v>-</v>
          </cell>
          <cell r="Z73">
            <v>0</v>
          </cell>
          <cell r="AA73">
            <v>3</v>
          </cell>
          <cell r="AC73">
            <v>1</v>
          </cell>
          <cell r="AD73">
            <v>6</v>
          </cell>
          <cell r="BE73">
            <v>0</v>
          </cell>
          <cell r="BF73">
            <v>0</v>
          </cell>
          <cell r="BH73">
            <v>1</v>
          </cell>
          <cell r="BI73">
            <v>6</v>
          </cell>
          <cell r="BN73">
            <v>0</v>
          </cell>
          <cell r="BO73">
            <v>0</v>
          </cell>
          <cell r="BW73">
            <v>0</v>
          </cell>
          <cell r="BX73">
            <v>1</v>
          </cell>
        </row>
        <row r="74">
          <cell r="C74" t="str">
            <v>SD</v>
          </cell>
          <cell r="D74" t="str">
            <v>Kec. Demak</v>
          </cell>
          <cell r="G74" t="str">
            <v>NEGERI</v>
          </cell>
          <cell r="Q74">
            <v>1</v>
          </cell>
          <cell r="R74">
            <v>4</v>
          </cell>
          <cell r="T74" t="str">
            <v>-</v>
          </cell>
          <cell r="U74" t="str">
            <v>-</v>
          </cell>
          <cell r="Z74">
            <v>2</v>
          </cell>
          <cell r="AA74">
            <v>2</v>
          </cell>
          <cell r="AC74">
            <v>3</v>
          </cell>
          <cell r="AD74">
            <v>6</v>
          </cell>
          <cell r="BE74">
            <v>0</v>
          </cell>
          <cell r="BF74">
            <v>1</v>
          </cell>
          <cell r="BH74">
            <v>3</v>
          </cell>
          <cell r="BI74">
            <v>5</v>
          </cell>
          <cell r="BN74">
            <v>0</v>
          </cell>
          <cell r="BO74">
            <v>0</v>
          </cell>
          <cell r="BW74">
            <v>0</v>
          </cell>
          <cell r="BX74">
            <v>0</v>
          </cell>
        </row>
        <row r="75">
          <cell r="C75" t="str">
            <v>SD</v>
          </cell>
          <cell r="D75" t="str">
            <v>Kec. Demak</v>
          </cell>
          <cell r="G75" t="str">
            <v>NEGERI</v>
          </cell>
          <cell r="Q75">
            <v>2</v>
          </cell>
          <cell r="R75">
            <v>4</v>
          </cell>
          <cell r="T75" t="str">
            <v>-</v>
          </cell>
          <cell r="U75" t="str">
            <v>-</v>
          </cell>
          <cell r="Z75">
            <v>1</v>
          </cell>
          <cell r="AA75">
            <v>7</v>
          </cell>
          <cell r="AC75">
            <v>3</v>
          </cell>
          <cell r="AD75">
            <v>11</v>
          </cell>
          <cell r="BE75">
            <v>0</v>
          </cell>
          <cell r="BF75">
            <v>1</v>
          </cell>
          <cell r="BH75">
            <v>3</v>
          </cell>
          <cell r="BI75">
            <v>10</v>
          </cell>
          <cell r="BN75">
            <v>0</v>
          </cell>
          <cell r="BO75">
            <v>0</v>
          </cell>
          <cell r="BW75">
            <v>0</v>
          </cell>
          <cell r="BX75">
            <v>1</v>
          </cell>
        </row>
        <row r="76">
          <cell r="C76" t="str">
            <v>SD</v>
          </cell>
          <cell r="D76" t="str">
            <v>Kec. Demak</v>
          </cell>
          <cell r="G76" t="str">
            <v>NEGERI</v>
          </cell>
          <cell r="Q76">
            <v>2</v>
          </cell>
          <cell r="R76">
            <v>2</v>
          </cell>
          <cell r="T76" t="str">
            <v>-</v>
          </cell>
          <cell r="U76" t="str">
            <v>-</v>
          </cell>
          <cell r="Z76">
            <v>1</v>
          </cell>
          <cell r="AA76">
            <v>6</v>
          </cell>
          <cell r="AC76">
            <v>3</v>
          </cell>
          <cell r="AD76">
            <v>8</v>
          </cell>
          <cell r="BE76">
            <v>0</v>
          </cell>
          <cell r="BF76">
            <v>0</v>
          </cell>
          <cell r="BH76">
            <v>3</v>
          </cell>
          <cell r="BI76">
            <v>8</v>
          </cell>
          <cell r="BN76">
            <v>1</v>
          </cell>
          <cell r="BO76">
            <v>0</v>
          </cell>
          <cell r="BW76">
            <v>1</v>
          </cell>
          <cell r="BX76">
            <v>0</v>
          </cell>
        </row>
        <row r="77">
          <cell r="C77" t="str">
            <v>SD</v>
          </cell>
          <cell r="D77" t="str">
            <v>Kec. Demak</v>
          </cell>
          <cell r="G77" t="str">
            <v>NEGERI</v>
          </cell>
          <cell r="Q77">
            <v>2</v>
          </cell>
          <cell r="R77">
            <v>4</v>
          </cell>
          <cell r="T77" t="str">
            <v>-</v>
          </cell>
          <cell r="U77" t="str">
            <v>-</v>
          </cell>
          <cell r="Z77">
            <v>1</v>
          </cell>
          <cell r="AA77">
            <v>5</v>
          </cell>
          <cell r="AC77">
            <v>3</v>
          </cell>
          <cell r="AD77">
            <v>9</v>
          </cell>
          <cell r="BE77">
            <v>1</v>
          </cell>
          <cell r="BF77">
            <v>0</v>
          </cell>
          <cell r="BH77">
            <v>2</v>
          </cell>
          <cell r="BI77">
            <v>9</v>
          </cell>
          <cell r="BN77">
            <v>0</v>
          </cell>
          <cell r="BO77">
            <v>0</v>
          </cell>
          <cell r="BW77">
            <v>1</v>
          </cell>
          <cell r="BX77">
            <v>0</v>
          </cell>
        </row>
        <row r="78">
          <cell r="C78" t="str">
            <v>SD</v>
          </cell>
          <cell r="D78" t="str">
            <v>Kec. Demak</v>
          </cell>
          <cell r="G78" t="str">
            <v>NEGERI</v>
          </cell>
          <cell r="Q78">
            <v>1</v>
          </cell>
          <cell r="R78">
            <v>4</v>
          </cell>
          <cell r="T78" t="str">
            <v>-</v>
          </cell>
          <cell r="U78" t="str">
            <v>-</v>
          </cell>
          <cell r="Z78">
            <v>0</v>
          </cell>
          <cell r="AA78">
            <v>3</v>
          </cell>
          <cell r="AC78">
            <v>1</v>
          </cell>
          <cell r="AD78">
            <v>7</v>
          </cell>
          <cell r="BE78">
            <v>0</v>
          </cell>
          <cell r="BF78">
            <v>0</v>
          </cell>
          <cell r="BH78">
            <v>1</v>
          </cell>
          <cell r="BI78">
            <v>7</v>
          </cell>
          <cell r="BN78">
            <v>0</v>
          </cell>
          <cell r="BO78">
            <v>1</v>
          </cell>
          <cell r="BW78">
            <v>1</v>
          </cell>
          <cell r="BX78">
            <v>1</v>
          </cell>
        </row>
        <row r="79">
          <cell r="C79" t="str">
            <v>SD</v>
          </cell>
          <cell r="D79" t="str">
            <v>Kec. Demak</v>
          </cell>
          <cell r="G79" t="str">
            <v>NEGERI</v>
          </cell>
          <cell r="Q79">
            <v>1</v>
          </cell>
          <cell r="R79">
            <v>4</v>
          </cell>
          <cell r="T79" t="str">
            <v>-</v>
          </cell>
          <cell r="U79" t="str">
            <v>-</v>
          </cell>
          <cell r="Z79">
            <v>0</v>
          </cell>
          <cell r="AA79">
            <v>3</v>
          </cell>
          <cell r="AC79">
            <v>1</v>
          </cell>
          <cell r="AD79">
            <v>7</v>
          </cell>
          <cell r="BE79">
            <v>0</v>
          </cell>
          <cell r="BF79">
            <v>0</v>
          </cell>
          <cell r="BH79">
            <v>1</v>
          </cell>
          <cell r="BI79">
            <v>7</v>
          </cell>
          <cell r="BN79">
            <v>0</v>
          </cell>
          <cell r="BO79">
            <v>1</v>
          </cell>
          <cell r="BW79">
            <v>0</v>
          </cell>
          <cell r="BX79">
            <v>0</v>
          </cell>
        </row>
        <row r="80">
          <cell r="C80" t="str">
            <v>SD</v>
          </cell>
          <cell r="D80" t="str">
            <v>Kec. Demak</v>
          </cell>
          <cell r="G80" t="str">
            <v>NEGERI</v>
          </cell>
          <cell r="Q80">
            <v>3</v>
          </cell>
          <cell r="R80">
            <v>6</v>
          </cell>
          <cell r="T80" t="str">
            <v>-</v>
          </cell>
          <cell r="U80" t="str">
            <v>-</v>
          </cell>
          <cell r="Z80">
            <v>1</v>
          </cell>
          <cell r="AA80">
            <v>3</v>
          </cell>
          <cell r="AC80">
            <v>4</v>
          </cell>
          <cell r="AD80">
            <v>9</v>
          </cell>
          <cell r="BE80">
            <v>0</v>
          </cell>
          <cell r="BF80">
            <v>0</v>
          </cell>
          <cell r="BH80">
            <v>4</v>
          </cell>
          <cell r="BI80">
            <v>9</v>
          </cell>
          <cell r="BN80">
            <v>0</v>
          </cell>
          <cell r="BO80">
            <v>0</v>
          </cell>
          <cell r="BW80">
            <v>1</v>
          </cell>
          <cell r="BX80">
            <v>0</v>
          </cell>
        </row>
        <row r="81">
          <cell r="C81" t="str">
            <v>SD</v>
          </cell>
          <cell r="D81" t="str">
            <v>Kec. Demak</v>
          </cell>
          <cell r="G81" t="str">
            <v>NEGERI</v>
          </cell>
          <cell r="Q81">
            <v>2</v>
          </cell>
          <cell r="R81">
            <v>5</v>
          </cell>
          <cell r="T81" t="str">
            <v>-</v>
          </cell>
          <cell r="U81" t="str">
            <v>-</v>
          </cell>
          <cell r="Z81">
            <v>0</v>
          </cell>
          <cell r="AA81">
            <v>1</v>
          </cell>
          <cell r="AC81">
            <v>2</v>
          </cell>
          <cell r="AD81">
            <v>6</v>
          </cell>
          <cell r="BE81">
            <v>0</v>
          </cell>
          <cell r="BF81">
            <v>0</v>
          </cell>
          <cell r="BH81">
            <v>2</v>
          </cell>
          <cell r="BI81">
            <v>6</v>
          </cell>
          <cell r="BN81">
            <v>0</v>
          </cell>
          <cell r="BO81">
            <v>0</v>
          </cell>
          <cell r="BW81">
            <v>1</v>
          </cell>
          <cell r="BX81">
            <v>0</v>
          </cell>
        </row>
        <row r="82">
          <cell r="C82" t="str">
            <v>SD</v>
          </cell>
          <cell r="D82" t="str">
            <v>Kec. Demak</v>
          </cell>
          <cell r="G82" t="str">
            <v>NEGERI</v>
          </cell>
          <cell r="Q82">
            <v>1</v>
          </cell>
          <cell r="R82">
            <v>3</v>
          </cell>
          <cell r="T82" t="str">
            <v>-</v>
          </cell>
          <cell r="U82" t="str">
            <v>-</v>
          </cell>
          <cell r="Z82">
            <v>0</v>
          </cell>
          <cell r="AA82">
            <v>3</v>
          </cell>
          <cell r="AC82">
            <v>1</v>
          </cell>
          <cell r="AD82">
            <v>6</v>
          </cell>
          <cell r="BE82">
            <v>0</v>
          </cell>
          <cell r="BF82">
            <v>0</v>
          </cell>
          <cell r="BH82">
            <v>1</v>
          </cell>
          <cell r="BI82">
            <v>6</v>
          </cell>
          <cell r="BN82">
            <v>0</v>
          </cell>
          <cell r="BO82">
            <v>0</v>
          </cell>
          <cell r="BW82">
            <v>3</v>
          </cell>
          <cell r="BX82">
            <v>1</v>
          </cell>
        </row>
        <row r="83">
          <cell r="C83" t="str">
            <v>SD</v>
          </cell>
          <cell r="D83" t="str">
            <v>Kec. Demak</v>
          </cell>
          <cell r="G83" t="str">
            <v>NEGERI</v>
          </cell>
          <cell r="Q83">
            <v>3</v>
          </cell>
          <cell r="R83">
            <v>3</v>
          </cell>
          <cell r="T83" t="str">
            <v>-</v>
          </cell>
          <cell r="U83" t="str">
            <v>-</v>
          </cell>
          <cell r="Z83">
            <v>2</v>
          </cell>
          <cell r="AA83">
            <v>2</v>
          </cell>
          <cell r="AC83">
            <v>5</v>
          </cell>
          <cell r="AD83">
            <v>5</v>
          </cell>
          <cell r="BE83">
            <v>0</v>
          </cell>
          <cell r="BF83">
            <v>1</v>
          </cell>
          <cell r="BH83">
            <v>5</v>
          </cell>
          <cell r="BI83">
            <v>4</v>
          </cell>
          <cell r="BN83">
            <v>0</v>
          </cell>
          <cell r="BO83">
            <v>0</v>
          </cell>
          <cell r="BW83">
            <v>0</v>
          </cell>
          <cell r="BX83">
            <v>0</v>
          </cell>
        </row>
        <row r="84">
          <cell r="C84" t="str">
            <v>SD</v>
          </cell>
          <cell r="D84" t="str">
            <v>Kec. Demak</v>
          </cell>
          <cell r="G84" t="str">
            <v>NEGERI</v>
          </cell>
          <cell r="Q84">
            <v>1</v>
          </cell>
          <cell r="R84">
            <v>2</v>
          </cell>
          <cell r="T84" t="str">
            <v>-</v>
          </cell>
          <cell r="U84" t="str">
            <v>-</v>
          </cell>
          <cell r="Z84">
            <v>3</v>
          </cell>
          <cell r="AA84">
            <v>3</v>
          </cell>
          <cell r="AC84">
            <v>4</v>
          </cell>
          <cell r="AD84">
            <v>5</v>
          </cell>
          <cell r="BE84">
            <v>0</v>
          </cell>
          <cell r="BF84">
            <v>1</v>
          </cell>
          <cell r="BH84">
            <v>4</v>
          </cell>
          <cell r="BI84">
            <v>4</v>
          </cell>
          <cell r="BN84">
            <v>0</v>
          </cell>
          <cell r="BO84">
            <v>0</v>
          </cell>
          <cell r="BW84">
            <v>0</v>
          </cell>
          <cell r="BX84">
            <v>1</v>
          </cell>
        </row>
        <row r="85">
          <cell r="C85" t="str">
            <v>SD</v>
          </cell>
          <cell r="D85" t="str">
            <v>Kec. Demak</v>
          </cell>
          <cell r="G85" t="str">
            <v>NEGERI</v>
          </cell>
          <cell r="Q85">
            <v>1</v>
          </cell>
          <cell r="R85">
            <v>3</v>
          </cell>
          <cell r="T85" t="str">
            <v>-</v>
          </cell>
          <cell r="U85" t="str">
            <v>-</v>
          </cell>
          <cell r="Z85">
            <v>1</v>
          </cell>
          <cell r="AA85">
            <v>3</v>
          </cell>
          <cell r="AC85">
            <v>2</v>
          </cell>
          <cell r="AD85">
            <v>6</v>
          </cell>
          <cell r="BE85">
            <v>0</v>
          </cell>
          <cell r="BF85">
            <v>0</v>
          </cell>
          <cell r="BH85">
            <v>2</v>
          </cell>
          <cell r="BI85">
            <v>6</v>
          </cell>
          <cell r="BN85">
            <v>0</v>
          </cell>
          <cell r="BO85">
            <v>0</v>
          </cell>
          <cell r="BW85">
            <v>0</v>
          </cell>
          <cell r="BX85">
            <v>0</v>
          </cell>
        </row>
        <row r="86">
          <cell r="C86" t="str">
            <v>SD</v>
          </cell>
          <cell r="D86" t="str">
            <v>Kec. Demak</v>
          </cell>
          <cell r="G86" t="str">
            <v>NEGERI</v>
          </cell>
          <cell r="Q86">
            <v>3</v>
          </cell>
          <cell r="R86">
            <v>4</v>
          </cell>
          <cell r="T86" t="str">
            <v>-</v>
          </cell>
          <cell r="U86" t="str">
            <v>-</v>
          </cell>
          <cell r="Z86">
            <v>0</v>
          </cell>
          <cell r="AA86">
            <v>2</v>
          </cell>
          <cell r="AC86">
            <v>3</v>
          </cell>
          <cell r="AD86">
            <v>6</v>
          </cell>
          <cell r="BE86">
            <v>1</v>
          </cell>
          <cell r="BF86">
            <v>0</v>
          </cell>
          <cell r="BH86">
            <v>2</v>
          </cell>
          <cell r="BI86">
            <v>6</v>
          </cell>
          <cell r="BN86">
            <v>0</v>
          </cell>
          <cell r="BO86">
            <v>0</v>
          </cell>
          <cell r="BW86">
            <v>1</v>
          </cell>
          <cell r="BX86">
            <v>1</v>
          </cell>
        </row>
        <row r="87">
          <cell r="C87" t="str">
            <v>SD</v>
          </cell>
          <cell r="D87" t="str">
            <v>Kec. Demak</v>
          </cell>
          <cell r="G87" t="str">
            <v>NEGERI</v>
          </cell>
          <cell r="Q87">
            <v>2</v>
          </cell>
          <cell r="R87">
            <v>3</v>
          </cell>
          <cell r="T87" t="str">
            <v>-</v>
          </cell>
          <cell r="U87" t="str">
            <v>-</v>
          </cell>
          <cell r="Z87">
            <v>0</v>
          </cell>
          <cell r="AA87">
            <v>5</v>
          </cell>
          <cell r="AC87">
            <v>2</v>
          </cell>
          <cell r="AD87">
            <v>8</v>
          </cell>
          <cell r="BE87">
            <v>0</v>
          </cell>
          <cell r="BF87">
            <v>0</v>
          </cell>
          <cell r="BH87">
            <v>2</v>
          </cell>
          <cell r="BI87">
            <v>8</v>
          </cell>
          <cell r="BN87">
            <v>0</v>
          </cell>
          <cell r="BO87">
            <v>0</v>
          </cell>
          <cell r="BW87">
            <v>1</v>
          </cell>
          <cell r="BX87">
            <v>1</v>
          </cell>
        </row>
        <row r="88">
          <cell r="C88" t="str">
            <v>SD</v>
          </cell>
          <cell r="D88" t="str">
            <v>Kec. Demak</v>
          </cell>
          <cell r="G88" t="str">
            <v>NEGERI</v>
          </cell>
          <cell r="Q88">
            <v>2</v>
          </cell>
          <cell r="R88">
            <v>5</v>
          </cell>
          <cell r="T88" t="str">
            <v>-</v>
          </cell>
          <cell r="U88" t="str">
            <v>-</v>
          </cell>
          <cell r="Z88">
            <v>1</v>
          </cell>
          <cell r="AA88">
            <v>1</v>
          </cell>
          <cell r="AC88">
            <v>3</v>
          </cell>
          <cell r="AD88">
            <v>6</v>
          </cell>
          <cell r="BE88">
            <v>0</v>
          </cell>
          <cell r="BF88">
            <v>0</v>
          </cell>
          <cell r="BH88">
            <v>3</v>
          </cell>
          <cell r="BI88">
            <v>6</v>
          </cell>
          <cell r="BN88">
            <v>0</v>
          </cell>
          <cell r="BO88">
            <v>0</v>
          </cell>
          <cell r="BW88">
            <v>1</v>
          </cell>
          <cell r="BX88">
            <v>1</v>
          </cell>
        </row>
        <row r="89">
          <cell r="C89" t="str">
            <v>SD</v>
          </cell>
          <cell r="D89" t="str">
            <v>Kec. Demak</v>
          </cell>
          <cell r="G89" t="str">
            <v>NEGERI</v>
          </cell>
          <cell r="Q89">
            <v>0</v>
          </cell>
          <cell r="R89">
            <v>3</v>
          </cell>
          <cell r="T89" t="str">
            <v>-</v>
          </cell>
          <cell r="U89" t="str">
            <v>-</v>
          </cell>
          <cell r="Z89">
            <v>3</v>
          </cell>
          <cell r="AA89">
            <v>4</v>
          </cell>
          <cell r="AC89">
            <v>3</v>
          </cell>
          <cell r="AD89">
            <v>7</v>
          </cell>
          <cell r="BE89">
            <v>0</v>
          </cell>
          <cell r="BF89">
            <v>0</v>
          </cell>
          <cell r="BH89">
            <v>3</v>
          </cell>
          <cell r="BI89">
            <v>7</v>
          </cell>
          <cell r="BN89">
            <v>0</v>
          </cell>
          <cell r="BO89">
            <v>0</v>
          </cell>
          <cell r="BW89">
            <v>0</v>
          </cell>
          <cell r="BX89">
            <v>0</v>
          </cell>
        </row>
        <row r="90">
          <cell r="C90" t="str">
            <v>SD</v>
          </cell>
          <cell r="D90" t="str">
            <v>Kec. Demak</v>
          </cell>
          <cell r="G90" t="str">
            <v>NEGERI</v>
          </cell>
          <cell r="Q90">
            <v>3</v>
          </cell>
          <cell r="R90">
            <v>3</v>
          </cell>
          <cell r="T90" t="str">
            <v>-</v>
          </cell>
          <cell r="U90" t="str">
            <v>-</v>
          </cell>
          <cell r="Z90">
            <v>4</v>
          </cell>
          <cell r="AA90">
            <v>2</v>
          </cell>
          <cell r="AC90">
            <v>7</v>
          </cell>
          <cell r="AD90">
            <v>5</v>
          </cell>
          <cell r="BE90">
            <v>0</v>
          </cell>
          <cell r="BF90">
            <v>0</v>
          </cell>
          <cell r="BH90">
            <v>7</v>
          </cell>
          <cell r="BI90">
            <v>5</v>
          </cell>
          <cell r="BN90">
            <v>1</v>
          </cell>
          <cell r="BO90">
            <v>0</v>
          </cell>
          <cell r="BW90">
            <v>1</v>
          </cell>
          <cell r="BX90">
            <v>0</v>
          </cell>
        </row>
        <row r="91">
          <cell r="C91" t="str">
            <v>SD</v>
          </cell>
          <cell r="D91" t="str">
            <v>Kec. Demak</v>
          </cell>
          <cell r="G91" t="str">
            <v>NEGERI</v>
          </cell>
          <cell r="Q91">
            <v>3</v>
          </cell>
          <cell r="R91">
            <v>4</v>
          </cell>
          <cell r="T91" t="str">
            <v>-</v>
          </cell>
          <cell r="U91" t="str">
            <v>-</v>
          </cell>
          <cell r="Z91">
            <v>1</v>
          </cell>
          <cell r="AA91">
            <v>1</v>
          </cell>
          <cell r="AC91">
            <v>4</v>
          </cell>
          <cell r="AD91">
            <v>5</v>
          </cell>
          <cell r="BE91">
            <v>1</v>
          </cell>
          <cell r="BF91">
            <v>0</v>
          </cell>
          <cell r="BH91">
            <v>3</v>
          </cell>
          <cell r="BI91">
            <v>5</v>
          </cell>
          <cell r="BN91">
            <v>0</v>
          </cell>
          <cell r="BO91">
            <v>0</v>
          </cell>
          <cell r="BW91">
            <v>0</v>
          </cell>
          <cell r="BX91">
            <v>0</v>
          </cell>
        </row>
        <row r="92">
          <cell r="C92" t="str">
            <v>SD</v>
          </cell>
          <cell r="D92" t="str">
            <v>Kec. Demak</v>
          </cell>
          <cell r="G92" t="str">
            <v>NEGERI</v>
          </cell>
          <cell r="Q92">
            <v>0</v>
          </cell>
          <cell r="R92">
            <v>3</v>
          </cell>
          <cell r="T92" t="str">
            <v>-</v>
          </cell>
          <cell r="U92" t="str">
            <v>-</v>
          </cell>
          <cell r="Z92">
            <v>1</v>
          </cell>
          <cell r="AA92">
            <v>5</v>
          </cell>
          <cell r="AC92">
            <v>1</v>
          </cell>
          <cell r="AD92">
            <v>8</v>
          </cell>
          <cell r="BE92">
            <v>0</v>
          </cell>
          <cell r="BF92">
            <v>0</v>
          </cell>
          <cell r="BH92">
            <v>1</v>
          </cell>
          <cell r="BI92">
            <v>8</v>
          </cell>
          <cell r="BN92">
            <v>0</v>
          </cell>
          <cell r="BO92">
            <v>0</v>
          </cell>
          <cell r="BW92">
            <v>1</v>
          </cell>
          <cell r="BX92">
            <v>0</v>
          </cell>
        </row>
        <row r="93">
          <cell r="C93" t="str">
            <v>SD</v>
          </cell>
          <cell r="D93" t="str">
            <v>Kec. Demak</v>
          </cell>
          <cell r="G93" t="str">
            <v>NEGERI</v>
          </cell>
          <cell r="Q93">
            <v>1</v>
          </cell>
          <cell r="R93">
            <v>4</v>
          </cell>
          <cell r="T93" t="str">
            <v>-</v>
          </cell>
          <cell r="U93" t="str">
            <v>-</v>
          </cell>
          <cell r="Z93">
            <v>1</v>
          </cell>
          <cell r="AA93">
            <v>2</v>
          </cell>
          <cell r="AC93">
            <v>2</v>
          </cell>
          <cell r="AD93">
            <v>6</v>
          </cell>
          <cell r="BE93">
            <v>0</v>
          </cell>
          <cell r="BF93">
            <v>0</v>
          </cell>
          <cell r="BH93">
            <v>2</v>
          </cell>
          <cell r="BI93">
            <v>6</v>
          </cell>
          <cell r="BN93">
            <v>0</v>
          </cell>
          <cell r="BO93">
            <v>0</v>
          </cell>
          <cell r="BW93">
            <v>1</v>
          </cell>
          <cell r="BX93">
            <v>0</v>
          </cell>
        </row>
        <row r="94">
          <cell r="C94" t="str">
            <v>SD</v>
          </cell>
          <cell r="D94" t="str">
            <v>Kec. Demak</v>
          </cell>
          <cell r="G94" t="str">
            <v>NEGERI</v>
          </cell>
          <cell r="Q94">
            <v>2</v>
          </cell>
          <cell r="R94">
            <v>2</v>
          </cell>
          <cell r="T94" t="str">
            <v>-</v>
          </cell>
          <cell r="U94" t="str">
            <v>-</v>
          </cell>
          <cell r="Z94">
            <v>1</v>
          </cell>
          <cell r="AA94">
            <v>3</v>
          </cell>
          <cell r="AC94">
            <v>3</v>
          </cell>
          <cell r="AD94">
            <v>5</v>
          </cell>
          <cell r="BE94">
            <v>0</v>
          </cell>
          <cell r="BF94">
            <v>0</v>
          </cell>
          <cell r="BH94">
            <v>3</v>
          </cell>
          <cell r="BI94">
            <v>5</v>
          </cell>
          <cell r="BN94">
            <v>0</v>
          </cell>
          <cell r="BO94">
            <v>0</v>
          </cell>
          <cell r="BW94">
            <v>0</v>
          </cell>
          <cell r="BX94">
            <v>1</v>
          </cell>
        </row>
        <row r="95">
          <cell r="C95" t="str">
            <v>SD</v>
          </cell>
          <cell r="D95" t="str">
            <v>Kec. Demak</v>
          </cell>
          <cell r="G95" t="str">
            <v>NEGERI</v>
          </cell>
          <cell r="Q95">
            <v>2</v>
          </cell>
          <cell r="R95">
            <v>6</v>
          </cell>
          <cell r="T95" t="str">
            <v>-</v>
          </cell>
          <cell r="U95" t="str">
            <v>-</v>
          </cell>
          <cell r="Z95">
            <v>0</v>
          </cell>
          <cell r="AA95">
            <v>2</v>
          </cell>
          <cell r="AC95">
            <v>2</v>
          </cell>
          <cell r="AD95">
            <v>8</v>
          </cell>
          <cell r="BE95">
            <v>0</v>
          </cell>
          <cell r="BF95">
            <v>0</v>
          </cell>
          <cell r="BH95">
            <v>2</v>
          </cell>
          <cell r="BI95">
            <v>8</v>
          </cell>
          <cell r="BN95">
            <v>0</v>
          </cell>
          <cell r="BO95">
            <v>0</v>
          </cell>
          <cell r="BW95">
            <v>0</v>
          </cell>
          <cell r="BX95">
            <v>2</v>
          </cell>
        </row>
        <row r="96">
          <cell r="C96" t="str">
            <v>SD</v>
          </cell>
          <cell r="D96" t="str">
            <v>Kec. Demak</v>
          </cell>
          <cell r="G96" t="str">
            <v>NEGERI</v>
          </cell>
          <cell r="Q96">
            <v>1</v>
          </cell>
          <cell r="R96">
            <v>4</v>
          </cell>
          <cell r="T96" t="str">
            <v>-</v>
          </cell>
          <cell r="U96" t="str">
            <v>-</v>
          </cell>
          <cell r="Z96">
            <v>1</v>
          </cell>
          <cell r="AA96">
            <v>3</v>
          </cell>
          <cell r="AC96">
            <v>2</v>
          </cell>
          <cell r="AD96">
            <v>7</v>
          </cell>
          <cell r="BE96">
            <v>0</v>
          </cell>
          <cell r="BF96">
            <v>0</v>
          </cell>
          <cell r="BH96">
            <v>2</v>
          </cell>
          <cell r="BI96">
            <v>7</v>
          </cell>
          <cell r="BN96">
            <v>0</v>
          </cell>
          <cell r="BO96">
            <v>0</v>
          </cell>
          <cell r="BW96">
            <v>1</v>
          </cell>
          <cell r="BX96">
            <v>1</v>
          </cell>
        </row>
        <row r="97">
          <cell r="C97" t="str">
            <v>SD</v>
          </cell>
          <cell r="D97" t="str">
            <v>Kec. Demak</v>
          </cell>
          <cell r="G97" t="str">
            <v>NEGERI</v>
          </cell>
          <cell r="Q97">
            <v>1</v>
          </cell>
          <cell r="R97">
            <v>4</v>
          </cell>
          <cell r="T97" t="str">
            <v>-</v>
          </cell>
          <cell r="U97" t="str">
            <v>-</v>
          </cell>
          <cell r="Z97">
            <v>0</v>
          </cell>
          <cell r="AA97">
            <v>5</v>
          </cell>
          <cell r="AC97">
            <v>1</v>
          </cell>
          <cell r="AD97">
            <v>9</v>
          </cell>
          <cell r="BE97">
            <v>0</v>
          </cell>
          <cell r="BF97">
            <v>0</v>
          </cell>
          <cell r="BH97">
            <v>1</v>
          </cell>
          <cell r="BI97">
            <v>9</v>
          </cell>
          <cell r="BN97">
            <v>0</v>
          </cell>
          <cell r="BO97">
            <v>0</v>
          </cell>
          <cell r="BW97">
            <v>0</v>
          </cell>
          <cell r="BX97">
            <v>0</v>
          </cell>
        </row>
        <row r="98">
          <cell r="C98" t="str">
            <v>SD</v>
          </cell>
          <cell r="D98" t="str">
            <v>Kec. Demak</v>
          </cell>
          <cell r="G98" t="str">
            <v>NEGERI</v>
          </cell>
          <cell r="Q98">
            <v>3</v>
          </cell>
          <cell r="R98">
            <v>0</v>
          </cell>
          <cell r="T98" t="str">
            <v>-</v>
          </cell>
          <cell r="U98" t="str">
            <v>-</v>
          </cell>
          <cell r="Z98">
            <v>0</v>
          </cell>
          <cell r="AA98">
            <v>4</v>
          </cell>
          <cell r="AC98">
            <v>3</v>
          </cell>
          <cell r="AD98">
            <v>4</v>
          </cell>
          <cell r="BE98">
            <v>1</v>
          </cell>
          <cell r="BF98">
            <v>0</v>
          </cell>
          <cell r="BH98">
            <v>2</v>
          </cell>
          <cell r="BI98">
            <v>4</v>
          </cell>
          <cell r="BN98">
            <v>1</v>
          </cell>
          <cell r="BO98">
            <v>0</v>
          </cell>
          <cell r="BW98">
            <v>0</v>
          </cell>
          <cell r="BX98">
            <v>0</v>
          </cell>
        </row>
        <row r="99">
          <cell r="C99" t="str">
            <v>SD</v>
          </cell>
          <cell r="D99" t="str">
            <v>Kec. Dempet</v>
          </cell>
          <cell r="G99" t="str">
            <v>NEGERI</v>
          </cell>
          <cell r="Q99">
            <v>2</v>
          </cell>
          <cell r="R99">
            <v>1</v>
          </cell>
          <cell r="T99" t="str">
            <v>-</v>
          </cell>
          <cell r="U99" t="str">
            <v>-</v>
          </cell>
          <cell r="Z99">
            <v>2</v>
          </cell>
          <cell r="AA99">
            <v>3</v>
          </cell>
          <cell r="AC99">
            <v>4</v>
          </cell>
          <cell r="AD99">
            <v>4</v>
          </cell>
          <cell r="BE99">
            <v>0</v>
          </cell>
          <cell r="BF99">
            <v>0</v>
          </cell>
          <cell r="BH99">
            <v>4</v>
          </cell>
          <cell r="BI99">
            <v>4</v>
          </cell>
          <cell r="BN99">
            <v>0</v>
          </cell>
          <cell r="BO99">
            <v>0</v>
          </cell>
          <cell r="BW99">
            <v>1</v>
          </cell>
          <cell r="BX99">
            <v>0</v>
          </cell>
        </row>
        <row r="100">
          <cell r="C100" t="str">
            <v>SD</v>
          </cell>
          <cell r="D100" t="str">
            <v>Kec. Dempet</v>
          </cell>
          <cell r="G100" t="str">
            <v>NEGERI</v>
          </cell>
          <cell r="Q100">
            <v>2</v>
          </cell>
          <cell r="R100">
            <v>2</v>
          </cell>
          <cell r="T100" t="str">
            <v>-</v>
          </cell>
          <cell r="U100" t="str">
            <v>-</v>
          </cell>
          <cell r="Z100">
            <v>1</v>
          </cell>
          <cell r="AA100">
            <v>3</v>
          </cell>
          <cell r="AC100">
            <v>3</v>
          </cell>
          <cell r="AD100">
            <v>5</v>
          </cell>
          <cell r="BE100">
            <v>1</v>
          </cell>
          <cell r="BF100">
            <v>0</v>
          </cell>
          <cell r="BH100">
            <v>2</v>
          </cell>
          <cell r="BI100">
            <v>5</v>
          </cell>
          <cell r="BN100">
            <v>0</v>
          </cell>
          <cell r="BO100">
            <v>0</v>
          </cell>
          <cell r="BW100">
            <v>0</v>
          </cell>
          <cell r="BX100">
            <v>0</v>
          </cell>
        </row>
        <row r="101">
          <cell r="C101" t="str">
            <v>SD</v>
          </cell>
          <cell r="D101" t="str">
            <v>Kec. Dempet</v>
          </cell>
          <cell r="G101" t="str">
            <v>NEGERI</v>
          </cell>
          <cell r="Q101">
            <v>1</v>
          </cell>
          <cell r="R101">
            <v>1</v>
          </cell>
          <cell r="T101" t="str">
            <v>-</v>
          </cell>
          <cell r="U101" t="str">
            <v>-</v>
          </cell>
          <cell r="Z101">
            <v>2</v>
          </cell>
          <cell r="AA101">
            <v>4</v>
          </cell>
          <cell r="AC101">
            <v>3</v>
          </cell>
          <cell r="AD101">
            <v>5</v>
          </cell>
          <cell r="BE101">
            <v>0</v>
          </cell>
          <cell r="BF101">
            <v>1</v>
          </cell>
          <cell r="BH101">
            <v>3</v>
          </cell>
          <cell r="BI101">
            <v>4</v>
          </cell>
          <cell r="BN101">
            <v>0</v>
          </cell>
          <cell r="BO101">
            <v>0</v>
          </cell>
          <cell r="BW101">
            <v>1</v>
          </cell>
          <cell r="BX101">
            <v>0</v>
          </cell>
        </row>
        <row r="102">
          <cell r="C102" t="str">
            <v>SD</v>
          </cell>
          <cell r="D102" t="str">
            <v>Kec. Dempet</v>
          </cell>
          <cell r="G102" t="str">
            <v>NEGERI</v>
          </cell>
          <cell r="Q102">
            <v>3</v>
          </cell>
          <cell r="R102">
            <v>2</v>
          </cell>
          <cell r="T102" t="str">
            <v>-</v>
          </cell>
          <cell r="U102" t="str">
            <v>-</v>
          </cell>
          <cell r="Z102">
            <v>3</v>
          </cell>
          <cell r="AA102">
            <v>2</v>
          </cell>
          <cell r="AC102">
            <v>6</v>
          </cell>
          <cell r="AD102">
            <v>4</v>
          </cell>
          <cell r="BE102">
            <v>0</v>
          </cell>
          <cell r="BF102">
            <v>0</v>
          </cell>
          <cell r="BH102">
            <v>6</v>
          </cell>
          <cell r="BI102">
            <v>4</v>
          </cell>
          <cell r="BN102">
            <v>0</v>
          </cell>
          <cell r="BO102">
            <v>0</v>
          </cell>
          <cell r="BW102">
            <v>0</v>
          </cell>
          <cell r="BX102">
            <v>0</v>
          </cell>
        </row>
        <row r="103">
          <cell r="C103" t="str">
            <v>SD</v>
          </cell>
          <cell r="D103" t="str">
            <v>Kec. Dempet</v>
          </cell>
          <cell r="G103" t="str">
            <v>NEGERI</v>
          </cell>
          <cell r="Q103">
            <v>1</v>
          </cell>
          <cell r="R103">
            <v>3</v>
          </cell>
          <cell r="T103" t="str">
            <v>-</v>
          </cell>
          <cell r="U103" t="str">
            <v>-</v>
          </cell>
          <cell r="Z103">
            <v>1</v>
          </cell>
          <cell r="AA103">
            <v>3</v>
          </cell>
          <cell r="AC103">
            <v>2</v>
          </cell>
          <cell r="AD103">
            <v>6</v>
          </cell>
          <cell r="BE103">
            <v>0</v>
          </cell>
          <cell r="BF103">
            <v>0</v>
          </cell>
          <cell r="BH103">
            <v>2</v>
          </cell>
          <cell r="BI103">
            <v>6</v>
          </cell>
          <cell r="BN103">
            <v>0</v>
          </cell>
          <cell r="BO103">
            <v>0</v>
          </cell>
          <cell r="BW103">
            <v>1</v>
          </cell>
          <cell r="BX103">
            <v>0</v>
          </cell>
        </row>
        <row r="104">
          <cell r="C104" t="str">
            <v>SD</v>
          </cell>
          <cell r="D104" t="str">
            <v>Kec. Dempet</v>
          </cell>
          <cell r="G104" t="str">
            <v>NEGERI</v>
          </cell>
          <cell r="Q104">
            <v>1</v>
          </cell>
          <cell r="R104">
            <v>6</v>
          </cell>
          <cell r="T104" t="str">
            <v>-</v>
          </cell>
          <cell r="U104" t="str">
            <v>-</v>
          </cell>
          <cell r="Z104">
            <v>1</v>
          </cell>
          <cell r="AA104">
            <v>1</v>
          </cell>
          <cell r="AC104">
            <v>2</v>
          </cell>
          <cell r="AD104">
            <v>7</v>
          </cell>
          <cell r="BE104">
            <v>0</v>
          </cell>
          <cell r="BF104">
            <v>0</v>
          </cell>
          <cell r="BH104">
            <v>2</v>
          </cell>
          <cell r="BI104">
            <v>7</v>
          </cell>
          <cell r="BN104">
            <v>0</v>
          </cell>
          <cell r="BO104">
            <v>0</v>
          </cell>
          <cell r="BW104">
            <v>1</v>
          </cell>
          <cell r="BX104">
            <v>1</v>
          </cell>
        </row>
        <row r="105">
          <cell r="C105" t="str">
            <v>SD</v>
          </cell>
          <cell r="D105" t="str">
            <v>Kec. Dempet</v>
          </cell>
          <cell r="G105" t="str">
            <v>NEGERI</v>
          </cell>
          <cell r="Q105">
            <v>2</v>
          </cell>
          <cell r="R105">
            <v>1</v>
          </cell>
          <cell r="T105" t="str">
            <v>-</v>
          </cell>
          <cell r="U105" t="str">
            <v>-</v>
          </cell>
          <cell r="Z105">
            <v>1</v>
          </cell>
          <cell r="AA105">
            <v>4</v>
          </cell>
          <cell r="AC105">
            <v>3</v>
          </cell>
          <cell r="AD105">
            <v>5</v>
          </cell>
          <cell r="BE105">
            <v>0</v>
          </cell>
          <cell r="BF105">
            <v>0</v>
          </cell>
          <cell r="BH105">
            <v>3</v>
          </cell>
          <cell r="BI105">
            <v>5</v>
          </cell>
          <cell r="BN105">
            <v>0</v>
          </cell>
          <cell r="BO105">
            <v>0</v>
          </cell>
          <cell r="BW105">
            <v>1</v>
          </cell>
          <cell r="BX105">
            <v>0</v>
          </cell>
        </row>
        <row r="106">
          <cell r="C106" t="str">
            <v>SD</v>
          </cell>
          <cell r="D106" t="str">
            <v>Kec. Dempet</v>
          </cell>
          <cell r="G106" t="str">
            <v>NEGERI</v>
          </cell>
          <cell r="Q106">
            <v>2</v>
          </cell>
          <cell r="R106">
            <v>1</v>
          </cell>
          <cell r="T106" t="str">
            <v>-</v>
          </cell>
          <cell r="U106" t="str">
            <v>-</v>
          </cell>
          <cell r="Z106">
            <v>3</v>
          </cell>
          <cell r="AA106">
            <v>2</v>
          </cell>
          <cell r="AC106">
            <v>5</v>
          </cell>
          <cell r="AD106">
            <v>3</v>
          </cell>
          <cell r="BE106">
            <v>0</v>
          </cell>
          <cell r="BF106">
            <v>0</v>
          </cell>
          <cell r="BH106">
            <v>5</v>
          </cell>
          <cell r="BI106">
            <v>3</v>
          </cell>
          <cell r="BN106">
            <v>0</v>
          </cell>
          <cell r="BO106">
            <v>0</v>
          </cell>
          <cell r="BW106">
            <v>1</v>
          </cell>
          <cell r="BX106">
            <v>0</v>
          </cell>
        </row>
        <row r="107">
          <cell r="C107" t="str">
            <v>SD</v>
          </cell>
          <cell r="D107" t="str">
            <v>Kec. Dempet</v>
          </cell>
          <cell r="G107" t="str">
            <v>NEGERI</v>
          </cell>
          <cell r="Q107">
            <v>3</v>
          </cell>
          <cell r="R107">
            <v>2</v>
          </cell>
          <cell r="T107" t="str">
            <v>-</v>
          </cell>
          <cell r="U107" t="str">
            <v>-</v>
          </cell>
          <cell r="Z107">
            <v>3</v>
          </cell>
          <cell r="AA107">
            <v>3</v>
          </cell>
          <cell r="AC107">
            <v>6</v>
          </cell>
          <cell r="AD107">
            <v>5</v>
          </cell>
          <cell r="BE107">
            <v>0</v>
          </cell>
          <cell r="BF107">
            <v>0</v>
          </cell>
          <cell r="BH107">
            <v>6</v>
          </cell>
          <cell r="BI107">
            <v>5</v>
          </cell>
          <cell r="BN107">
            <v>0</v>
          </cell>
          <cell r="BO107">
            <v>0</v>
          </cell>
          <cell r="BW107">
            <v>1</v>
          </cell>
          <cell r="BX107">
            <v>0</v>
          </cell>
        </row>
        <row r="108">
          <cell r="C108" t="str">
            <v>SD</v>
          </cell>
          <cell r="D108" t="str">
            <v>Kec. Dempet</v>
          </cell>
          <cell r="G108" t="str">
            <v>NEGERI</v>
          </cell>
          <cell r="Q108">
            <v>4</v>
          </cell>
          <cell r="R108">
            <v>0</v>
          </cell>
          <cell r="T108" t="str">
            <v>-</v>
          </cell>
          <cell r="U108" t="str">
            <v>-</v>
          </cell>
          <cell r="Z108">
            <v>2</v>
          </cell>
          <cell r="AA108">
            <v>6</v>
          </cell>
          <cell r="AC108">
            <v>6</v>
          </cell>
          <cell r="AD108">
            <v>6</v>
          </cell>
          <cell r="BE108">
            <v>0</v>
          </cell>
          <cell r="BF108">
            <v>1</v>
          </cell>
          <cell r="BH108">
            <v>6</v>
          </cell>
          <cell r="BI108">
            <v>5</v>
          </cell>
          <cell r="BN108">
            <v>0</v>
          </cell>
          <cell r="BO108">
            <v>0</v>
          </cell>
          <cell r="BW108">
            <v>0</v>
          </cell>
          <cell r="BX108">
            <v>0</v>
          </cell>
        </row>
        <row r="109">
          <cell r="C109" t="str">
            <v>SD</v>
          </cell>
          <cell r="D109" t="str">
            <v>Kec. Dempet</v>
          </cell>
          <cell r="G109" t="str">
            <v>NEGERI</v>
          </cell>
          <cell r="Q109">
            <v>1</v>
          </cell>
          <cell r="R109">
            <v>2</v>
          </cell>
          <cell r="T109" t="str">
            <v>-</v>
          </cell>
          <cell r="U109" t="str">
            <v>-</v>
          </cell>
          <cell r="Z109">
            <v>1</v>
          </cell>
          <cell r="AA109">
            <v>5</v>
          </cell>
          <cell r="AC109">
            <v>2</v>
          </cell>
          <cell r="AD109">
            <v>7</v>
          </cell>
          <cell r="BE109">
            <v>0</v>
          </cell>
          <cell r="BF109">
            <v>0</v>
          </cell>
          <cell r="BH109">
            <v>2</v>
          </cell>
          <cell r="BI109">
            <v>7</v>
          </cell>
          <cell r="BN109">
            <v>0</v>
          </cell>
          <cell r="BO109">
            <v>0</v>
          </cell>
          <cell r="BW109">
            <v>0</v>
          </cell>
          <cell r="BX109">
            <v>1</v>
          </cell>
        </row>
        <row r="110">
          <cell r="C110" t="str">
            <v>SD</v>
          </cell>
          <cell r="D110" t="str">
            <v>Kec. Dempet</v>
          </cell>
          <cell r="G110" t="str">
            <v>NEGERI</v>
          </cell>
          <cell r="Q110">
            <v>3</v>
          </cell>
          <cell r="R110">
            <v>2</v>
          </cell>
          <cell r="T110" t="str">
            <v>-</v>
          </cell>
          <cell r="U110" t="str">
            <v>-</v>
          </cell>
          <cell r="Z110">
            <v>0</v>
          </cell>
          <cell r="AA110">
            <v>3</v>
          </cell>
          <cell r="AC110">
            <v>3</v>
          </cell>
          <cell r="AD110">
            <v>5</v>
          </cell>
          <cell r="BE110">
            <v>0</v>
          </cell>
          <cell r="BF110">
            <v>1</v>
          </cell>
          <cell r="BH110">
            <v>3</v>
          </cell>
          <cell r="BI110">
            <v>4</v>
          </cell>
          <cell r="BN110">
            <v>0</v>
          </cell>
          <cell r="BO110">
            <v>0</v>
          </cell>
          <cell r="BW110">
            <v>1</v>
          </cell>
          <cell r="BX110">
            <v>0</v>
          </cell>
        </row>
        <row r="111">
          <cell r="C111" t="str">
            <v>SD</v>
          </cell>
          <cell r="D111" t="str">
            <v>Kec. Dempet</v>
          </cell>
          <cell r="G111" t="str">
            <v>NEGERI</v>
          </cell>
          <cell r="Q111">
            <v>1</v>
          </cell>
          <cell r="R111">
            <v>3</v>
          </cell>
          <cell r="T111" t="str">
            <v>-</v>
          </cell>
          <cell r="U111" t="str">
            <v>-</v>
          </cell>
          <cell r="Z111">
            <v>2</v>
          </cell>
          <cell r="AA111">
            <v>3</v>
          </cell>
          <cell r="AC111">
            <v>3</v>
          </cell>
          <cell r="AD111">
            <v>6</v>
          </cell>
          <cell r="BE111">
            <v>0</v>
          </cell>
          <cell r="BF111">
            <v>0</v>
          </cell>
          <cell r="BH111">
            <v>3</v>
          </cell>
          <cell r="BI111">
            <v>6</v>
          </cell>
          <cell r="BN111">
            <v>0</v>
          </cell>
          <cell r="BO111">
            <v>0</v>
          </cell>
          <cell r="BW111">
            <v>1</v>
          </cell>
          <cell r="BX111">
            <v>0</v>
          </cell>
        </row>
        <row r="112">
          <cell r="C112" t="str">
            <v>SD</v>
          </cell>
          <cell r="D112" t="str">
            <v>Kec. Dempet</v>
          </cell>
          <cell r="G112" t="str">
            <v>NEGERI</v>
          </cell>
          <cell r="Q112">
            <v>2</v>
          </cell>
          <cell r="R112">
            <v>3</v>
          </cell>
          <cell r="T112" t="str">
            <v>-</v>
          </cell>
          <cell r="U112" t="str">
            <v>-</v>
          </cell>
          <cell r="Z112">
            <v>1</v>
          </cell>
          <cell r="AA112">
            <v>3</v>
          </cell>
          <cell r="AC112">
            <v>3</v>
          </cell>
          <cell r="AD112">
            <v>6</v>
          </cell>
          <cell r="BE112">
            <v>0</v>
          </cell>
          <cell r="BF112">
            <v>0</v>
          </cell>
          <cell r="BH112">
            <v>3</v>
          </cell>
          <cell r="BI112">
            <v>6</v>
          </cell>
          <cell r="BN112">
            <v>0</v>
          </cell>
          <cell r="BO112">
            <v>0</v>
          </cell>
          <cell r="BW112">
            <v>1</v>
          </cell>
          <cell r="BX112">
            <v>0</v>
          </cell>
        </row>
        <row r="113">
          <cell r="C113" t="str">
            <v>SD</v>
          </cell>
          <cell r="D113" t="str">
            <v>Kec. Dempet</v>
          </cell>
          <cell r="G113" t="str">
            <v>NEGERI</v>
          </cell>
          <cell r="Q113">
            <v>2</v>
          </cell>
          <cell r="R113">
            <v>3</v>
          </cell>
          <cell r="T113" t="str">
            <v>-</v>
          </cell>
          <cell r="U113" t="str">
            <v>-</v>
          </cell>
          <cell r="Z113">
            <v>2</v>
          </cell>
          <cell r="AA113">
            <v>2</v>
          </cell>
          <cell r="AC113">
            <v>4</v>
          </cell>
          <cell r="AD113">
            <v>5</v>
          </cell>
          <cell r="BE113">
            <v>0</v>
          </cell>
          <cell r="BF113">
            <v>1</v>
          </cell>
          <cell r="BH113">
            <v>4</v>
          </cell>
          <cell r="BI113">
            <v>4</v>
          </cell>
          <cell r="BN113">
            <v>0</v>
          </cell>
          <cell r="BO113">
            <v>0</v>
          </cell>
          <cell r="BW113">
            <v>0</v>
          </cell>
          <cell r="BX113">
            <v>0</v>
          </cell>
        </row>
        <row r="114">
          <cell r="C114" t="str">
            <v>SD</v>
          </cell>
          <cell r="D114" t="str">
            <v>Kec. Dempet</v>
          </cell>
          <cell r="G114" t="str">
            <v>NEGERI</v>
          </cell>
          <cell r="Q114">
            <v>0</v>
          </cell>
          <cell r="R114">
            <v>3</v>
          </cell>
          <cell r="T114" t="str">
            <v>-</v>
          </cell>
          <cell r="U114" t="str">
            <v>-</v>
          </cell>
          <cell r="Z114">
            <v>4</v>
          </cell>
          <cell r="AA114">
            <v>2</v>
          </cell>
          <cell r="AC114">
            <v>4</v>
          </cell>
          <cell r="AD114">
            <v>5</v>
          </cell>
          <cell r="BE114">
            <v>0</v>
          </cell>
          <cell r="BF114">
            <v>0</v>
          </cell>
          <cell r="BH114">
            <v>4</v>
          </cell>
          <cell r="BI114">
            <v>5</v>
          </cell>
          <cell r="BN114">
            <v>0</v>
          </cell>
          <cell r="BO114">
            <v>0</v>
          </cell>
          <cell r="BW114">
            <v>1</v>
          </cell>
          <cell r="BX114">
            <v>0</v>
          </cell>
        </row>
        <row r="115">
          <cell r="C115" t="str">
            <v>SD</v>
          </cell>
          <cell r="D115" t="str">
            <v>Kec. Dempet</v>
          </cell>
          <cell r="G115" t="str">
            <v>NEGERI</v>
          </cell>
          <cell r="Q115">
            <v>1</v>
          </cell>
          <cell r="R115">
            <v>2</v>
          </cell>
          <cell r="T115" t="str">
            <v>-</v>
          </cell>
          <cell r="U115" t="str">
            <v>-</v>
          </cell>
          <cell r="Z115">
            <v>2</v>
          </cell>
          <cell r="AA115">
            <v>2</v>
          </cell>
          <cell r="AC115">
            <v>3</v>
          </cell>
          <cell r="AD115">
            <v>4</v>
          </cell>
          <cell r="BE115">
            <v>0</v>
          </cell>
          <cell r="BF115">
            <v>0</v>
          </cell>
          <cell r="BH115">
            <v>3</v>
          </cell>
          <cell r="BI115">
            <v>4</v>
          </cell>
          <cell r="BN115">
            <v>0</v>
          </cell>
          <cell r="BO115">
            <v>0</v>
          </cell>
          <cell r="BW115">
            <v>1</v>
          </cell>
          <cell r="BX115">
            <v>0</v>
          </cell>
        </row>
        <row r="116">
          <cell r="C116" t="str">
            <v>SD</v>
          </cell>
          <cell r="D116" t="str">
            <v>Kec. Dempet</v>
          </cell>
          <cell r="G116" t="str">
            <v>NEGERI</v>
          </cell>
          <cell r="Q116">
            <v>0</v>
          </cell>
          <cell r="R116">
            <v>2</v>
          </cell>
          <cell r="T116" t="str">
            <v>-</v>
          </cell>
          <cell r="U116" t="str">
            <v>-</v>
          </cell>
          <cell r="Z116">
            <v>2</v>
          </cell>
          <cell r="AA116">
            <v>2</v>
          </cell>
          <cell r="AC116">
            <v>2</v>
          </cell>
          <cell r="AD116">
            <v>4</v>
          </cell>
          <cell r="BE116">
            <v>0</v>
          </cell>
          <cell r="BF116">
            <v>0</v>
          </cell>
          <cell r="BH116">
            <v>2</v>
          </cell>
          <cell r="BI116">
            <v>4</v>
          </cell>
          <cell r="BN116">
            <v>0</v>
          </cell>
          <cell r="BO116">
            <v>0</v>
          </cell>
          <cell r="BW116">
            <v>0</v>
          </cell>
          <cell r="BX116">
            <v>0</v>
          </cell>
        </row>
        <row r="117">
          <cell r="C117" t="str">
            <v>SD</v>
          </cell>
          <cell r="D117" t="str">
            <v>Kec. Dempet</v>
          </cell>
          <cell r="G117" t="str">
            <v>NEGERI</v>
          </cell>
          <cell r="Q117">
            <v>1</v>
          </cell>
          <cell r="R117">
            <v>3</v>
          </cell>
          <cell r="T117" t="str">
            <v>-</v>
          </cell>
          <cell r="U117" t="str">
            <v>-</v>
          </cell>
          <cell r="Z117">
            <v>3</v>
          </cell>
          <cell r="AA117">
            <v>1</v>
          </cell>
          <cell r="AC117">
            <v>4</v>
          </cell>
          <cell r="AD117">
            <v>4</v>
          </cell>
          <cell r="BE117">
            <v>0</v>
          </cell>
          <cell r="BF117">
            <v>0</v>
          </cell>
          <cell r="BH117">
            <v>4</v>
          </cell>
          <cell r="BI117">
            <v>4</v>
          </cell>
          <cell r="BN117">
            <v>0</v>
          </cell>
          <cell r="BO117">
            <v>0</v>
          </cell>
          <cell r="BW117">
            <v>0</v>
          </cell>
          <cell r="BX117">
            <v>1</v>
          </cell>
        </row>
        <row r="118">
          <cell r="C118" t="str">
            <v>SD</v>
          </cell>
          <cell r="D118" t="str">
            <v>Kec. Dempet</v>
          </cell>
          <cell r="G118" t="str">
            <v>NEGERI</v>
          </cell>
          <cell r="Q118">
            <v>1</v>
          </cell>
          <cell r="R118">
            <v>1</v>
          </cell>
          <cell r="T118" t="str">
            <v>-</v>
          </cell>
          <cell r="U118" t="str">
            <v>-</v>
          </cell>
          <cell r="Z118">
            <v>1</v>
          </cell>
          <cell r="AA118">
            <v>4</v>
          </cell>
          <cell r="AC118">
            <v>2</v>
          </cell>
          <cell r="AD118">
            <v>5</v>
          </cell>
          <cell r="BE118">
            <v>1</v>
          </cell>
          <cell r="BF118">
            <v>0</v>
          </cell>
          <cell r="BH118">
            <v>1</v>
          </cell>
          <cell r="BI118">
            <v>5</v>
          </cell>
          <cell r="BN118">
            <v>1</v>
          </cell>
          <cell r="BO118">
            <v>0</v>
          </cell>
          <cell r="BW118">
            <v>1</v>
          </cell>
          <cell r="BX118">
            <v>0</v>
          </cell>
        </row>
        <row r="119">
          <cell r="C119" t="str">
            <v>SD</v>
          </cell>
          <cell r="D119" t="str">
            <v>Kec. Dempet</v>
          </cell>
          <cell r="G119" t="str">
            <v>NEGERI</v>
          </cell>
          <cell r="Q119">
            <v>4</v>
          </cell>
          <cell r="R119">
            <v>2</v>
          </cell>
          <cell r="T119" t="str">
            <v>-</v>
          </cell>
          <cell r="U119" t="str">
            <v>-</v>
          </cell>
          <cell r="Z119">
            <v>3</v>
          </cell>
          <cell r="AA119">
            <v>2</v>
          </cell>
          <cell r="AC119">
            <v>7</v>
          </cell>
          <cell r="AD119">
            <v>4</v>
          </cell>
          <cell r="BE119">
            <v>0</v>
          </cell>
          <cell r="BF119">
            <v>0</v>
          </cell>
          <cell r="BH119">
            <v>7</v>
          </cell>
          <cell r="BI119">
            <v>4</v>
          </cell>
          <cell r="BN119">
            <v>0</v>
          </cell>
          <cell r="BO119">
            <v>0</v>
          </cell>
          <cell r="BW119">
            <v>1</v>
          </cell>
          <cell r="BX119">
            <v>0</v>
          </cell>
        </row>
        <row r="120">
          <cell r="C120" t="str">
            <v>SD</v>
          </cell>
          <cell r="D120" t="str">
            <v>Kec. Dempet</v>
          </cell>
          <cell r="G120" t="str">
            <v>NEGERI</v>
          </cell>
          <cell r="Q120">
            <v>3</v>
          </cell>
          <cell r="R120">
            <v>3</v>
          </cell>
          <cell r="T120" t="str">
            <v>-</v>
          </cell>
          <cell r="U120" t="str">
            <v>-</v>
          </cell>
          <cell r="Z120">
            <v>1</v>
          </cell>
          <cell r="AA120">
            <v>2</v>
          </cell>
          <cell r="AC120">
            <v>4</v>
          </cell>
          <cell r="AD120">
            <v>5</v>
          </cell>
          <cell r="BE120">
            <v>0</v>
          </cell>
          <cell r="BF120">
            <v>0</v>
          </cell>
          <cell r="BH120">
            <v>4</v>
          </cell>
          <cell r="BI120">
            <v>5</v>
          </cell>
          <cell r="BN120">
            <v>0</v>
          </cell>
          <cell r="BO120">
            <v>0</v>
          </cell>
          <cell r="BW120">
            <v>0</v>
          </cell>
          <cell r="BX120">
            <v>0</v>
          </cell>
        </row>
        <row r="121">
          <cell r="C121" t="str">
            <v>SD</v>
          </cell>
          <cell r="D121" t="str">
            <v>Kec. Dempet</v>
          </cell>
          <cell r="G121" t="str">
            <v>NEGERI</v>
          </cell>
          <cell r="Q121">
            <v>1</v>
          </cell>
          <cell r="R121">
            <v>3</v>
          </cell>
          <cell r="T121" t="str">
            <v>-</v>
          </cell>
          <cell r="U121" t="str">
            <v>-</v>
          </cell>
          <cell r="Z121">
            <v>1</v>
          </cell>
          <cell r="AA121">
            <v>3</v>
          </cell>
          <cell r="AC121">
            <v>2</v>
          </cell>
          <cell r="AD121">
            <v>6</v>
          </cell>
          <cell r="BE121">
            <v>0</v>
          </cell>
          <cell r="BF121">
            <v>1</v>
          </cell>
          <cell r="BH121">
            <v>2</v>
          </cell>
          <cell r="BI121">
            <v>5</v>
          </cell>
          <cell r="BN121">
            <v>0</v>
          </cell>
          <cell r="BO121">
            <v>0</v>
          </cell>
          <cell r="BW121">
            <v>1</v>
          </cell>
          <cell r="BX121">
            <v>0</v>
          </cell>
        </row>
        <row r="122">
          <cell r="C122" t="str">
            <v>SD</v>
          </cell>
          <cell r="D122" t="str">
            <v>Kec. Dempet</v>
          </cell>
          <cell r="G122" t="str">
            <v>NEGERI</v>
          </cell>
          <cell r="Q122">
            <v>2</v>
          </cell>
          <cell r="R122">
            <v>1</v>
          </cell>
          <cell r="T122" t="str">
            <v>-</v>
          </cell>
          <cell r="U122" t="str">
            <v>-</v>
          </cell>
          <cell r="Z122">
            <v>3</v>
          </cell>
          <cell r="AA122">
            <v>2</v>
          </cell>
          <cell r="AC122">
            <v>5</v>
          </cell>
          <cell r="AD122">
            <v>3</v>
          </cell>
          <cell r="BE122">
            <v>1</v>
          </cell>
          <cell r="BF122">
            <v>1</v>
          </cell>
          <cell r="BH122">
            <v>4</v>
          </cell>
          <cell r="BI122">
            <v>2</v>
          </cell>
          <cell r="BN122">
            <v>0</v>
          </cell>
          <cell r="BO122">
            <v>0</v>
          </cell>
          <cell r="BW122">
            <v>0</v>
          </cell>
          <cell r="BX122">
            <v>1</v>
          </cell>
        </row>
        <row r="123">
          <cell r="C123" t="str">
            <v>SD</v>
          </cell>
          <cell r="D123" t="str">
            <v>Kec. Dempet</v>
          </cell>
          <cell r="G123" t="str">
            <v>NEGERI</v>
          </cell>
          <cell r="Q123">
            <v>3</v>
          </cell>
          <cell r="R123">
            <v>3</v>
          </cell>
          <cell r="T123" t="str">
            <v>-</v>
          </cell>
          <cell r="U123" t="str">
            <v>-</v>
          </cell>
          <cell r="Z123">
            <v>0</v>
          </cell>
          <cell r="AA123">
            <v>3</v>
          </cell>
          <cell r="AC123">
            <v>3</v>
          </cell>
          <cell r="AD123">
            <v>6</v>
          </cell>
          <cell r="BE123">
            <v>1</v>
          </cell>
          <cell r="BF123">
            <v>0</v>
          </cell>
          <cell r="BH123">
            <v>2</v>
          </cell>
          <cell r="BI123">
            <v>6</v>
          </cell>
          <cell r="BN123">
            <v>0</v>
          </cell>
          <cell r="BO123">
            <v>0</v>
          </cell>
          <cell r="BW123">
            <v>0</v>
          </cell>
          <cell r="BX123">
            <v>0</v>
          </cell>
        </row>
        <row r="124">
          <cell r="C124" t="str">
            <v>SD</v>
          </cell>
          <cell r="D124" t="str">
            <v>Kec. Dempet</v>
          </cell>
          <cell r="G124" t="str">
            <v>NEGERI</v>
          </cell>
          <cell r="Q124">
            <v>2</v>
          </cell>
          <cell r="R124">
            <v>2</v>
          </cell>
          <cell r="T124" t="str">
            <v>-</v>
          </cell>
          <cell r="U124" t="str">
            <v>-</v>
          </cell>
          <cell r="Z124">
            <v>1</v>
          </cell>
          <cell r="AA124">
            <v>3</v>
          </cell>
          <cell r="AC124">
            <v>3</v>
          </cell>
          <cell r="AD124">
            <v>5</v>
          </cell>
          <cell r="BE124">
            <v>0</v>
          </cell>
          <cell r="BF124">
            <v>0</v>
          </cell>
          <cell r="BH124">
            <v>3</v>
          </cell>
          <cell r="BI124">
            <v>5</v>
          </cell>
          <cell r="BN124">
            <v>0</v>
          </cell>
          <cell r="BO124">
            <v>0</v>
          </cell>
          <cell r="BW124">
            <v>1</v>
          </cell>
          <cell r="BX124">
            <v>1</v>
          </cell>
        </row>
        <row r="125">
          <cell r="C125" t="str">
            <v>SD</v>
          </cell>
          <cell r="D125" t="str">
            <v>Kec. Dempet</v>
          </cell>
          <cell r="G125" t="str">
            <v>NEGERI</v>
          </cell>
          <cell r="Q125">
            <v>1</v>
          </cell>
          <cell r="R125">
            <v>4</v>
          </cell>
          <cell r="T125" t="str">
            <v>-</v>
          </cell>
          <cell r="U125" t="str">
            <v>-</v>
          </cell>
          <cell r="Z125">
            <v>4</v>
          </cell>
          <cell r="AA125">
            <v>6</v>
          </cell>
          <cell r="AC125">
            <v>5</v>
          </cell>
          <cell r="AD125">
            <v>10</v>
          </cell>
          <cell r="BE125">
            <v>1</v>
          </cell>
          <cell r="BF125">
            <v>1</v>
          </cell>
          <cell r="BH125">
            <v>4</v>
          </cell>
          <cell r="BI125">
            <v>9</v>
          </cell>
          <cell r="BN125">
            <v>0</v>
          </cell>
          <cell r="BO125">
            <v>0</v>
          </cell>
          <cell r="BW125">
            <v>1</v>
          </cell>
          <cell r="BX125">
            <v>1</v>
          </cell>
        </row>
        <row r="126">
          <cell r="C126" t="str">
            <v>SD</v>
          </cell>
          <cell r="D126" t="str">
            <v>Kec. Dempet</v>
          </cell>
          <cell r="G126" t="str">
            <v>NEGERI</v>
          </cell>
          <cell r="Q126">
            <v>2</v>
          </cell>
          <cell r="R126">
            <v>4</v>
          </cell>
          <cell r="T126" t="str">
            <v>-</v>
          </cell>
          <cell r="U126" t="str">
            <v>-</v>
          </cell>
          <cell r="Z126">
            <v>1</v>
          </cell>
          <cell r="AA126">
            <v>3</v>
          </cell>
          <cell r="AC126">
            <v>3</v>
          </cell>
          <cell r="AD126">
            <v>7</v>
          </cell>
          <cell r="BE126">
            <v>2</v>
          </cell>
          <cell r="BF126">
            <v>0</v>
          </cell>
          <cell r="BH126">
            <v>1</v>
          </cell>
          <cell r="BI126">
            <v>7</v>
          </cell>
          <cell r="BN126">
            <v>0</v>
          </cell>
          <cell r="BO126">
            <v>0</v>
          </cell>
          <cell r="BW126">
            <v>0</v>
          </cell>
          <cell r="BX126">
            <v>0</v>
          </cell>
        </row>
        <row r="127">
          <cell r="C127" t="str">
            <v>SD</v>
          </cell>
          <cell r="D127" t="str">
            <v>Kec. Dempet</v>
          </cell>
          <cell r="G127" t="str">
            <v>NEGERI</v>
          </cell>
          <cell r="Q127">
            <v>4</v>
          </cell>
          <cell r="R127">
            <v>3</v>
          </cell>
          <cell r="T127" t="str">
            <v>-</v>
          </cell>
          <cell r="U127" t="str">
            <v>-</v>
          </cell>
          <cell r="Z127">
            <v>1</v>
          </cell>
          <cell r="AA127">
            <v>2</v>
          </cell>
          <cell r="AC127">
            <v>5</v>
          </cell>
          <cell r="AD127">
            <v>5</v>
          </cell>
          <cell r="BE127">
            <v>1</v>
          </cell>
          <cell r="BF127">
            <v>0</v>
          </cell>
          <cell r="BH127">
            <v>4</v>
          </cell>
          <cell r="BI127">
            <v>5</v>
          </cell>
          <cell r="BN127">
            <v>0</v>
          </cell>
          <cell r="BO127">
            <v>0</v>
          </cell>
          <cell r="BW127">
            <v>1</v>
          </cell>
          <cell r="BX127">
            <v>2</v>
          </cell>
        </row>
        <row r="128">
          <cell r="C128" t="str">
            <v>SD</v>
          </cell>
          <cell r="D128" t="str">
            <v>Kec. Dempet</v>
          </cell>
          <cell r="G128" t="str">
            <v>NEGERI</v>
          </cell>
          <cell r="Q128">
            <v>0</v>
          </cell>
          <cell r="R128">
            <v>4</v>
          </cell>
          <cell r="T128" t="str">
            <v>-</v>
          </cell>
          <cell r="U128" t="str">
            <v>-</v>
          </cell>
          <cell r="Z128">
            <v>2</v>
          </cell>
          <cell r="AA128">
            <v>3</v>
          </cell>
          <cell r="AC128">
            <v>2</v>
          </cell>
          <cell r="AD128">
            <v>7</v>
          </cell>
          <cell r="BE128">
            <v>0</v>
          </cell>
          <cell r="BF128">
            <v>0</v>
          </cell>
          <cell r="BH128">
            <v>2</v>
          </cell>
          <cell r="BI128">
            <v>7</v>
          </cell>
          <cell r="BN128">
            <v>0</v>
          </cell>
          <cell r="BO128">
            <v>0</v>
          </cell>
          <cell r="BW128">
            <v>1</v>
          </cell>
          <cell r="BX128">
            <v>0</v>
          </cell>
        </row>
        <row r="129">
          <cell r="C129" t="str">
            <v>SD</v>
          </cell>
          <cell r="D129" t="str">
            <v>Kec. Dempet</v>
          </cell>
          <cell r="G129" t="str">
            <v>NEGERI</v>
          </cell>
          <cell r="Q129">
            <v>2</v>
          </cell>
          <cell r="R129">
            <v>0</v>
          </cell>
          <cell r="T129" t="str">
            <v>-</v>
          </cell>
          <cell r="U129" t="str">
            <v>-</v>
          </cell>
          <cell r="Z129">
            <v>2</v>
          </cell>
          <cell r="AA129">
            <v>4</v>
          </cell>
          <cell r="AC129">
            <v>4</v>
          </cell>
          <cell r="AD129">
            <v>4</v>
          </cell>
          <cell r="BE129">
            <v>0</v>
          </cell>
          <cell r="BF129">
            <v>1</v>
          </cell>
          <cell r="BH129">
            <v>4</v>
          </cell>
          <cell r="BI129">
            <v>3</v>
          </cell>
          <cell r="BN129">
            <v>0</v>
          </cell>
          <cell r="BO129">
            <v>0</v>
          </cell>
          <cell r="BW129">
            <v>1</v>
          </cell>
          <cell r="BX129">
            <v>1</v>
          </cell>
        </row>
        <row r="130">
          <cell r="C130" t="str">
            <v>SD</v>
          </cell>
          <cell r="D130" t="str">
            <v>Kec. Dempet</v>
          </cell>
          <cell r="G130" t="str">
            <v>NEGERI</v>
          </cell>
          <cell r="Q130">
            <v>2</v>
          </cell>
          <cell r="R130">
            <v>2</v>
          </cell>
          <cell r="T130" t="str">
            <v>-</v>
          </cell>
          <cell r="U130" t="str">
            <v>-</v>
          </cell>
          <cell r="Z130">
            <v>1</v>
          </cell>
          <cell r="AA130">
            <v>2</v>
          </cell>
          <cell r="AC130">
            <v>3</v>
          </cell>
          <cell r="AD130">
            <v>4</v>
          </cell>
          <cell r="BE130">
            <v>0</v>
          </cell>
          <cell r="BF130">
            <v>0</v>
          </cell>
          <cell r="BH130">
            <v>3</v>
          </cell>
          <cell r="BI130">
            <v>4</v>
          </cell>
          <cell r="BN130">
            <v>0</v>
          </cell>
          <cell r="BO130">
            <v>0</v>
          </cell>
          <cell r="BW130">
            <v>1</v>
          </cell>
          <cell r="BX130">
            <v>0</v>
          </cell>
        </row>
        <row r="131">
          <cell r="C131" t="str">
            <v>SD</v>
          </cell>
          <cell r="D131" t="str">
            <v>Kec. Gajah</v>
          </cell>
          <cell r="G131" t="str">
            <v>NEGERI</v>
          </cell>
          <cell r="Q131">
            <v>3</v>
          </cell>
          <cell r="R131">
            <v>2</v>
          </cell>
          <cell r="T131" t="str">
            <v>-</v>
          </cell>
          <cell r="U131" t="str">
            <v>-</v>
          </cell>
          <cell r="Z131">
            <v>1</v>
          </cell>
          <cell r="AA131">
            <v>3</v>
          </cell>
          <cell r="AC131">
            <v>4</v>
          </cell>
          <cell r="AD131">
            <v>5</v>
          </cell>
          <cell r="BE131">
            <v>0</v>
          </cell>
          <cell r="BF131">
            <v>0</v>
          </cell>
          <cell r="BH131">
            <v>4</v>
          </cell>
          <cell r="BI131">
            <v>5</v>
          </cell>
          <cell r="BN131">
            <v>1</v>
          </cell>
          <cell r="BO131">
            <v>0</v>
          </cell>
          <cell r="BW131">
            <v>1</v>
          </cell>
          <cell r="BX131">
            <v>0</v>
          </cell>
        </row>
        <row r="132">
          <cell r="C132" t="str">
            <v>SD</v>
          </cell>
          <cell r="D132" t="str">
            <v>Kec. Gajah</v>
          </cell>
          <cell r="G132" t="str">
            <v>NEGERI</v>
          </cell>
          <cell r="Q132">
            <v>0</v>
          </cell>
          <cell r="R132">
            <v>4</v>
          </cell>
          <cell r="T132" t="str">
            <v>-</v>
          </cell>
          <cell r="U132" t="str">
            <v>-</v>
          </cell>
          <cell r="Z132">
            <v>0</v>
          </cell>
          <cell r="AA132">
            <v>3</v>
          </cell>
          <cell r="AC132">
            <v>0</v>
          </cell>
          <cell r="AD132">
            <v>7</v>
          </cell>
          <cell r="BE132">
            <v>0</v>
          </cell>
          <cell r="BF132">
            <v>1</v>
          </cell>
          <cell r="BH132">
            <v>0</v>
          </cell>
          <cell r="BI132">
            <v>6</v>
          </cell>
          <cell r="BN132">
            <v>0</v>
          </cell>
          <cell r="BO132">
            <v>0</v>
          </cell>
          <cell r="BW132">
            <v>0</v>
          </cell>
          <cell r="BX132">
            <v>2</v>
          </cell>
        </row>
        <row r="133">
          <cell r="C133" t="str">
            <v>SD</v>
          </cell>
          <cell r="D133" t="str">
            <v>Kec. Gajah</v>
          </cell>
          <cell r="G133" t="str">
            <v>NEGERI</v>
          </cell>
          <cell r="Q133">
            <v>3</v>
          </cell>
          <cell r="R133">
            <v>2</v>
          </cell>
          <cell r="T133" t="str">
            <v>-</v>
          </cell>
          <cell r="U133" t="str">
            <v>-</v>
          </cell>
          <cell r="Z133">
            <v>1</v>
          </cell>
          <cell r="AA133">
            <v>2</v>
          </cell>
          <cell r="AC133">
            <v>4</v>
          </cell>
          <cell r="AD133">
            <v>4</v>
          </cell>
          <cell r="BE133">
            <v>0</v>
          </cell>
          <cell r="BF133">
            <v>0</v>
          </cell>
          <cell r="BH133">
            <v>4</v>
          </cell>
          <cell r="BI133">
            <v>4</v>
          </cell>
          <cell r="BN133">
            <v>0</v>
          </cell>
          <cell r="BO133">
            <v>0</v>
          </cell>
          <cell r="BW133">
            <v>1</v>
          </cell>
          <cell r="BX133">
            <v>1</v>
          </cell>
        </row>
        <row r="134">
          <cell r="C134" t="str">
            <v>SD</v>
          </cell>
          <cell r="D134" t="str">
            <v>Kec. Gajah</v>
          </cell>
          <cell r="G134" t="str">
            <v>NEGERI</v>
          </cell>
          <cell r="Q134">
            <v>2</v>
          </cell>
          <cell r="R134">
            <v>4</v>
          </cell>
          <cell r="T134" t="str">
            <v>-</v>
          </cell>
          <cell r="U134" t="str">
            <v>-</v>
          </cell>
          <cell r="Z134">
            <v>1</v>
          </cell>
          <cell r="AA134">
            <v>1</v>
          </cell>
          <cell r="AC134">
            <v>3</v>
          </cell>
          <cell r="AD134">
            <v>5</v>
          </cell>
          <cell r="BE134">
            <v>0</v>
          </cell>
          <cell r="BF134">
            <v>0</v>
          </cell>
          <cell r="BH134">
            <v>3</v>
          </cell>
          <cell r="BI134">
            <v>5</v>
          </cell>
          <cell r="BN134">
            <v>0</v>
          </cell>
          <cell r="BO134">
            <v>0</v>
          </cell>
          <cell r="BW134">
            <v>1</v>
          </cell>
          <cell r="BX134">
            <v>0</v>
          </cell>
        </row>
        <row r="135">
          <cell r="C135" t="str">
            <v>SD</v>
          </cell>
          <cell r="D135" t="str">
            <v>Kec. Gajah</v>
          </cell>
          <cell r="G135" t="str">
            <v>NEGERI</v>
          </cell>
          <cell r="Q135">
            <v>1</v>
          </cell>
          <cell r="R135">
            <v>4</v>
          </cell>
          <cell r="T135" t="str">
            <v>-</v>
          </cell>
          <cell r="U135" t="str">
            <v>-</v>
          </cell>
          <cell r="Z135">
            <v>1</v>
          </cell>
          <cell r="AA135">
            <v>2</v>
          </cell>
          <cell r="AC135">
            <v>2</v>
          </cell>
          <cell r="AD135">
            <v>6</v>
          </cell>
          <cell r="BE135">
            <v>0</v>
          </cell>
          <cell r="BF135">
            <v>0</v>
          </cell>
          <cell r="BH135">
            <v>2</v>
          </cell>
          <cell r="BI135">
            <v>6</v>
          </cell>
          <cell r="BN135">
            <v>1</v>
          </cell>
          <cell r="BO135">
            <v>0</v>
          </cell>
          <cell r="BW135">
            <v>1</v>
          </cell>
          <cell r="BX135">
            <v>0</v>
          </cell>
        </row>
        <row r="136">
          <cell r="C136" t="str">
            <v>SD</v>
          </cell>
          <cell r="D136" t="str">
            <v>Kec. Gajah</v>
          </cell>
          <cell r="G136" t="str">
            <v>NEGERI</v>
          </cell>
          <cell r="Q136">
            <v>1</v>
          </cell>
          <cell r="R136">
            <v>5</v>
          </cell>
          <cell r="T136" t="str">
            <v>-</v>
          </cell>
          <cell r="U136" t="str">
            <v>-</v>
          </cell>
          <cell r="Z136">
            <v>0</v>
          </cell>
          <cell r="AA136">
            <v>3</v>
          </cell>
          <cell r="AC136">
            <v>1</v>
          </cell>
          <cell r="AD136">
            <v>8</v>
          </cell>
          <cell r="BE136">
            <v>0</v>
          </cell>
          <cell r="BF136">
            <v>1</v>
          </cell>
          <cell r="BH136">
            <v>1</v>
          </cell>
          <cell r="BI136">
            <v>7</v>
          </cell>
          <cell r="BN136">
            <v>0</v>
          </cell>
          <cell r="BO136">
            <v>0</v>
          </cell>
          <cell r="BW136">
            <v>2</v>
          </cell>
          <cell r="BX136">
            <v>0</v>
          </cell>
        </row>
        <row r="137">
          <cell r="C137" t="str">
            <v>SD</v>
          </cell>
          <cell r="D137" t="str">
            <v>Kec. Gajah</v>
          </cell>
          <cell r="G137" t="str">
            <v>NEGERI</v>
          </cell>
          <cell r="Q137">
            <v>2</v>
          </cell>
          <cell r="R137">
            <v>5</v>
          </cell>
          <cell r="T137" t="str">
            <v>-</v>
          </cell>
          <cell r="U137" t="str">
            <v>-</v>
          </cell>
          <cell r="Z137">
            <v>0</v>
          </cell>
          <cell r="AA137">
            <v>4</v>
          </cell>
          <cell r="AC137">
            <v>2</v>
          </cell>
          <cell r="AD137">
            <v>9</v>
          </cell>
          <cell r="BE137">
            <v>0</v>
          </cell>
          <cell r="BF137">
            <v>0</v>
          </cell>
          <cell r="BH137">
            <v>2</v>
          </cell>
          <cell r="BI137">
            <v>9</v>
          </cell>
          <cell r="BN137">
            <v>0</v>
          </cell>
          <cell r="BO137">
            <v>0</v>
          </cell>
          <cell r="BW137">
            <v>1</v>
          </cell>
          <cell r="BX137">
            <v>2</v>
          </cell>
        </row>
        <row r="138">
          <cell r="C138" t="str">
            <v>SD</v>
          </cell>
          <cell r="D138" t="str">
            <v>Kec. Gajah</v>
          </cell>
          <cell r="G138" t="str">
            <v>NEGERI</v>
          </cell>
          <cell r="Q138">
            <v>4</v>
          </cell>
          <cell r="R138">
            <v>2</v>
          </cell>
          <cell r="T138" t="str">
            <v>-</v>
          </cell>
          <cell r="U138" t="str">
            <v>-</v>
          </cell>
          <cell r="Z138">
            <v>2</v>
          </cell>
          <cell r="AA138">
            <v>0</v>
          </cell>
          <cell r="AC138">
            <v>6</v>
          </cell>
          <cell r="AD138">
            <v>2</v>
          </cell>
          <cell r="BE138">
            <v>0</v>
          </cell>
          <cell r="BF138">
            <v>0</v>
          </cell>
          <cell r="BH138">
            <v>6</v>
          </cell>
          <cell r="BI138">
            <v>2</v>
          </cell>
          <cell r="BN138">
            <v>0</v>
          </cell>
          <cell r="BO138">
            <v>0</v>
          </cell>
          <cell r="BW138">
            <v>1</v>
          </cell>
          <cell r="BX138">
            <v>0</v>
          </cell>
        </row>
        <row r="139">
          <cell r="C139" t="str">
            <v>SD</v>
          </cell>
          <cell r="D139" t="str">
            <v>Kec. Gajah</v>
          </cell>
          <cell r="G139" t="str">
            <v>NEGERI</v>
          </cell>
          <cell r="Q139">
            <v>2</v>
          </cell>
          <cell r="R139">
            <v>1</v>
          </cell>
          <cell r="T139" t="str">
            <v>-</v>
          </cell>
          <cell r="U139" t="str">
            <v>-</v>
          </cell>
          <cell r="Z139">
            <v>1</v>
          </cell>
          <cell r="AA139">
            <v>3</v>
          </cell>
          <cell r="AC139">
            <v>3</v>
          </cell>
          <cell r="AD139">
            <v>4</v>
          </cell>
          <cell r="BE139">
            <v>0</v>
          </cell>
          <cell r="BF139">
            <v>0</v>
          </cell>
          <cell r="BH139">
            <v>3</v>
          </cell>
          <cell r="BI139">
            <v>4</v>
          </cell>
          <cell r="BN139">
            <v>0</v>
          </cell>
          <cell r="BO139">
            <v>0</v>
          </cell>
          <cell r="BW139">
            <v>0</v>
          </cell>
          <cell r="BX139">
            <v>0</v>
          </cell>
        </row>
        <row r="140">
          <cell r="C140" t="str">
            <v>SD</v>
          </cell>
          <cell r="D140" t="str">
            <v>Kec. Gajah</v>
          </cell>
          <cell r="G140" t="str">
            <v>NEGERI</v>
          </cell>
          <cell r="Q140">
            <v>1</v>
          </cell>
          <cell r="R140">
            <v>2</v>
          </cell>
          <cell r="T140" t="str">
            <v>-</v>
          </cell>
          <cell r="U140" t="str">
            <v>-</v>
          </cell>
          <cell r="Z140">
            <v>2</v>
          </cell>
          <cell r="AA140">
            <v>2</v>
          </cell>
          <cell r="AC140">
            <v>3</v>
          </cell>
          <cell r="AD140">
            <v>4</v>
          </cell>
          <cell r="BE140">
            <v>0</v>
          </cell>
          <cell r="BF140">
            <v>0</v>
          </cell>
          <cell r="BH140">
            <v>3</v>
          </cell>
          <cell r="BI140">
            <v>4</v>
          </cell>
          <cell r="BN140">
            <v>0</v>
          </cell>
          <cell r="BO140">
            <v>0</v>
          </cell>
          <cell r="BW140">
            <v>0</v>
          </cell>
          <cell r="BX140">
            <v>0</v>
          </cell>
        </row>
        <row r="141">
          <cell r="C141" t="str">
            <v>SD</v>
          </cell>
          <cell r="D141" t="str">
            <v>Kec. Gajah</v>
          </cell>
          <cell r="G141" t="str">
            <v>NEGERI</v>
          </cell>
          <cell r="Q141">
            <v>3</v>
          </cell>
          <cell r="R141">
            <v>4</v>
          </cell>
          <cell r="T141" t="str">
            <v>-</v>
          </cell>
          <cell r="U141" t="str">
            <v>-</v>
          </cell>
          <cell r="Z141">
            <v>0</v>
          </cell>
          <cell r="AA141">
            <v>2</v>
          </cell>
          <cell r="AC141">
            <v>3</v>
          </cell>
          <cell r="AD141">
            <v>6</v>
          </cell>
          <cell r="BE141">
            <v>0</v>
          </cell>
          <cell r="BF141">
            <v>1</v>
          </cell>
          <cell r="BH141">
            <v>3</v>
          </cell>
          <cell r="BI141">
            <v>5</v>
          </cell>
          <cell r="BN141">
            <v>0</v>
          </cell>
          <cell r="BO141">
            <v>0</v>
          </cell>
          <cell r="BW141">
            <v>1</v>
          </cell>
          <cell r="BX141">
            <v>1</v>
          </cell>
        </row>
        <row r="142">
          <cell r="C142" t="str">
            <v>SD</v>
          </cell>
          <cell r="D142" t="str">
            <v>Kec. Gajah</v>
          </cell>
          <cell r="G142" t="str">
            <v>NEGERI</v>
          </cell>
          <cell r="Q142">
            <v>2</v>
          </cell>
          <cell r="R142">
            <v>4</v>
          </cell>
          <cell r="T142" t="str">
            <v>-</v>
          </cell>
          <cell r="U142" t="str">
            <v>-</v>
          </cell>
          <cell r="Z142">
            <v>3</v>
          </cell>
          <cell r="AA142">
            <v>2</v>
          </cell>
          <cell r="AC142">
            <v>5</v>
          </cell>
          <cell r="AD142">
            <v>6</v>
          </cell>
          <cell r="BE142">
            <v>1</v>
          </cell>
          <cell r="BF142">
            <v>0</v>
          </cell>
          <cell r="BH142">
            <v>4</v>
          </cell>
          <cell r="BI142">
            <v>6</v>
          </cell>
          <cell r="BN142">
            <v>0</v>
          </cell>
          <cell r="BO142">
            <v>0</v>
          </cell>
          <cell r="BW142">
            <v>1</v>
          </cell>
          <cell r="BX142">
            <v>0</v>
          </cell>
        </row>
        <row r="143">
          <cell r="C143" t="str">
            <v>SD</v>
          </cell>
          <cell r="D143" t="str">
            <v>Kec. Gajah</v>
          </cell>
          <cell r="G143" t="str">
            <v>NEGERI</v>
          </cell>
          <cell r="Q143">
            <v>3</v>
          </cell>
          <cell r="R143">
            <v>1</v>
          </cell>
          <cell r="T143" t="str">
            <v>-</v>
          </cell>
          <cell r="U143" t="str">
            <v>-</v>
          </cell>
          <cell r="Z143">
            <v>2</v>
          </cell>
          <cell r="AA143">
            <v>3</v>
          </cell>
          <cell r="AC143">
            <v>5</v>
          </cell>
          <cell r="AD143">
            <v>4</v>
          </cell>
          <cell r="BE143">
            <v>0</v>
          </cell>
          <cell r="BF143">
            <v>1</v>
          </cell>
          <cell r="BH143">
            <v>5</v>
          </cell>
          <cell r="BI143">
            <v>3</v>
          </cell>
          <cell r="BN143">
            <v>0</v>
          </cell>
          <cell r="BO143">
            <v>0</v>
          </cell>
          <cell r="BW143">
            <v>1</v>
          </cell>
          <cell r="BX143">
            <v>0</v>
          </cell>
        </row>
        <row r="144">
          <cell r="C144" t="str">
            <v>SD</v>
          </cell>
          <cell r="D144" t="str">
            <v>Kec. Gajah</v>
          </cell>
          <cell r="G144" t="str">
            <v>NEGERI</v>
          </cell>
          <cell r="Q144">
            <v>3</v>
          </cell>
          <cell r="R144">
            <v>0</v>
          </cell>
          <cell r="T144" t="str">
            <v>-</v>
          </cell>
          <cell r="U144" t="str">
            <v>-</v>
          </cell>
          <cell r="Z144">
            <v>1</v>
          </cell>
          <cell r="AA144">
            <v>2</v>
          </cell>
          <cell r="AC144">
            <v>4</v>
          </cell>
          <cell r="AD144">
            <v>2</v>
          </cell>
          <cell r="BE144">
            <v>0</v>
          </cell>
          <cell r="BF144">
            <v>0</v>
          </cell>
          <cell r="BH144">
            <v>4</v>
          </cell>
          <cell r="BI144">
            <v>2</v>
          </cell>
          <cell r="BN144">
            <v>0</v>
          </cell>
          <cell r="BO144">
            <v>0</v>
          </cell>
          <cell r="BW144">
            <v>0</v>
          </cell>
          <cell r="BX144">
            <v>0</v>
          </cell>
        </row>
        <row r="145">
          <cell r="C145" t="str">
            <v>SD</v>
          </cell>
          <cell r="D145" t="str">
            <v>Kec. Gajah</v>
          </cell>
          <cell r="G145" t="str">
            <v>NEGERI</v>
          </cell>
          <cell r="Q145">
            <v>4</v>
          </cell>
          <cell r="R145">
            <v>2</v>
          </cell>
          <cell r="T145" t="str">
            <v>-</v>
          </cell>
          <cell r="U145" t="str">
            <v>-</v>
          </cell>
          <cell r="Z145">
            <v>0</v>
          </cell>
          <cell r="AA145">
            <v>2</v>
          </cell>
          <cell r="AC145">
            <v>4</v>
          </cell>
          <cell r="AD145">
            <v>4</v>
          </cell>
          <cell r="BE145">
            <v>0</v>
          </cell>
          <cell r="BF145">
            <v>0</v>
          </cell>
          <cell r="BH145">
            <v>4</v>
          </cell>
          <cell r="BI145">
            <v>4</v>
          </cell>
          <cell r="BN145">
            <v>0</v>
          </cell>
          <cell r="BO145">
            <v>0</v>
          </cell>
          <cell r="BW145">
            <v>0</v>
          </cell>
          <cell r="BX145">
            <v>1</v>
          </cell>
        </row>
        <row r="146">
          <cell r="C146" t="str">
            <v>SD</v>
          </cell>
          <cell r="D146" t="str">
            <v>Kec. Gajah</v>
          </cell>
          <cell r="G146" t="str">
            <v>NEGERI</v>
          </cell>
          <cell r="Q146">
            <v>2</v>
          </cell>
          <cell r="R146">
            <v>2</v>
          </cell>
          <cell r="T146" t="str">
            <v>-</v>
          </cell>
          <cell r="U146" t="str">
            <v>-</v>
          </cell>
          <cell r="Z146">
            <v>1</v>
          </cell>
          <cell r="AA146">
            <v>2</v>
          </cell>
          <cell r="AC146">
            <v>3</v>
          </cell>
          <cell r="AD146">
            <v>4</v>
          </cell>
          <cell r="BE146">
            <v>0</v>
          </cell>
          <cell r="BF146">
            <v>0</v>
          </cell>
          <cell r="BH146">
            <v>3</v>
          </cell>
          <cell r="BI146">
            <v>4</v>
          </cell>
          <cell r="BN146">
            <v>1</v>
          </cell>
          <cell r="BO146">
            <v>0</v>
          </cell>
          <cell r="BW146">
            <v>1</v>
          </cell>
          <cell r="BX146">
            <v>0</v>
          </cell>
        </row>
        <row r="147">
          <cell r="C147" t="str">
            <v>SD</v>
          </cell>
          <cell r="D147" t="str">
            <v>Kec. Gajah</v>
          </cell>
          <cell r="G147" t="str">
            <v>NEGERI</v>
          </cell>
          <cell r="Q147">
            <v>3</v>
          </cell>
          <cell r="R147">
            <v>3</v>
          </cell>
          <cell r="T147" t="str">
            <v>-</v>
          </cell>
          <cell r="U147" t="str">
            <v>-</v>
          </cell>
          <cell r="Z147">
            <v>0</v>
          </cell>
          <cell r="AA147">
            <v>2</v>
          </cell>
          <cell r="AC147">
            <v>3</v>
          </cell>
          <cell r="AD147">
            <v>5</v>
          </cell>
          <cell r="BE147">
            <v>1</v>
          </cell>
          <cell r="BF147">
            <v>0</v>
          </cell>
          <cell r="BH147">
            <v>2</v>
          </cell>
          <cell r="BI147">
            <v>5</v>
          </cell>
          <cell r="BN147">
            <v>0</v>
          </cell>
          <cell r="BO147">
            <v>0</v>
          </cell>
          <cell r="BW147">
            <v>1</v>
          </cell>
          <cell r="BX147">
            <v>1</v>
          </cell>
        </row>
        <row r="148">
          <cell r="C148" t="str">
            <v>SD</v>
          </cell>
          <cell r="D148" t="str">
            <v>Kec. Gajah</v>
          </cell>
          <cell r="G148" t="str">
            <v>NEGERI</v>
          </cell>
          <cell r="Q148">
            <v>2</v>
          </cell>
          <cell r="R148">
            <v>2</v>
          </cell>
          <cell r="T148" t="str">
            <v>-</v>
          </cell>
          <cell r="U148" t="str">
            <v>-</v>
          </cell>
          <cell r="Z148">
            <v>2</v>
          </cell>
          <cell r="AA148">
            <v>2</v>
          </cell>
          <cell r="AC148">
            <v>4</v>
          </cell>
          <cell r="AD148">
            <v>4</v>
          </cell>
          <cell r="BE148">
            <v>0</v>
          </cell>
          <cell r="BF148">
            <v>0</v>
          </cell>
          <cell r="BH148">
            <v>4</v>
          </cell>
          <cell r="BI148">
            <v>4</v>
          </cell>
          <cell r="BN148">
            <v>0</v>
          </cell>
          <cell r="BO148">
            <v>0</v>
          </cell>
          <cell r="BW148">
            <v>0</v>
          </cell>
          <cell r="BX148">
            <v>1</v>
          </cell>
        </row>
        <row r="149">
          <cell r="C149" t="str">
            <v>SD</v>
          </cell>
          <cell r="D149" t="str">
            <v>Kec. Gajah</v>
          </cell>
          <cell r="G149" t="str">
            <v>NEGERI</v>
          </cell>
          <cell r="Q149">
            <v>0</v>
          </cell>
          <cell r="R149">
            <v>4</v>
          </cell>
          <cell r="T149" t="str">
            <v>-</v>
          </cell>
          <cell r="U149" t="str">
            <v>-</v>
          </cell>
          <cell r="Z149">
            <v>1</v>
          </cell>
          <cell r="AA149">
            <v>2</v>
          </cell>
          <cell r="AC149">
            <v>1</v>
          </cell>
          <cell r="AD149">
            <v>6</v>
          </cell>
          <cell r="BE149">
            <v>0</v>
          </cell>
          <cell r="BF149">
            <v>0</v>
          </cell>
          <cell r="BH149">
            <v>1</v>
          </cell>
          <cell r="BI149">
            <v>6</v>
          </cell>
          <cell r="BN149">
            <v>0</v>
          </cell>
          <cell r="BO149">
            <v>0</v>
          </cell>
          <cell r="BW149">
            <v>0</v>
          </cell>
          <cell r="BX149">
            <v>0</v>
          </cell>
        </row>
        <row r="150">
          <cell r="C150" t="str">
            <v>SD</v>
          </cell>
          <cell r="D150" t="str">
            <v>Kec. Gajah</v>
          </cell>
          <cell r="G150" t="str">
            <v>NEGERI</v>
          </cell>
          <cell r="Q150">
            <v>4</v>
          </cell>
          <cell r="R150">
            <v>0</v>
          </cell>
          <cell r="T150" t="str">
            <v>-</v>
          </cell>
          <cell r="U150" t="str">
            <v>-</v>
          </cell>
          <cell r="Z150">
            <v>0</v>
          </cell>
          <cell r="AA150">
            <v>3</v>
          </cell>
          <cell r="AC150">
            <v>4</v>
          </cell>
          <cell r="AD150">
            <v>3</v>
          </cell>
          <cell r="BE150">
            <v>0</v>
          </cell>
          <cell r="BF150">
            <v>0</v>
          </cell>
          <cell r="BH150">
            <v>4</v>
          </cell>
          <cell r="BI150">
            <v>3</v>
          </cell>
          <cell r="BN150">
            <v>0</v>
          </cell>
          <cell r="BO150">
            <v>0</v>
          </cell>
          <cell r="BW150">
            <v>0</v>
          </cell>
          <cell r="BX150">
            <v>0</v>
          </cell>
        </row>
        <row r="151">
          <cell r="C151" t="str">
            <v>SD</v>
          </cell>
          <cell r="D151" t="str">
            <v>Kec. Gajah</v>
          </cell>
          <cell r="G151" t="str">
            <v>NEGERI</v>
          </cell>
          <cell r="Q151">
            <v>5</v>
          </cell>
          <cell r="R151">
            <v>2</v>
          </cell>
          <cell r="T151" t="str">
            <v>-</v>
          </cell>
          <cell r="U151" t="str">
            <v>-</v>
          </cell>
          <cell r="Z151">
            <v>3</v>
          </cell>
          <cell r="AA151">
            <v>4</v>
          </cell>
          <cell r="AC151">
            <v>8</v>
          </cell>
          <cell r="AD151">
            <v>6</v>
          </cell>
          <cell r="BE151">
            <v>2</v>
          </cell>
          <cell r="BF151">
            <v>0</v>
          </cell>
          <cell r="BH151">
            <v>6</v>
          </cell>
          <cell r="BI151">
            <v>6</v>
          </cell>
          <cell r="BN151">
            <v>0</v>
          </cell>
          <cell r="BO151">
            <v>0</v>
          </cell>
          <cell r="BW151">
            <v>0</v>
          </cell>
          <cell r="BX151">
            <v>1</v>
          </cell>
        </row>
        <row r="152">
          <cell r="C152" t="str">
            <v>SD</v>
          </cell>
          <cell r="D152" t="str">
            <v>Kec. Gajah</v>
          </cell>
          <cell r="G152" t="str">
            <v>NEGERI</v>
          </cell>
          <cell r="Q152">
            <v>3</v>
          </cell>
          <cell r="R152">
            <v>3</v>
          </cell>
          <cell r="T152" t="str">
            <v>-</v>
          </cell>
          <cell r="U152" t="str">
            <v>-</v>
          </cell>
          <cell r="Z152">
            <v>1</v>
          </cell>
          <cell r="AA152">
            <v>3</v>
          </cell>
          <cell r="AC152">
            <v>4</v>
          </cell>
          <cell r="AD152">
            <v>6</v>
          </cell>
          <cell r="BE152">
            <v>0</v>
          </cell>
          <cell r="BF152">
            <v>0</v>
          </cell>
          <cell r="BH152">
            <v>4</v>
          </cell>
          <cell r="BI152">
            <v>6</v>
          </cell>
          <cell r="BN152">
            <v>0</v>
          </cell>
          <cell r="BO152">
            <v>0</v>
          </cell>
          <cell r="BW152">
            <v>2</v>
          </cell>
          <cell r="BX152">
            <v>0</v>
          </cell>
        </row>
        <row r="153">
          <cell r="C153" t="str">
            <v>SD</v>
          </cell>
          <cell r="D153" t="str">
            <v>Kec. Gajah</v>
          </cell>
          <cell r="G153" t="str">
            <v>NEGERI</v>
          </cell>
          <cell r="Q153">
            <v>2</v>
          </cell>
          <cell r="R153">
            <v>3</v>
          </cell>
          <cell r="T153" t="str">
            <v>-</v>
          </cell>
          <cell r="U153" t="str">
            <v>-</v>
          </cell>
          <cell r="Z153">
            <v>1</v>
          </cell>
          <cell r="AA153">
            <v>2</v>
          </cell>
          <cell r="AC153">
            <v>3</v>
          </cell>
          <cell r="AD153">
            <v>5</v>
          </cell>
          <cell r="BE153">
            <v>1</v>
          </cell>
          <cell r="BF153">
            <v>0</v>
          </cell>
          <cell r="BH153">
            <v>2</v>
          </cell>
          <cell r="BI153">
            <v>5</v>
          </cell>
          <cell r="BN153">
            <v>0</v>
          </cell>
          <cell r="BO153">
            <v>0</v>
          </cell>
          <cell r="BW153">
            <v>1</v>
          </cell>
          <cell r="BX153">
            <v>1</v>
          </cell>
        </row>
        <row r="154">
          <cell r="C154" t="str">
            <v>SD</v>
          </cell>
          <cell r="D154" t="str">
            <v>Kec. Gajah</v>
          </cell>
          <cell r="G154" t="str">
            <v>NEGERI</v>
          </cell>
          <cell r="Q154">
            <v>3</v>
          </cell>
          <cell r="R154">
            <v>2</v>
          </cell>
          <cell r="T154" t="str">
            <v>-</v>
          </cell>
          <cell r="U154" t="str">
            <v>-</v>
          </cell>
          <cell r="Z154">
            <v>1</v>
          </cell>
          <cell r="AA154">
            <v>3</v>
          </cell>
          <cell r="AC154">
            <v>4</v>
          </cell>
          <cell r="AD154">
            <v>5</v>
          </cell>
          <cell r="BE154">
            <v>0</v>
          </cell>
          <cell r="BF154">
            <v>0</v>
          </cell>
          <cell r="BH154">
            <v>4</v>
          </cell>
          <cell r="BI154">
            <v>5</v>
          </cell>
          <cell r="BN154">
            <v>0</v>
          </cell>
          <cell r="BO154">
            <v>0</v>
          </cell>
          <cell r="BW154">
            <v>1</v>
          </cell>
          <cell r="BX154">
            <v>0</v>
          </cell>
        </row>
        <row r="155">
          <cell r="C155" t="str">
            <v>SD</v>
          </cell>
          <cell r="D155" t="str">
            <v>Kec. Gajah</v>
          </cell>
          <cell r="G155" t="str">
            <v>NEGERI</v>
          </cell>
          <cell r="Q155">
            <v>3</v>
          </cell>
          <cell r="R155">
            <v>3</v>
          </cell>
          <cell r="T155" t="str">
            <v>-</v>
          </cell>
          <cell r="U155" t="str">
            <v>-</v>
          </cell>
          <cell r="Z155">
            <v>2</v>
          </cell>
          <cell r="AA155">
            <v>3</v>
          </cell>
          <cell r="AC155">
            <v>5</v>
          </cell>
          <cell r="AD155">
            <v>6</v>
          </cell>
          <cell r="BE155">
            <v>0</v>
          </cell>
          <cell r="BF155">
            <v>0</v>
          </cell>
          <cell r="BH155">
            <v>5</v>
          </cell>
          <cell r="BI155">
            <v>6</v>
          </cell>
          <cell r="BN155">
            <v>0</v>
          </cell>
          <cell r="BO155">
            <v>0</v>
          </cell>
          <cell r="BW155">
            <v>0</v>
          </cell>
          <cell r="BX155">
            <v>0</v>
          </cell>
        </row>
        <row r="156">
          <cell r="C156" t="str">
            <v>SD</v>
          </cell>
          <cell r="D156" t="str">
            <v>Kec. Gajah</v>
          </cell>
          <cell r="G156" t="str">
            <v>NEGERI</v>
          </cell>
          <cell r="Q156">
            <v>4</v>
          </cell>
          <cell r="R156">
            <v>2</v>
          </cell>
          <cell r="T156" t="str">
            <v>-</v>
          </cell>
          <cell r="U156" t="str">
            <v>-</v>
          </cell>
          <cell r="Z156">
            <v>1</v>
          </cell>
          <cell r="AA156">
            <v>1</v>
          </cell>
          <cell r="AC156">
            <v>5</v>
          </cell>
          <cell r="AD156">
            <v>3</v>
          </cell>
          <cell r="BE156">
            <v>0</v>
          </cell>
          <cell r="BF156">
            <v>0</v>
          </cell>
          <cell r="BH156">
            <v>5</v>
          </cell>
          <cell r="BI156">
            <v>3</v>
          </cell>
          <cell r="BN156">
            <v>0</v>
          </cell>
          <cell r="BO156">
            <v>0</v>
          </cell>
          <cell r="BW156">
            <v>2</v>
          </cell>
          <cell r="BX156">
            <v>0</v>
          </cell>
        </row>
        <row r="157">
          <cell r="C157" t="str">
            <v>SD</v>
          </cell>
          <cell r="D157" t="str">
            <v>Kec. Gajah</v>
          </cell>
          <cell r="G157" t="str">
            <v>NEGERI</v>
          </cell>
          <cell r="Q157">
            <v>2</v>
          </cell>
          <cell r="R157">
            <v>2</v>
          </cell>
          <cell r="T157" t="str">
            <v>-</v>
          </cell>
          <cell r="U157" t="str">
            <v>-</v>
          </cell>
          <cell r="Z157">
            <v>1</v>
          </cell>
          <cell r="AA157">
            <v>3</v>
          </cell>
          <cell r="AC157">
            <v>3</v>
          </cell>
          <cell r="AD157">
            <v>5</v>
          </cell>
          <cell r="BE157">
            <v>0</v>
          </cell>
          <cell r="BF157">
            <v>0</v>
          </cell>
          <cell r="BH157">
            <v>3</v>
          </cell>
          <cell r="BI157">
            <v>5</v>
          </cell>
          <cell r="BN157">
            <v>0</v>
          </cell>
          <cell r="BO157">
            <v>0</v>
          </cell>
          <cell r="BW157">
            <v>0</v>
          </cell>
          <cell r="BX157">
            <v>1</v>
          </cell>
        </row>
        <row r="158">
          <cell r="C158" t="str">
            <v>SD</v>
          </cell>
          <cell r="D158" t="str">
            <v>Kec. Gajah</v>
          </cell>
          <cell r="G158" t="str">
            <v>NEGERI</v>
          </cell>
          <cell r="Q158">
            <v>3</v>
          </cell>
          <cell r="R158">
            <v>3</v>
          </cell>
          <cell r="T158" t="str">
            <v>-</v>
          </cell>
          <cell r="U158" t="str">
            <v>-</v>
          </cell>
          <cell r="Z158">
            <v>0</v>
          </cell>
          <cell r="AA158">
            <v>2</v>
          </cell>
          <cell r="AC158">
            <v>3</v>
          </cell>
          <cell r="AD158">
            <v>5</v>
          </cell>
          <cell r="BE158">
            <v>0</v>
          </cell>
          <cell r="BF158">
            <v>0</v>
          </cell>
          <cell r="BH158">
            <v>3</v>
          </cell>
          <cell r="BI158">
            <v>5</v>
          </cell>
          <cell r="BN158">
            <v>0</v>
          </cell>
          <cell r="BO158">
            <v>0</v>
          </cell>
          <cell r="BW158">
            <v>1</v>
          </cell>
          <cell r="BX158">
            <v>0</v>
          </cell>
        </row>
        <row r="159">
          <cell r="C159" t="str">
            <v>SD</v>
          </cell>
          <cell r="D159" t="str">
            <v>Kec. Gajah</v>
          </cell>
          <cell r="G159" t="str">
            <v>NEGERI</v>
          </cell>
          <cell r="Q159">
            <v>1</v>
          </cell>
          <cell r="R159">
            <v>2</v>
          </cell>
          <cell r="T159" t="str">
            <v>-</v>
          </cell>
          <cell r="U159" t="str">
            <v>-</v>
          </cell>
          <cell r="Z159">
            <v>1</v>
          </cell>
          <cell r="AA159">
            <v>2</v>
          </cell>
          <cell r="AC159">
            <v>2</v>
          </cell>
          <cell r="AD159">
            <v>4</v>
          </cell>
          <cell r="BE159">
            <v>0</v>
          </cell>
          <cell r="BF159">
            <v>1</v>
          </cell>
          <cell r="BH159">
            <v>2</v>
          </cell>
          <cell r="BI159">
            <v>3</v>
          </cell>
          <cell r="BN159">
            <v>0</v>
          </cell>
          <cell r="BO159">
            <v>0</v>
          </cell>
          <cell r="BW159">
            <v>1</v>
          </cell>
          <cell r="BX159">
            <v>0</v>
          </cell>
        </row>
        <row r="160">
          <cell r="C160" t="str">
            <v>SD</v>
          </cell>
          <cell r="D160" t="str">
            <v>Kec. Gajah</v>
          </cell>
          <cell r="G160" t="str">
            <v>NEGERI</v>
          </cell>
          <cell r="Q160">
            <v>2</v>
          </cell>
          <cell r="R160">
            <v>2</v>
          </cell>
          <cell r="T160" t="str">
            <v>-</v>
          </cell>
          <cell r="U160" t="str">
            <v>-</v>
          </cell>
          <cell r="Z160">
            <v>1</v>
          </cell>
          <cell r="AA160">
            <v>2</v>
          </cell>
          <cell r="AC160">
            <v>3</v>
          </cell>
          <cell r="AD160">
            <v>4</v>
          </cell>
          <cell r="BE160">
            <v>0</v>
          </cell>
          <cell r="BF160">
            <v>0</v>
          </cell>
          <cell r="BH160">
            <v>3</v>
          </cell>
          <cell r="BI160">
            <v>4</v>
          </cell>
          <cell r="BN160">
            <v>0</v>
          </cell>
          <cell r="BO160">
            <v>0</v>
          </cell>
          <cell r="BW160">
            <v>1</v>
          </cell>
          <cell r="BX160">
            <v>0</v>
          </cell>
        </row>
        <row r="161">
          <cell r="C161" t="str">
            <v>SD</v>
          </cell>
          <cell r="D161" t="str">
            <v>Kec. Gajah</v>
          </cell>
          <cell r="G161" t="str">
            <v>NEGERI</v>
          </cell>
          <cell r="Q161">
            <v>2</v>
          </cell>
          <cell r="R161">
            <v>4</v>
          </cell>
          <cell r="T161" t="str">
            <v>-</v>
          </cell>
          <cell r="U161" t="str">
            <v>-</v>
          </cell>
          <cell r="Z161">
            <v>1</v>
          </cell>
          <cell r="AA161">
            <v>2</v>
          </cell>
          <cell r="AC161">
            <v>3</v>
          </cell>
          <cell r="AD161">
            <v>6</v>
          </cell>
          <cell r="BE161">
            <v>0</v>
          </cell>
          <cell r="BF161">
            <v>0</v>
          </cell>
          <cell r="BH161">
            <v>3</v>
          </cell>
          <cell r="BI161">
            <v>6</v>
          </cell>
          <cell r="BN161">
            <v>0</v>
          </cell>
          <cell r="BO161">
            <v>0</v>
          </cell>
          <cell r="BW161">
            <v>0</v>
          </cell>
          <cell r="BX161">
            <v>0</v>
          </cell>
        </row>
        <row r="162">
          <cell r="C162" t="str">
            <v>SD</v>
          </cell>
          <cell r="D162" t="str">
            <v>Kec. Guntur</v>
          </cell>
          <cell r="G162" t="str">
            <v>NEGERI</v>
          </cell>
          <cell r="Q162">
            <v>2</v>
          </cell>
          <cell r="R162">
            <v>3</v>
          </cell>
          <cell r="T162" t="str">
            <v>-</v>
          </cell>
          <cell r="U162" t="str">
            <v>-</v>
          </cell>
          <cell r="Z162">
            <v>3</v>
          </cell>
          <cell r="AA162">
            <v>1</v>
          </cell>
          <cell r="AC162">
            <v>5</v>
          </cell>
          <cell r="AD162">
            <v>4</v>
          </cell>
          <cell r="BE162">
            <v>1</v>
          </cell>
          <cell r="BF162">
            <v>0</v>
          </cell>
          <cell r="BH162">
            <v>4</v>
          </cell>
          <cell r="BI162">
            <v>4</v>
          </cell>
          <cell r="BN162">
            <v>0</v>
          </cell>
          <cell r="BO162">
            <v>0</v>
          </cell>
          <cell r="BW162">
            <v>2</v>
          </cell>
          <cell r="BX162">
            <v>0</v>
          </cell>
        </row>
        <row r="163">
          <cell r="C163" t="str">
            <v>SD</v>
          </cell>
          <cell r="D163" t="str">
            <v>Kec. Guntur</v>
          </cell>
          <cell r="G163" t="str">
            <v>NEGERI</v>
          </cell>
          <cell r="Q163">
            <v>0</v>
          </cell>
          <cell r="R163">
            <v>2</v>
          </cell>
          <cell r="T163" t="str">
            <v>-</v>
          </cell>
          <cell r="U163" t="str">
            <v>-</v>
          </cell>
          <cell r="Z163">
            <v>1</v>
          </cell>
          <cell r="AA163">
            <v>4</v>
          </cell>
          <cell r="AC163">
            <v>1</v>
          </cell>
          <cell r="AD163">
            <v>6</v>
          </cell>
          <cell r="BE163">
            <v>0</v>
          </cell>
          <cell r="BF163">
            <v>0</v>
          </cell>
          <cell r="BH163">
            <v>1</v>
          </cell>
          <cell r="BI163">
            <v>6</v>
          </cell>
          <cell r="BN163">
            <v>0</v>
          </cell>
          <cell r="BO163">
            <v>0</v>
          </cell>
          <cell r="BW163">
            <v>1</v>
          </cell>
          <cell r="BX163">
            <v>0</v>
          </cell>
        </row>
        <row r="164">
          <cell r="C164" t="str">
            <v>SD</v>
          </cell>
          <cell r="D164" t="str">
            <v>Kec. Guntur</v>
          </cell>
          <cell r="G164" t="str">
            <v>NEGERI</v>
          </cell>
          <cell r="Q164">
            <v>2</v>
          </cell>
          <cell r="R164">
            <v>5</v>
          </cell>
          <cell r="T164" t="str">
            <v>-</v>
          </cell>
          <cell r="U164" t="str">
            <v>-</v>
          </cell>
          <cell r="Z164">
            <v>3</v>
          </cell>
          <cell r="AA164">
            <v>5</v>
          </cell>
          <cell r="AC164">
            <v>5</v>
          </cell>
          <cell r="AD164">
            <v>10</v>
          </cell>
          <cell r="BE164">
            <v>1</v>
          </cell>
          <cell r="BF164">
            <v>0</v>
          </cell>
          <cell r="BH164">
            <v>4</v>
          </cell>
          <cell r="BI164">
            <v>10</v>
          </cell>
          <cell r="BN164">
            <v>0</v>
          </cell>
          <cell r="BO164">
            <v>0</v>
          </cell>
          <cell r="BW164">
            <v>0</v>
          </cell>
          <cell r="BX164">
            <v>1</v>
          </cell>
        </row>
        <row r="165">
          <cell r="C165" t="str">
            <v>SD</v>
          </cell>
          <cell r="D165" t="str">
            <v>Kec. Guntur</v>
          </cell>
          <cell r="G165" t="str">
            <v>NEGERI</v>
          </cell>
          <cell r="Q165">
            <v>6</v>
          </cell>
          <cell r="R165">
            <v>1</v>
          </cell>
          <cell r="T165" t="str">
            <v>-</v>
          </cell>
          <cell r="U165" t="str">
            <v>-</v>
          </cell>
          <cell r="Z165">
            <v>0</v>
          </cell>
          <cell r="AA165">
            <v>3</v>
          </cell>
          <cell r="AC165">
            <v>6</v>
          </cell>
          <cell r="AD165">
            <v>4</v>
          </cell>
          <cell r="BE165">
            <v>2</v>
          </cell>
          <cell r="BF165">
            <v>0</v>
          </cell>
          <cell r="BH165">
            <v>4</v>
          </cell>
          <cell r="BI165">
            <v>4</v>
          </cell>
          <cell r="BN165">
            <v>0</v>
          </cell>
          <cell r="BO165">
            <v>0</v>
          </cell>
          <cell r="BW165">
            <v>1</v>
          </cell>
          <cell r="BX165">
            <v>0</v>
          </cell>
        </row>
        <row r="166">
          <cell r="C166" t="str">
            <v>SD</v>
          </cell>
          <cell r="D166" t="str">
            <v>Kec. Guntur</v>
          </cell>
          <cell r="G166" t="str">
            <v>NEGERI</v>
          </cell>
          <cell r="Q166">
            <v>5</v>
          </cell>
          <cell r="R166">
            <v>0</v>
          </cell>
          <cell r="T166" t="str">
            <v>-</v>
          </cell>
          <cell r="U166" t="str">
            <v>-</v>
          </cell>
          <cell r="Z166">
            <v>0</v>
          </cell>
          <cell r="AA166">
            <v>4</v>
          </cell>
          <cell r="AC166">
            <v>5</v>
          </cell>
          <cell r="AD166">
            <v>4</v>
          </cell>
          <cell r="BE166">
            <v>0</v>
          </cell>
          <cell r="BF166">
            <v>1</v>
          </cell>
          <cell r="BH166">
            <v>5</v>
          </cell>
          <cell r="BI166">
            <v>3</v>
          </cell>
          <cell r="BN166">
            <v>0</v>
          </cell>
          <cell r="BO166">
            <v>0</v>
          </cell>
          <cell r="BW166">
            <v>1</v>
          </cell>
          <cell r="BX166">
            <v>0</v>
          </cell>
        </row>
        <row r="167">
          <cell r="C167" t="str">
            <v>SD</v>
          </cell>
          <cell r="D167" t="str">
            <v>Kec. Guntur</v>
          </cell>
          <cell r="G167" t="str">
            <v>NEGERI</v>
          </cell>
          <cell r="Q167">
            <v>3</v>
          </cell>
          <cell r="R167">
            <v>5</v>
          </cell>
          <cell r="T167" t="str">
            <v>-</v>
          </cell>
          <cell r="U167" t="str">
            <v>-</v>
          </cell>
          <cell r="Z167">
            <v>0</v>
          </cell>
          <cell r="AA167">
            <v>4</v>
          </cell>
          <cell r="AC167">
            <v>3</v>
          </cell>
          <cell r="AD167">
            <v>9</v>
          </cell>
          <cell r="BE167">
            <v>0</v>
          </cell>
          <cell r="BF167">
            <v>1</v>
          </cell>
          <cell r="BH167">
            <v>3</v>
          </cell>
          <cell r="BI167">
            <v>8</v>
          </cell>
          <cell r="BN167">
            <v>0</v>
          </cell>
          <cell r="BO167">
            <v>0</v>
          </cell>
          <cell r="BW167">
            <v>1</v>
          </cell>
          <cell r="BX167">
            <v>0</v>
          </cell>
        </row>
        <row r="168">
          <cell r="C168" t="str">
            <v>SD</v>
          </cell>
          <cell r="D168" t="str">
            <v>Kec. Guntur</v>
          </cell>
          <cell r="G168" t="str">
            <v>NEGERI</v>
          </cell>
          <cell r="Q168">
            <v>2</v>
          </cell>
          <cell r="R168">
            <v>5</v>
          </cell>
          <cell r="T168" t="str">
            <v>-</v>
          </cell>
          <cell r="U168" t="str">
            <v>-</v>
          </cell>
          <cell r="Z168">
            <v>2</v>
          </cell>
          <cell r="AA168">
            <v>5</v>
          </cell>
          <cell r="AC168">
            <v>4</v>
          </cell>
          <cell r="AD168">
            <v>10</v>
          </cell>
          <cell r="BE168">
            <v>0</v>
          </cell>
          <cell r="BF168">
            <v>0</v>
          </cell>
          <cell r="BH168">
            <v>4</v>
          </cell>
          <cell r="BI168">
            <v>10</v>
          </cell>
          <cell r="BN168">
            <v>0</v>
          </cell>
          <cell r="BO168">
            <v>0</v>
          </cell>
          <cell r="BW168">
            <v>1</v>
          </cell>
          <cell r="BX168">
            <v>0</v>
          </cell>
        </row>
        <row r="169">
          <cell r="C169" t="str">
            <v>SD</v>
          </cell>
          <cell r="D169" t="str">
            <v>Kec. Guntur</v>
          </cell>
          <cell r="G169" t="str">
            <v>NEGERI</v>
          </cell>
          <cell r="Q169">
            <v>0</v>
          </cell>
          <cell r="R169">
            <v>1</v>
          </cell>
          <cell r="T169" t="str">
            <v>-</v>
          </cell>
          <cell r="U169" t="str">
            <v>-</v>
          </cell>
          <cell r="Z169">
            <v>2</v>
          </cell>
          <cell r="AA169">
            <v>3</v>
          </cell>
          <cell r="AC169">
            <v>2</v>
          </cell>
          <cell r="AD169">
            <v>4</v>
          </cell>
          <cell r="BE169">
            <v>0</v>
          </cell>
          <cell r="BF169">
            <v>1</v>
          </cell>
          <cell r="BH169">
            <v>2</v>
          </cell>
          <cell r="BI169">
            <v>3</v>
          </cell>
          <cell r="BN169">
            <v>0</v>
          </cell>
          <cell r="BO169">
            <v>0</v>
          </cell>
          <cell r="BW169">
            <v>0</v>
          </cell>
          <cell r="BX169">
            <v>0</v>
          </cell>
        </row>
        <row r="170">
          <cell r="C170" t="str">
            <v>SD</v>
          </cell>
          <cell r="D170" t="str">
            <v>Kec. Guntur</v>
          </cell>
          <cell r="G170" t="str">
            <v>NEGERI</v>
          </cell>
          <cell r="Q170">
            <v>2</v>
          </cell>
          <cell r="R170">
            <v>3</v>
          </cell>
          <cell r="T170" t="str">
            <v>-</v>
          </cell>
          <cell r="U170" t="str">
            <v>-</v>
          </cell>
          <cell r="Z170">
            <v>2</v>
          </cell>
          <cell r="AA170">
            <v>2</v>
          </cell>
          <cell r="AC170">
            <v>4</v>
          </cell>
          <cell r="AD170">
            <v>5</v>
          </cell>
          <cell r="BE170">
            <v>0</v>
          </cell>
          <cell r="BF170">
            <v>0</v>
          </cell>
          <cell r="BH170">
            <v>4</v>
          </cell>
          <cell r="BI170">
            <v>5</v>
          </cell>
          <cell r="BN170">
            <v>0</v>
          </cell>
          <cell r="BO170">
            <v>0</v>
          </cell>
          <cell r="BW170">
            <v>1</v>
          </cell>
          <cell r="BX170">
            <v>1</v>
          </cell>
        </row>
        <row r="171">
          <cell r="C171" t="str">
            <v>SD</v>
          </cell>
          <cell r="D171" t="str">
            <v>Kec. Guntur</v>
          </cell>
          <cell r="G171" t="str">
            <v>NEGERI</v>
          </cell>
          <cell r="Q171">
            <v>3</v>
          </cell>
          <cell r="R171">
            <v>2</v>
          </cell>
          <cell r="T171" t="str">
            <v>-</v>
          </cell>
          <cell r="U171" t="str">
            <v>-</v>
          </cell>
          <cell r="Z171">
            <v>0</v>
          </cell>
          <cell r="AA171">
            <v>3</v>
          </cell>
          <cell r="AC171">
            <v>3</v>
          </cell>
          <cell r="AD171">
            <v>5</v>
          </cell>
          <cell r="BE171">
            <v>0</v>
          </cell>
          <cell r="BF171">
            <v>0</v>
          </cell>
          <cell r="BH171">
            <v>3</v>
          </cell>
          <cell r="BI171">
            <v>5</v>
          </cell>
          <cell r="BN171">
            <v>0</v>
          </cell>
          <cell r="BO171">
            <v>0</v>
          </cell>
          <cell r="BW171">
            <v>0</v>
          </cell>
          <cell r="BX171">
            <v>0</v>
          </cell>
        </row>
        <row r="172">
          <cell r="C172" t="str">
            <v>SD</v>
          </cell>
          <cell r="D172" t="str">
            <v>Kec. Guntur</v>
          </cell>
          <cell r="G172" t="str">
            <v>NEGERI</v>
          </cell>
          <cell r="Q172">
            <v>3</v>
          </cell>
          <cell r="R172">
            <v>2</v>
          </cell>
          <cell r="T172" t="str">
            <v>-</v>
          </cell>
          <cell r="U172" t="str">
            <v>-</v>
          </cell>
          <cell r="Z172">
            <v>2</v>
          </cell>
          <cell r="AA172">
            <v>2</v>
          </cell>
          <cell r="AC172">
            <v>5</v>
          </cell>
          <cell r="AD172">
            <v>4</v>
          </cell>
          <cell r="BE172">
            <v>1</v>
          </cell>
          <cell r="BF172">
            <v>0</v>
          </cell>
          <cell r="BH172">
            <v>4</v>
          </cell>
          <cell r="BI172">
            <v>4</v>
          </cell>
          <cell r="BN172">
            <v>0</v>
          </cell>
          <cell r="BO172">
            <v>0</v>
          </cell>
          <cell r="BW172">
            <v>1</v>
          </cell>
          <cell r="BX172">
            <v>0</v>
          </cell>
        </row>
        <row r="173">
          <cell r="C173" t="str">
            <v>SD</v>
          </cell>
          <cell r="D173" t="str">
            <v>Kec. Guntur</v>
          </cell>
          <cell r="G173" t="str">
            <v>NEGERI</v>
          </cell>
          <cell r="Q173">
            <v>5</v>
          </cell>
          <cell r="R173">
            <v>4</v>
          </cell>
          <cell r="T173" t="str">
            <v>-</v>
          </cell>
          <cell r="U173" t="str">
            <v>-</v>
          </cell>
          <cell r="Z173">
            <v>1</v>
          </cell>
          <cell r="AA173">
            <v>2</v>
          </cell>
          <cell r="AC173">
            <v>6</v>
          </cell>
          <cell r="AD173">
            <v>6</v>
          </cell>
          <cell r="BE173">
            <v>1</v>
          </cell>
          <cell r="BF173">
            <v>0</v>
          </cell>
          <cell r="BH173">
            <v>5</v>
          </cell>
          <cell r="BI173">
            <v>6</v>
          </cell>
          <cell r="BN173">
            <v>0</v>
          </cell>
          <cell r="BO173">
            <v>0</v>
          </cell>
          <cell r="BW173">
            <v>1</v>
          </cell>
          <cell r="BX173">
            <v>1</v>
          </cell>
        </row>
        <row r="174">
          <cell r="C174" t="str">
            <v>SD</v>
          </cell>
          <cell r="D174" t="str">
            <v>Kec. Guntur</v>
          </cell>
          <cell r="G174" t="str">
            <v>NEGERI</v>
          </cell>
          <cell r="Q174">
            <v>2</v>
          </cell>
          <cell r="R174">
            <v>4</v>
          </cell>
          <cell r="T174" t="str">
            <v>-</v>
          </cell>
          <cell r="U174" t="str">
            <v>-</v>
          </cell>
          <cell r="Z174">
            <v>0</v>
          </cell>
          <cell r="AA174">
            <v>2</v>
          </cell>
          <cell r="AC174">
            <v>2</v>
          </cell>
          <cell r="AD174">
            <v>6</v>
          </cell>
          <cell r="BE174">
            <v>0</v>
          </cell>
          <cell r="BF174">
            <v>1</v>
          </cell>
          <cell r="BH174">
            <v>2</v>
          </cell>
          <cell r="BI174">
            <v>5</v>
          </cell>
          <cell r="BN174">
            <v>0</v>
          </cell>
          <cell r="BO174">
            <v>0</v>
          </cell>
          <cell r="BW174">
            <v>0</v>
          </cell>
          <cell r="BX174">
            <v>0</v>
          </cell>
        </row>
        <row r="175">
          <cell r="C175" t="str">
            <v>SD</v>
          </cell>
          <cell r="D175" t="str">
            <v>Kec. Guntur</v>
          </cell>
          <cell r="G175" t="str">
            <v>NEGERI</v>
          </cell>
          <cell r="Q175">
            <v>4</v>
          </cell>
          <cell r="R175">
            <v>2</v>
          </cell>
          <cell r="T175" t="str">
            <v>-</v>
          </cell>
          <cell r="U175" t="str">
            <v>-</v>
          </cell>
          <cell r="Z175">
            <v>2</v>
          </cell>
          <cell r="AA175">
            <v>5</v>
          </cell>
          <cell r="AC175">
            <v>6</v>
          </cell>
          <cell r="AD175">
            <v>7</v>
          </cell>
          <cell r="BE175">
            <v>0</v>
          </cell>
          <cell r="BF175">
            <v>2</v>
          </cell>
          <cell r="BH175">
            <v>6</v>
          </cell>
          <cell r="BI175">
            <v>5</v>
          </cell>
          <cell r="BN175">
            <v>1</v>
          </cell>
          <cell r="BO175">
            <v>0</v>
          </cell>
          <cell r="BW175">
            <v>0</v>
          </cell>
          <cell r="BX175">
            <v>0</v>
          </cell>
        </row>
        <row r="176">
          <cell r="C176" t="str">
            <v>SD</v>
          </cell>
          <cell r="D176" t="str">
            <v>Kec. Guntur</v>
          </cell>
          <cell r="G176" t="str">
            <v>NEGERI</v>
          </cell>
          <cell r="Q176">
            <v>1</v>
          </cell>
          <cell r="R176">
            <v>0</v>
          </cell>
          <cell r="T176" t="str">
            <v>-</v>
          </cell>
          <cell r="U176" t="str">
            <v>-</v>
          </cell>
          <cell r="Z176">
            <v>2</v>
          </cell>
          <cell r="AA176">
            <v>3</v>
          </cell>
          <cell r="AC176">
            <v>3</v>
          </cell>
          <cell r="AD176">
            <v>3</v>
          </cell>
          <cell r="BE176">
            <v>0</v>
          </cell>
          <cell r="BF176">
            <v>0</v>
          </cell>
          <cell r="BH176">
            <v>3</v>
          </cell>
          <cell r="BI176">
            <v>3</v>
          </cell>
          <cell r="BN176">
            <v>0</v>
          </cell>
          <cell r="BO176">
            <v>0</v>
          </cell>
          <cell r="BW176">
            <v>0</v>
          </cell>
          <cell r="BX176">
            <v>0</v>
          </cell>
        </row>
        <row r="177">
          <cell r="C177" t="str">
            <v>SD</v>
          </cell>
          <cell r="D177" t="str">
            <v>Kec. Guntur</v>
          </cell>
          <cell r="G177" t="str">
            <v>NEGERI</v>
          </cell>
          <cell r="Q177">
            <v>1</v>
          </cell>
          <cell r="R177">
            <v>5</v>
          </cell>
          <cell r="T177" t="str">
            <v>-</v>
          </cell>
          <cell r="U177" t="str">
            <v>-</v>
          </cell>
          <cell r="Z177">
            <v>1</v>
          </cell>
          <cell r="AA177">
            <v>1</v>
          </cell>
          <cell r="AC177">
            <v>2</v>
          </cell>
          <cell r="AD177">
            <v>6</v>
          </cell>
          <cell r="BE177">
            <v>0</v>
          </cell>
          <cell r="BF177">
            <v>0</v>
          </cell>
          <cell r="BH177">
            <v>2</v>
          </cell>
          <cell r="BI177">
            <v>6</v>
          </cell>
          <cell r="BN177">
            <v>0</v>
          </cell>
          <cell r="BO177">
            <v>0</v>
          </cell>
          <cell r="BW177">
            <v>1</v>
          </cell>
          <cell r="BX177">
            <v>0</v>
          </cell>
        </row>
        <row r="178">
          <cell r="C178" t="str">
            <v>SD</v>
          </cell>
          <cell r="D178" t="str">
            <v>Kec. Guntur</v>
          </cell>
          <cell r="G178" t="str">
            <v>NEGERI</v>
          </cell>
          <cell r="Q178">
            <v>2</v>
          </cell>
          <cell r="R178">
            <v>3</v>
          </cell>
          <cell r="T178" t="str">
            <v>-</v>
          </cell>
          <cell r="U178" t="str">
            <v>-</v>
          </cell>
          <cell r="Z178">
            <v>2</v>
          </cell>
          <cell r="AA178">
            <v>4</v>
          </cell>
          <cell r="AC178">
            <v>4</v>
          </cell>
          <cell r="AD178">
            <v>7</v>
          </cell>
          <cell r="BE178">
            <v>0</v>
          </cell>
          <cell r="BF178">
            <v>0</v>
          </cell>
          <cell r="BH178">
            <v>4</v>
          </cell>
          <cell r="BI178">
            <v>7</v>
          </cell>
          <cell r="BN178">
            <v>0</v>
          </cell>
          <cell r="BO178">
            <v>0</v>
          </cell>
          <cell r="BW178">
            <v>2</v>
          </cell>
          <cell r="BX178">
            <v>0</v>
          </cell>
        </row>
        <row r="179">
          <cell r="C179" t="str">
            <v>SD</v>
          </cell>
          <cell r="D179" t="str">
            <v>Kec. Guntur</v>
          </cell>
          <cell r="G179" t="str">
            <v>NEGERI</v>
          </cell>
          <cell r="Q179">
            <v>4</v>
          </cell>
          <cell r="R179">
            <v>4</v>
          </cell>
          <cell r="T179" t="str">
            <v>-</v>
          </cell>
          <cell r="U179" t="str">
            <v>-</v>
          </cell>
          <cell r="Z179">
            <v>1</v>
          </cell>
          <cell r="AA179">
            <v>1</v>
          </cell>
          <cell r="AC179">
            <v>5</v>
          </cell>
          <cell r="AD179">
            <v>5</v>
          </cell>
          <cell r="BE179">
            <v>1</v>
          </cell>
          <cell r="BF179">
            <v>0</v>
          </cell>
          <cell r="BH179">
            <v>4</v>
          </cell>
          <cell r="BI179">
            <v>5</v>
          </cell>
          <cell r="BN179">
            <v>0</v>
          </cell>
          <cell r="BO179">
            <v>0</v>
          </cell>
          <cell r="BW179">
            <v>3</v>
          </cell>
          <cell r="BX179">
            <v>1</v>
          </cell>
        </row>
        <row r="180">
          <cell r="C180" t="str">
            <v>SD</v>
          </cell>
          <cell r="D180" t="str">
            <v>Kec. Guntur</v>
          </cell>
          <cell r="G180" t="str">
            <v>NEGERI</v>
          </cell>
          <cell r="Q180">
            <v>4</v>
          </cell>
          <cell r="R180">
            <v>1</v>
          </cell>
          <cell r="T180" t="str">
            <v>-</v>
          </cell>
          <cell r="U180" t="str">
            <v>-</v>
          </cell>
          <cell r="Z180">
            <v>0</v>
          </cell>
          <cell r="AA180">
            <v>4</v>
          </cell>
          <cell r="AC180">
            <v>4</v>
          </cell>
          <cell r="AD180">
            <v>5</v>
          </cell>
          <cell r="BE180">
            <v>1</v>
          </cell>
          <cell r="BF180">
            <v>0</v>
          </cell>
          <cell r="BH180">
            <v>3</v>
          </cell>
          <cell r="BI180">
            <v>5</v>
          </cell>
          <cell r="BN180">
            <v>0</v>
          </cell>
          <cell r="BO180">
            <v>0</v>
          </cell>
          <cell r="BW180">
            <v>0</v>
          </cell>
          <cell r="BX180">
            <v>0</v>
          </cell>
        </row>
        <row r="181">
          <cell r="C181" t="str">
            <v>SD</v>
          </cell>
          <cell r="D181" t="str">
            <v>Kec. Guntur</v>
          </cell>
          <cell r="G181" t="str">
            <v>NEGERI</v>
          </cell>
          <cell r="Q181">
            <v>1</v>
          </cell>
          <cell r="R181">
            <v>3</v>
          </cell>
          <cell r="T181" t="str">
            <v>-</v>
          </cell>
          <cell r="U181" t="str">
            <v>-</v>
          </cell>
          <cell r="Z181">
            <v>0</v>
          </cell>
          <cell r="AA181">
            <v>3</v>
          </cell>
          <cell r="AC181">
            <v>1</v>
          </cell>
          <cell r="AD181">
            <v>6</v>
          </cell>
          <cell r="BE181">
            <v>0</v>
          </cell>
          <cell r="BF181">
            <v>0</v>
          </cell>
          <cell r="BH181">
            <v>1</v>
          </cell>
          <cell r="BI181">
            <v>6</v>
          </cell>
          <cell r="BN181">
            <v>0</v>
          </cell>
          <cell r="BO181">
            <v>0</v>
          </cell>
          <cell r="BW181">
            <v>1</v>
          </cell>
          <cell r="BX181">
            <v>0</v>
          </cell>
        </row>
        <row r="182">
          <cell r="C182" t="str">
            <v>SD</v>
          </cell>
          <cell r="D182" t="str">
            <v>Kec. Guntur</v>
          </cell>
          <cell r="G182" t="str">
            <v>NEGERI</v>
          </cell>
          <cell r="Q182">
            <v>3</v>
          </cell>
          <cell r="R182">
            <v>2</v>
          </cell>
          <cell r="T182" t="str">
            <v>-</v>
          </cell>
          <cell r="U182" t="str">
            <v>-</v>
          </cell>
          <cell r="Z182">
            <v>0</v>
          </cell>
          <cell r="AA182">
            <v>2</v>
          </cell>
          <cell r="AC182">
            <v>3</v>
          </cell>
          <cell r="AD182">
            <v>4</v>
          </cell>
          <cell r="BE182">
            <v>1</v>
          </cell>
          <cell r="BF182">
            <v>0</v>
          </cell>
          <cell r="BH182">
            <v>2</v>
          </cell>
          <cell r="BI182">
            <v>4</v>
          </cell>
          <cell r="BN182">
            <v>0</v>
          </cell>
          <cell r="BO182">
            <v>0</v>
          </cell>
          <cell r="BW182">
            <v>1</v>
          </cell>
          <cell r="BX182">
            <v>0</v>
          </cell>
        </row>
        <row r="183">
          <cell r="C183" t="str">
            <v>SD</v>
          </cell>
          <cell r="D183" t="str">
            <v>Kec. Guntur</v>
          </cell>
          <cell r="G183" t="str">
            <v>NEGERI</v>
          </cell>
          <cell r="Q183">
            <v>1</v>
          </cell>
          <cell r="R183">
            <v>2</v>
          </cell>
          <cell r="T183" t="str">
            <v>-</v>
          </cell>
          <cell r="U183" t="str">
            <v>-</v>
          </cell>
          <cell r="Z183">
            <v>2</v>
          </cell>
          <cell r="AA183">
            <v>4</v>
          </cell>
          <cell r="AC183">
            <v>3</v>
          </cell>
          <cell r="AD183">
            <v>6</v>
          </cell>
          <cell r="BE183">
            <v>1</v>
          </cell>
          <cell r="BF183">
            <v>0</v>
          </cell>
          <cell r="BH183">
            <v>2</v>
          </cell>
          <cell r="BI183">
            <v>6</v>
          </cell>
          <cell r="BN183">
            <v>0</v>
          </cell>
          <cell r="BO183">
            <v>0</v>
          </cell>
          <cell r="BW183">
            <v>1</v>
          </cell>
          <cell r="BX183">
            <v>0</v>
          </cell>
        </row>
        <row r="184">
          <cell r="C184" t="str">
            <v>SD</v>
          </cell>
          <cell r="D184" t="str">
            <v>Kec. Guntur</v>
          </cell>
          <cell r="G184" t="str">
            <v>NEGERI</v>
          </cell>
          <cell r="Q184">
            <v>2</v>
          </cell>
          <cell r="R184">
            <v>2</v>
          </cell>
          <cell r="T184" t="str">
            <v>-</v>
          </cell>
          <cell r="U184" t="str">
            <v>-</v>
          </cell>
          <cell r="Z184">
            <v>1</v>
          </cell>
          <cell r="AA184">
            <v>3</v>
          </cell>
          <cell r="AC184">
            <v>3</v>
          </cell>
          <cell r="AD184">
            <v>5</v>
          </cell>
          <cell r="BE184">
            <v>0</v>
          </cell>
          <cell r="BF184">
            <v>0</v>
          </cell>
          <cell r="BH184">
            <v>3</v>
          </cell>
          <cell r="BI184">
            <v>5</v>
          </cell>
          <cell r="BN184">
            <v>0</v>
          </cell>
          <cell r="BO184">
            <v>0</v>
          </cell>
          <cell r="BW184">
            <v>0</v>
          </cell>
          <cell r="BX184">
            <v>0</v>
          </cell>
        </row>
        <row r="185">
          <cell r="C185" t="str">
            <v>SD</v>
          </cell>
          <cell r="D185" t="str">
            <v>Kec. Guntur</v>
          </cell>
          <cell r="G185" t="str">
            <v>NEGERI</v>
          </cell>
          <cell r="Q185">
            <v>1</v>
          </cell>
          <cell r="R185">
            <v>3</v>
          </cell>
          <cell r="T185" t="str">
            <v>-</v>
          </cell>
          <cell r="U185" t="str">
            <v>-</v>
          </cell>
          <cell r="Z185">
            <v>1</v>
          </cell>
          <cell r="AA185">
            <v>3</v>
          </cell>
          <cell r="AC185">
            <v>2</v>
          </cell>
          <cell r="AD185">
            <v>6</v>
          </cell>
          <cell r="BE185">
            <v>0</v>
          </cell>
          <cell r="BF185">
            <v>0</v>
          </cell>
          <cell r="BH185">
            <v>2</v>
          </cell>
          <cell r="BI185">
            <v>6</v>
          </cell>
          <cell r="BN185">
            <v>0</v>
          </cell>
          <cell r="BO185">
            <v>0</v>
          </cell>
          <cell r="BW185">
            <v>1</v>
          </cell>
          <cell r="BX185">
            <v>0</v>
          </cell>
        </row>
        <row r="186">
          <cell r="C186" t="str">
            <v>SD</v>
          </cell>
          <cell r="D186" t="str">
            <v>Kec. Guntur</v>
          </cell>
          <cell r="G186" t="str">
            <v>NEGERI</v>
          </cell>
          <cell r="Q186">
            <v>1</v>
          </cell>
          <cell r="R186">
            <v>3</v>
          </cell>
          <cell r="T186" t="str">
            <v>-</v>
          </cell>
          <cell r="U186" t="str">
            <v>-</v>
          </cell>
          <cell r="Z186">
            <v>2</v>
          </cell>
          <cell r="AA186">
            <v>3</v>
          </cell>
          <cell r="AC186">
            <v>3</v>
          </cell>
          <cell r="AD186">
            <v>6</v>
          </cell>
          <cell r="BE186">
            <v>1</v>
          </cell>
          <cell r="BF186">
            <v>0</v>
          </cell>
          <cell r="BH186">
            <v>2</v>
          </cell>
          <cell r="BI186">
            <v>6</v>
          </cell>
          <cell r="BN186">
            <v>0</v>
          </cell>
          <cell r="BO186">
            <v>0</v>
          </cell>
          <cell r="BW186">
            <v>1</v>
          </cell>
          <cell r="BX186">
            <v>1</v>
          </cell>
        </row>
        <row r="187">
          <cell r="C187" t="str">
            <v>SD</v>
          </cell>
          <cell r="D187" t="str">
            <v>Kec. Guntur</v>
          </cell>
          <cell r="G187" t="str">
            <v>NEGERI</v>
          </cell>
          <cell r="Q187">
            <v>5</v>
          </cell>
          <cell r="R187">
            <v>1</v>
          </cell>
          <cell r="T187" t="str">
            <v>-</v>
          </cell>
          <cell r="U187" t="str">
            <v>-</v>
          </cell>
          <cell r="Z187">
            <v>1</v>
          </cell>
          <cell r="AA187">
            <v>2</v>
          </cell>
          <cell r="AC187">
            <v>6</v>
          </cell>
          <cell r="AD187">
            <v>3</v>
          </cell>
          <cell r="BE187">
            <v>0</v>
          </cell>
          <cell r="BF187">
            <v>0</v>
          </cell>
          <cell r="BH187">
            <v>6</v>
          </cell>
          <cell r="BI187">
            <v>3</v>
          </cell>
          <cell r="BN187">
            <v>0</v>
          </cell>
          <cell r="BO187">
            <v>0</v>
          </cell>
          <cell r="BW187">
            <v>0</v>
          </cell>
          <cell r="BX187">
            <v>0</v>
          </cell>
        </row>
        <row r="188">
          <cell r="C188" t="str">
            <v>SD</v>
          </cell>
          <cell r="D188" t="str">
            <v>Kec. Guntur</v>
          </cell>
          <cell r="G188" t="str">
            <v>NEGERI</v>
          </cell>
          <cell r="Q188">
            <v>4</v>
          </cell>
          <cell r="R188">
            <v>3</v>
          </cell>
          <cell r="T188" t="str">
            <v>-</v>
          </cell>
          <cell r="U188" t="str">
            <v>-</v>
          </cell>
          <cell r="Z188">
            <v>2</v>
          </cell>
          <cell r="AA188">
            <v>3</v>
          </cell>
          <cell r="AC188">
            <v>6</v>
          </cell>
          <cell r="AD188">
            <v>6</v>
          </cell>
          <cell r="BE188">
            <v>0</v>
          </cell>
          <cell r="BF188">
            <v>1</v>
          </cell>
          <cell r="BH188">
            <v>6</v>
          </cell>
          <cell r="BI188">
            <v>5</v>
          </cell>
          <cell r="BN188">
            <v>0</v>
          </cell>
          <cell r="BO188">
            <v>0</v>
          </cell>
          <cell r="BW188">
            <v>0</v>
          </cell>
          <cell r="BX188">
            <v>1</v>
          </cell>
        </row>
        <row r="189">
          <cell r="C189" t="str">
            <v>SD</v>
          </cell>
          <cell r="D189" t="str">
            <v>Kec. Guntur</v>
          </cell>
          <cell r="G189" t="str">
            <v>NEGERI</v>
          </cell>
          <cell r="Q189">
            <v>5</v>
          </cell>
          <cell r="R189">
            <v>0</v>
          </cell>
          <cell r="T189" t="str">
            <v>-</v>
          </cell>
          <cell r="U189" t="str">
            <v>-</v>
          </cell>
          <cell r="Z189">
            <v>3</v>
          </cell>
          <cell r="AA189">
            <v>3</v>
          </cell>
          <cell r="AC189">
            <v>8</v>
          </cell>
          <cell r="AD189">
            <v>3</v>
          </cell>
          <cell r="BE189">
            <v>0</v>
          </cell>
          <cell r="BF189">
            <v>0</v>
          </cell>
          <cell r="BH189">
            <v>8</v>
          </cell>
          <cell r="BI189">
            <v>3</v>
          </cell>
          <cell r="BN189">
            <v>0</v>
          </cell>
          <cell r="BO189">
            <v>1</v>
          </cell>
          <cell r="BW189">
            <v>1</v>
          </cell>
          <cell r="BX189">
            <v>0</v>
          </cell>
        </row>
        <row r="190">
          <cell r="C190" t="str">
            <v>SD</v>
          </cell>
          <cell r="D190" t="str">
            <v>Kec. Guntur</v>
          </cell>
          <cell r="G190" t="str">
            <v>NEGERI</v>
          </cell>
          <cell r="Q190">
            <v>2</v>
          </cell>
          <cell r="R190">
            <v>2</v>
          </cell>
          <cell r="T190" t="str">
            <v>-</v>
          </cell>
          <cell r="U190" t="str">
            <v>-</v>
          </cell>
          <cell r="Z190">
            <v>0</v>
          </cell>
          <cell r="AA190">
            <v>5</v>
          </cell>
          <cell r="AC190">
            <v>2</v>
          </cell>
          <cell r="AD190">
            <v>7</v>
          </cell>
          <cell r="BE190">
            <v>0</v>
          </cell>
          <cell r="BF190">
            <v>1</v>
          </cell>
          <cell r="BH190">
            <v>2</v>
          </cell>
          <cell r="BI190">
            <v>6</v>
          </cell>
          <cell r="BN190">
            <v>0</v>
          </cell>
          <cell r="BO190">
            <v>0</v>
          </cell>
          <cell r="BW190">
            <v>1</v>
          </cell>
          <cell r="BX190">
            <v>0</v>
          </cell>
        </row>
        <row r="191">
          <cell r="C191" t="str">
            <v>SD</v>
          </cell>
          <cell r="D191" t="str">
            <v>Kec. Guntur</v>
          </cell>
          <cell r="G191" t="str">
            <v>NEGERI</v>
          </cell>
          <cell r="Q191">
            <v>3</v>
          </cell>
          <cell r="R191">
            <v>2</v>
          </cell>
          <cell r="T191" t="str">
            <v>-</v>
          </cell>
          <cell r="U191" t="str">
            <v>-</v>
          </cell>
          <cell r="Z191">
            <v>2</v>
          </cell>
          <cell r="AA191">
            <v>2</v>
          </cell>
          <cell r="AC191">
            <v>5</v>
          </cell>
          <cell r="AD191">
            <v>4</v>
          </cell>
          <cell r="BE191">
            <v>0</v>
          </cell>
          <cell r="BF191">
            <v>0</v>
          </cell>
          <cell r="BH191">
            <v>5</v>
          </cell>
          <cell r="BI191">
            <v>4</v>
          </cell>
          <cell r="BN191">
            <v>0</v>
          </cell>
          <cell r="BO191">
            <v>0</v>
          </cell>
          <cell r="BW191">
            <v>1</v>
          </cell>
          <cell r="BX191">
            <v>0</v>
          </cell>
        </row>
        <row r="192">
          <cell r="C192" t="str">
            <v>SD</v>
          </cell>
          <cell r="D192" t="str">
            <v>Kec. Guntur</v>
          </cell>
          <cell r="G192" t="str">
            <v>NEGERI</v>
          </cell>
          <cell r="Q192">
            <v>2</v>
          </cell>
          <cell r="R192">
            <v>3</v>
          </cell>
          <cell r="T192" t="str">
            <v>-</v>
          </cell>
          <cell r="U192" t="str">
            <v>-</v>
          </cell>
          <cell r="Z192">
            <v>3</v>
          </cell>
          <cell r="AA192">
            <v>1</v>
          </cell>
          <cell r="AC192">
            <v>5</v>
          </cell>
          <cell r="AD192">
            <v>4</v>
          </cell>
          <cell r="BE192">
            <v>1</v>
          </cell>
          <cell r="BF192">
            <v>0</v>
          </cell>
          <cell r="BH192">
            <v>4</v>
          </cell>
          <cell r="BI192">
            <v>4</v>
          </cell>
          <cell r="BN192">
            <v>0</v>
          </cell>
          <cell r="BO192">
            <v>0</v>
          </cell>
          <cell r="BW192">
            <v>1</v>
          </cell>
          <cell r="BX192">
            <v>0</v>
          </cell>
        </row>
        <row r="193">
          <cell r="C193" t="str">
            <v>SD</v>
          </cell>
          <cell r="D193" t="str">
            <v>Kec. Guntur</v>
          </cell>
          <cell r="G193" t="str">
            <v>NEGERI</v>
          </cell>
          <cell r="Q193">
            <v>2</v>
          </cell>
          <cell r="R193">
            <v>2</v>
          </cell>
          <cell r="T193" t="str">
            <v>-</v>
          </cell>
          <cell r="U193" t="str">
            <v>-</v>
          </cell>
          <cell r="Z193">
            <v>2</v>
          </cell>
          <cell r="AA193">
            <v>2</v>
          </cell>
          <cell r="AC193">
            <v>4</v>
          </cell>
          <cell r="AD193">
            <v>4</v>
          </cell>
          <cell r="BE193">
            <v>0</v>
          </cell>
          <cell r="BF193">
            <v>1</v>
          </cell>
          <cell r="BH193">
            <v>4</v>
          </cell>
          <cell r="BI193">
            <v>3</v>
          </cell>
          <cell r="BN193">
            <v>0</v>
          </cell>
          <cell r="BO193">
            <v>0</v>
          </cell>
          <cell r="BW193">
            <v>1</v>
          </cell>
          <cell r="BX193">
            <v>0</v>
          </cell>
        </row>
        <row r="194">
          <cell r="C194" t="str">
            <v>SD</v>
          </cell>
          <cell r="D194" t="str">
            <v>Kec. Guntur</v>
          </cell>
          <cell r="G194" t="str">
            <v>NEGERI</v>
          </cell>
          <cell r="Q194">
            <v>2</v>
          </cell>
          <cell r="R194">
            <v>2</v>
          </cell>
          <cell r="T194" t="str">
            <v>-</v>
          </cell>
          <cell r="U194" t="str">
            <v>-</v>
          </cell>
          <cell r="Z194">
            <v>1</v>
          </cell>
          <cell r="AA194">
            <v>3</v>
          </cell>
          <cell r="AC194">
            <v>3</v>
          </cell>
          <cell r="AD194">
            <v>5</v>
          </cell>
          <cell r="BE194">
            <v>0</v>
          </cell>
          <cell r="BF194">
            <v>0</v>
          </cell>
          <cell r="BH194">
            <v>3</v>
          </cell>
          <cell r="BI194">
            <v>5</v>
          </cell>
          <cell r="BN194">
            <v>0</v>
          </cell>
          <cell r="BO194">
            <v>0</v>
          </cell>
          <cell r="BW194">
            <v>1</v>
          </cell>
          <cell r="BX194">
            <v>0</v>
          </cell>
        </row>
        <row r="195">
          <cell r="C195" t="str">
            <v>SD</v>
          </cell>
          <cell r="D195" t="str">
            <v>Kec. Guntur</v>
          </cell>
          <cell r="G195" t="str">
            <v>NEGERI</v>
          </cell>
          <cell r="Q195">
            <v>1</v>
          </cell>
          <cell r="R195">
            <v>4</v>
          </cell>
          <cell r="T195" t="str">
            <v>-</v>
          </cell>
          <cell r="U195" t="str">
            <v>-</v>
          </cell>
          <cell r="Z195">
            <v>1</v>
          </cell>
          <cell r="AA195">
            <v>2</v>
          </cell>
          <cell r="AC195">
            <v>2</v>
          </cell>
          <cell r="AD195">
            <v>6</v>
          </cell>
          <cell r="BE195">
            <v>1</v>
          </cell>
          <cell r="BF195">
            <v>0</v>
          </cell>
          <cell r="BH195">
            <v>1</v>
          </cell>
          <cell r="BI195">
            <v>6</v>
          </cell>
          <cell r="BN195">
            <v>0</v>
          </cell>
          <cell r="BO195">
            <v>0</v>
          </cell>
          <cell r="BW195">
            <v>0</v>
          </cell>
          <cell r="BX195">
            <v>1</v>
          </cell>
        </row>
        <row r="196">
          <cell r="C196" t="str">
            <v>SD</v>
          </cell>
          <cell r="D196" t="str">
            <v>Kec. Guntur</v>
          </cell>
          <cell r="G196" t="str">
            <v>NEGERI</v>
          </cell>
          <cell r="Q196">
            <v>1</v>
          </cell>
          <cell r="R196">
            <v>4</v>
          </cell>
          <cell r="T196" t="str">
            <v>-</v>
          </cell>
          <cell r="U196" t="str">
            <v>-</v>
          </cell>
          <cell r="Z196">
            <v>2</v>
          </cell>
          <cell r="AA196">
            <v>1</v>
          </cell>
          <cell r="AC196">
            <v>3</v>
          </cell>
          <cell r="AD196">
            <v>5</v>
          </cell>
          <cell r="BE196">
            <v>1</v>
          </cell>
          <cell r="BF196">
            <v>1</v>
          </cell>
          <cell r="BH196">
            <v>2</v>
          </cell>
          <cell r="BI196">
            <v>4</v>
          </cell>
          <cell r="BN196">
            <v>0</v>
          </cell>
          <cell r="BO196">
            <v>0</v>
          </cell>
          <cell r="BW196">
            <v>1</v>
          </cell>
          <cell r="BX196">
            <v>0</v>
          </cell>
        </row>
        <row r="197">
          <cell r="C197" t="str">
            <v>SD</v>
          </cell>
          <cell r="D197" t="str">
            <v>Kec. Guntur</v>
          </cell>
          <cell r="G197" t="str">
            <v>NEGERI</v>
          </cell>
          <cell r="Q197">
            <v>3</v>
          </cell>
          <cell r="R197">
            <v>1</v>
          </cell>
          <cell r="T197" t="str">
            <v>-</v>
          </cell>
          <cell r="U197" t="str">
            <v>-</v>
          </cell>
          <cell r="Z197">
            <v>4</v>
          </cell>
          <cell r="AA197">
            <v>2</v>
          </cell>
          <cell r="AC197">
            <v>7</v>
          </cell>
          <cell r="AD197">
            <v>3</v>
          </cell>
          <cell r="BE197">
            <v>0</v>
          </cell>
          <cell r="BF197">
            <v>0</v>
          </cell>
          <cell r="BH197">
            <v>7</v>
          </cell>
          <cell r="BI197">
            <v>3</v>
          </cell>
          <cell r="BN197">
            <v>0</v>
          </cell>
          <cell r="BO197">
            <v>0</v>
          </cell>
          <cell r="BW197">
            <v>1</v>
          </cell>
          <cell r="BX197">
            <v>0</v>
          </cell>
        </row>
        <row r="198">
          <cell r="C198" t="str">
            <v>SD</v>
          </cell>
          <cell r="D198" t="str">
            <v>Kec. Guntur</v>
          </cell>
          <cell r="G198" t="str">
            <v>NEGERI</v>
          </cell>
          <cell r="Q198">
            <v>3</v>
          </cell>
          <cell r="R198">
            <v>4</v>
          </cell>
          <cell r="T198" t="str">
            <v>-</v>
          </cell>
          <cell r="U198" t="str">
            <v>-</v>
          </cell>
          <cell r="Z198">
            <v>6</v>
          </cell>
          <cell r="AA198">
            <v>3</v>
          </cell>
          <cell r="AC198">
            <v>9</v>
          </cell>
          <cell r="AD198">
            <v>7</v>
          </cell>
          <cell r="BE198">
            <v>0</v>
          </cell>
          <cell r="BF198">
            <v>1</v>
          </cell>
          <cell r="BH198">
            <v>9</v>
          </cell>
          <cell r="BI198">
            <v>6</v>
          </cell>
          <cell r="BN198">
            <v>0</v>
          </cell>
          <cell r="BO198">
            <v>0</v>
          </cell>
          <cell r="BW198">
            <v>0</v>
          </cell>
          <cell r="BX198">
            <v>1</v>
          </cell>
        </row>
        <row r="199">
          <cell r="C199" t="str">
            <v>SD</v>
          </cell>
          <cell r="D199" t="str">
            <v>Kec. Guntur</v>
          </cell>
          <cell r="G199" t="str">
            <v>NEGERI</v>
          </cell>
          <cell r="Q199">
            <v>5</v>
          </cell>
          <cell r="R199">
            <v>1</v>
          </cell>
          <cell r="T199" t="str">
            <v>-</v>
          </cell>
          <cell r="U199" t="str">
            <v>-</v>
          </cell>
          <cell r="Z199">
            <v>2</v>
          </cell>
          <cell r="AA199">
            <v>3</v>
          </cell>
          <cell r="AC199">
            <v>7</v>
          </cell>
          <cell r="AD199">
            <v>4</v>
          </cell>
          <cell r="BE199">
            <v>0</v>
          </cell>
          <cell r="BF199">
            <v>0</v>
          </cell>
          <cell r="BH199">
            <v>7</v>
          </cell>
          <cell r="BI199">
            <v>4</v>
          </cell>
          <cell r="BN199">
            <v>0</v>
          </cell>
          <cell r="BO199">
            <v>0</v>
          </cell>
          <cell r="BW199">
            <v>0</v>
          </cell>
          <cell r="BX199">
            <v>0</v>
          </cell>
        </row>
        <row r="200">
          <cell r="C200" t="str">
            <v>SD</v>
          </cell>
          <cell r="D200" t="str">
            <v>Kec. Guntur</v>
          </cell>
          <cell r="G200" t="str">
            <v>NEGERI</v>
          </cell>
          <cell r="Q200">
            <v>2</v>
          </cell>
          <cell r="R200">
            <v>2</v>
          </cell>
          <cell r="T200" t="str">
            <v>-</v>
          </cell>
          <cell r="U200" t="str">
            <v>-</v>
          </cell>
          <cell r="Z200">
            <v>2</v>
          </cell>
          <cell r="AA200">
            <v>2</v>
          </cell>
          <cell r="AC200">
            <v>4</v>
          </cell>
          <cell r="AD200">
            <v>4</v>
          </cell>
          <cell r="BE200">
            <v>1</v>
          </cell>
          <cell r="BF200">
            <v>0</v>
          </cell>
          <cell r="BH200">
            <v>3</v>
          </cell>
          <cell r="BI200">
            <v>4</v>
          </cell>
          <cell r="BN200">
            <v>0</v>
          </cell>
          <cell r="BO200">
            <v>0</v>
          </cell>
          <cell r="BW200">
            <v>0</v>
          </cell>
          <cell r="BX200">
            <v>1</v>
          </cell>
        </row>
        <row r="201">
          <cell r="C201" t="str">
            <v>SD</v>
          </cell>
          <cell r="D201" t="str">
            <v>Kec. Karang Tengah</v>
          </cell>
          <cell r="G201" t="str">
            <v>NEGERI</v>
          </cell>
          <cell r="Q201">
            <v>2</v>
          </cell>
          <cell r="R201">
            <v>2</v>
          </cell>
          <cell r="T201" t="str">
            <v>-</v>
          </cell>
          <cell r="U201" t="str">
            <v>-</v>
          </cell>
          <cell r="Z201">
            <v>1</v>
          </cell>
          <cell r="AA201">
            <v>4</v>
          </cell>
          <cell r="AC201">
            <v>3</v>
          </cell>
          <cell r="AD201">
            <v>6</v>
          </cell>
          <cell r="BE201">
            <v>1</v>
          </cell>
          <cell r="BF201">
            <v>2</v>
          </cell>
          <cell r="BH201">
            <v>2</v>
          </cell>
          <cell r="BI201">
            <v>4</v>
          </cell>
          <cell r="BN201">
            <v>1</v>
          </cell>
          <cell r="BO201">
            <v>0</v>
          </cell>
          <cell r="BW201">
            <v>1</v>
          </cell>
          <cell r="BX201">
            <v>0</v>
          </cell>
        </row>
        <row r="202">
          <cell r="C202" t="str">
            <v>SD</v>
          </cell>
          <cell r="D202" t="str">
            <v>Kec. Karang Tengah</v>
          </cell>
          <cell r="G202" t="str">
            <v>NEGERI</v>
          </cell>
          <cell r="Q202">
            <v>3</v>
          </cell>
          <cell r="R202">
            <v>3</v>
          </cell>
          <cell r="T202" t="str">
            <v>-</v>
          </cell>
          <cell r="U202" t="str">
            <v>-</v>
          </cell>
          <cell r="Z202">
            <v>1</v>
          </cell>
          <cell r="AA202">
            <v>1</v>
          </cell>
          <cell r="AC202">
            <v>4</v>
          </cell>
          <cell r="AD202">
            <v>4</v>
          </cell>
          <cell r="BE202">
            <v>1</v>
          </cell>
          <cell r="BF202">
            <v>0</v>
          </cell>
          <cell r="BH202">
            <v>3</v>
          </cell>
          <cell r="BI202">
            <v>4</v>
          </cell>
          <cell r="BN202">
            <v>0</v>
          </cell>
          <cell r="BO202">
            <v>0</v>
          </cell>
          <cell r="BW202">
            <v>1</v>
          </cell>
          <cell r="BX202">
            <v>0</v>
          </cell>
        </row>
        <row r="203">
          <cell r="C203" t="str">
            <v>SD</v>
          </cell>
          <cell r="D203" t="str">
            <v>Kec. Karang Tengah</v>
          </cell>
          <cell r="G203" t="str">
            <v>NEGERI</v>
          </cell>
          <cell r="Q203">
            <v>5</v>
          </cell>
          <cell r="R203">
            <v>3</v>
          </cell>
          <cell r="T203" t="str">
            <v>-</v>
          </cell>
          <cell r="U203" t="str">
            <v>-</v>
          </cell>
          <cell r="Z203">
            <v>1</v>
          </cell>
          <cell r="AA203">
            <v>3</v>
          </cell>
          <cell r="AC203">
            <v>6</v>
          </cell>
          <cell r="AD203">
            <v>6</v>
          </cell>
          <cell r="BE203">
            <v>0</v>
          </cell>
          <cell r="BF203">
            <v>0</v>
          </cell>
          <cell r="BH203">
            <v>6</v>
          </cell>
          <cell r="BI203">
            <v>6</v>
          </cell>
          <cell r="BN203">
            <v>0</v>
          </cell>
          <cell r="BO203">
            <v>0</v>
          </cell>
          <cell r="BW203">
            <v>1</v>
          </cell>
          <cell r="BX203">
            <v>1</v>
          </cell>
        </row>
        <row r="204">
          <cell r="C204" t="str">
            <v>SD</v>
          </cell>
          <cell r="D204" t="str">
            <v>Kec. Karang Tengah</v>
          </cell>
          <cell r="G204" t="str">
            <v>NEGERI</v>
          </cell>
          <cell r="Q204">
            <v>3</v>
          </cell>
          <cell r="R204">
            <v>3</v>
          </cell>
          <cell r="T204" t="str">
            <v>-</v>
          </cell>
          <cell r="U204" t="str">
            <v>-</v>
          </cell>
          <cell r="Z204">
            <v>4</v>
          </cell>
          <cell r="AA204">
            <v>2</v>
          </cell>
          <cell r="AC204">
            <v>7</v>
          </cell>
          <cell r="AD204">
            <v>5</v>
          </cell>
          <cell r="BE204">
            <v>0</v>
          </cell>
          <cell r="BF204">
            <v>0</v>
          </cell>
          <cell r="BH204">
            <v>7</v>
          </cell>
          <cell r="BI204">
            <v>5</v>
          </cell>
          <cell r="BN204">
            <v>0</v>
          </cell>
          <cell r="BO204">
            <v>0</v>
          </cell>
          <cell r="BW204">
            <v>0</v>
          </cell>
          <cell r="BX204">
            <v>1</v>
          </cell>
        </row>
        <row r="205">
          <cell r="C205" t="str">
            <v>SD</v>
          </cell>
          <cell r="D205" t="str">
            <v>Kec. Karang Tengah</v>
          </cell>
          <cell r="G205" t="str">
            <v>NEGERI</v>
          </cell>
          <cell r="Q205">
            <v>3</v>
          </cell>
          <cell r="R205">
            <v>4</v>
          </cell>
          <cell r="T205" t="str">
            <v>-</v>
          </cell>
          <cell r="U205" t="str">
            <v>-</v>
          </cell>
          <cell r="Z205">
            <v>1</v>
          </cell>
          <cell r="AA205">
            <v>6</v>
          </cell>
          <cell r="AC205">
            <v>4</v>
          </cell>
          <cell r="AD205">
            <v>10</v>
          </cell>
          <cell r="BE205">
            <v>0</v>
          </cell>
          <cell r="BF205">
            <v>2</v>
          </cell>
          <cell r="BH205">
            <v>4</v>
          </cell>
          <cell r="BI205">
            <v>8</v>
          </cell>
          <cell r="BN205">
            <v>0</v>
          </cell>
          <cell r="BO205">
            <v>0</v>
          </cell>
          <cell r="BW205">
            <v>0</v>
          </cell>
          <cell r="BX205">
            <v>2</v>
          </cell>
        </row>
        <row r="206">
          <cell r="C206" t="str">
            <v>SD</v>
          </cell>
          <cell r="D206" t="str">
            <v>Kec. Karang Tengah</v>
          </cell>
          <cell r="G206" t="str">
            <v>NEGERI</v>
          </cell>
          <cell r="Q206">
            <v>4</v>
          </cell>
          <cell r="R206">
            <v>2</v>
          </cell>
          <cell r="T206" t="str">
            <v>-</v>
          </cell>
          <cell r="U206" t="str">
            <v>-</v>
          </cell>
          <cell r="Z206">
            <v>0</v>
          </cell>
          <cell r="AA206">
            <v>2</v>
          </cell>
          <cell r="AC206">
            <v>4</v>
          </cell>
          <cell r="AD206">
            <v>4</v>
          </cell>
          <cell r="BE206">
            <v>0</v>
          </cell>
          <cell r="BF206">
            <v>0</v>
          </cell>
          <cell r="BH206">
            <v>4</v>
          </cell>
          <cell r="BI206">
            <v>4</v>
          </cell>
          <cell r="BN206">
            <v>0</v>
          </cell>
          <cell r="BO206">
            <v>0</v>
          </cell>
          <cell r="BW206">
            <v>0</v>
          </cell>
          <cell r="BX206">
            <v>1</v>
          </cell>
        </row>
        <row r="207">
          <cell r="C207" t="str">
            <v>SD</v>
          </cell>
          <cell r="D207" t="str">
            <v>Kec. Karang Tengah</v>
          </cell>
          <cell r="G207" t="str">
            <v>NEGERI</v>
          </cell>
          <cell r="Q207">
            <v>2</v>
          </cell>
          <cell r="R207">
            <v>1</v>
          </cell>
          <cell r="T207" t="str">
            <v>-</v>
          </cell>
          <cell r="U207" t="str">
            <v>-</v>
          </cell>
          <cell r="Z207">
            <v>4</v>
          </cell>
          <cell r="AA207">
            <v>2</v>
          </cell>
          <cell r="AC207">
            <v>6</v>
          </cell>
          <cell r="AD207">
            <v>3</v>
          </cell>
          <cell r="BE207">
            <v>0</v>
          </cell>
          <cell r="BF207">
            <v>0</v>
          </cell>
          <cell r="BH207">
            <v>6</v>
          </cell>
          <cell r="BI207">
            <v>3</v>
          </cell>
          <cell r="BN207">
            <v>0</v>
          </cell>
          <cell r="BO207">
            <v>0</v>
          </cell>
          <cell r="BW207">
            <v>1</v>
          </cell>
          <cell r="BX207">
            <v>1</v>
          </cell>
        </row>
        <row r="208">
          <cell r="C208" t="str">
            <v>SD</v>
          </cell>
          <cell r="D208" t="str">
            <v>Kec. Karang Tengah</v>
          </cell>
          <cell r="G208" t="str">
            <v>NEGERI</v>
          </cell>
          <cell r="Q208">
            <v>3</v>
          </cell>
          <cell r="R208">
            <v>2</v>
          </cell>
          <cell r="T208" t="str">
            <v>-</v>
          </cell>
          <cell r="U208" t="str">
            <v>-</v>
          </cell>
          <cell r="Z208">
            <v>1</v>
          </cell>
          <cell r="AA208">
            <v>2</v>
          </cell>
          <cell r="AC208">
            <v>4</v>
          </cell>
          <cell r="AD208">
            <v>4</v>
          </cell>
          <cell r="BE208">
            <v>0</v>
          </cell>
          <cell r="BF208">
            <v>0</v>
          </cell>
          <cell r="BH208">
            <v>4</v>
          </cell>
          <cell r="BI208">
            <v>4</v>
          </cell>
          <cell r="BN208">
            <v>0</v>
          </cell>
          <cell r="BO208">
            <v>0</v>
          </cell>
          <cell r="BW208">
            <v>1</v>
          </cell>
          <cell r="BX208">
            <v>1</v>
          </cell>
        </row>
        <row r="209">
          <cell r="C209" t="str">
            <v>SD</v>
          </cell>
          <cell r="D209" t="str">
            <v>Kec. Karang Tengah</v>
          </cell>
          <cell r="G209" t="str">
            <v>NEGERI</v>
          </cell>
          <cell r="Q209">
            <v>0</v>
          </cell>
          <cell r="R209">
            <v>3</v>
          </cell>
          <cell r="T209" t="str">
            <v>-</v>
          </cell>
          <cell r="U209" t="str">
            <v>-</v>
          </cell>
          <cell r="Z209">
            <v>1</v>
          </cell>
          <cell r="AA209">
            <v>4</v>
          </cell>
          <cell r="AC209">
            <v>1</v>
          </cell>
          <cell r="AD209">
            <v>7</v>
          </cell>
          <cell r="BE209">
            <v>0</v>
          </cell>
          <cell r="BF209">
            <v>0</v>
          </cell>
          <cell r="BH209">
            <v>1</v>
          </cell>
          <cell r="BI209">
            <v>7</v>
          </cell>
          <cell r="BN209">
            <v>0</v>
          </cell>
          <cell r="BO209">
            <v>0</v>
          </cell>
          <cell r="BW209">
            <v>0</v>
          </cell>
          <cell r="BX209">
            <v>1</v>
          </cell>
        </row>
        <row r="210">
          <cell r="C210" t="str">
            <v>SD</v>
          </cell>
          <cell r="D210" t="str">
            <v>Kec. Karang Tengah</v>
          </cell>
          <cell r="G210" t="str">
            <v>NEGERI</v>
          </cell>
          <cell r="Q210">
            <v>0</v>
          </cell>
          <cell r="R210">
            <v>3</v>
          </cell>
          <cell r="T210" t="str">
            <v>-</v>
          </cell>
          <cell r="U210" t="str">
            <v>-</v>
          </cell>
          <cell r="Z210">
            <v>2</v>
          </cell>
          <cell r="AA210">
            <v>2</v>
          </cell>
          <cell r="AC210">
            <v>2</v>
          </cell>
          <cell r="AD210">
            <v>5</v>
          </cell>
          <cell r="BE210">
            <v>0</v>
          </cell>
          <cell r="BF210">
            <v>0</v>
          </cell>
          <cell r="BH210">
            <v>2</v>
          </cell>
          <cell r="BI210">
            <v>5</v>
          </cell>
          <cell r="BN210">
            <v>0</v>
          </cell>
          <cell r="BO210">
            <v>0</v>
          </cell>
          <cell r="BW210">
            <v>2</v>
          </cell>
          <cell r="BX210">
            <v>0</v>
          </cell>
        </row>
        <row r="211">
          <cell r="C211" t="str">
            <v>SD</v>
          </cell>
          <cell r="D211" t="str">
            <v>Kec. Karang Tengah</v>
          </cell>
          <cell r="G211" t="str">
            <v>NEGERI</v>
          </cell>
          <cell r="Q211">
            <v>2</v>
          </cell>
          <cell r="R211">
            <v>2</v>
          </cell>
          <cell r="T211" t="str">
            <v>-</v>
          </cell>
          <cell r="U211" t="str">
            <v>-</v>
          </cell>
          <cell r="Z211">
            <v>0</v>
          </cell>
          <cell r="AA211">
            <v>5</v>
          </cell>
          <cell r="AC211">
            <v>2</v>
          </cell>
          <cell r="AD211">
            <v>7</v>
          </cell>
          <cell r="BE211">
            <v>0</v>
          </cell>
          <cell r="BF211">
            <v>0</v>
          </cell>
          <cell r="BH211">
            <v>2</v>
          </cell>
          <cell r="BI211">
            <v>7</v>
          </cell>
          <cell r="BN211">
            <v>0</v>
          </cell>
          <cell r="BO211">
            <v>0</v>
          </cell>
          <cell r="BW211">
            <v>1</v>
          </cell>
          <cell r="BX211">
            <v>1</v>
          </cell>
        </row>
        <row r="212">
          <cell r="C212" t="str">
            <v>SD</v>
          </cell>
          <cell r="D212" t="str">
            <v>Kec. Karang Tengah</v>
          </cell>
          <cell r="G212" t="str">
            <v>NEGERI</v>
          </cell>
          <cell r="Q212">
            <v>3</v>
          </cell>
          <cell r="R212">
            <v>6</v>
          </cell>
          <cell r="T212" t="str">
            <v>-</v>
          </cell>
          <cell r="U212" t="str">
            <v>-</v>
          </cell>
          <cell r="Z212">
            <v>2</v>
          </cell>
          <cell r="AA212">
            <v>4</v>
          </cell>
          <cell r="AC212">
            <v>5</v>
          </cell>
          <cell r="AD212">
            <v>10</v>
          </cell>
          <cell r="BE212">
            <v>1</v>
          </cell>
          <cell r="BF212">
            <v>0</v>
          </cell>
          <cell r="BH212">
            <v>4</v>
          </cell>
          <cell r="BI212">
            <v>10</v>
          </cell>
          <cell r="BN212">
            <v>0</v>
          </cell>
          <cell r="BO212">
            <v>0</v>
          </cell>
          <cell r="BW212">
            <v>0</v>
          </cell>
          <cell r="BX212">
            <v>2</v>
          </cell>
        </row>
        <row r="213">
          <cell r="C213" t="str">
            <v>SD</v>
          </cell>
          <cell r="D213" t="str">
            <v>Kec. Karang Tengah</v>
          </cell>
          <cell r="G213" t="str">
            <v>NEGERI</v>
          </cell>
          <cell r="Q213">
            <v>4</v>
          </cell>
          <cell r="R213">
            <v>4</v>
          </cell>
          <cell r="T213" t="str">
            <v>-</v>
          </cell>
          <cell r="U213" t="str">
            <v>-</v>
          </cell>
          <cell r="Z213">
            <v>2</v>
          </cell>
          <cell r="AA213">
            <v>4</v>
          </cell>
          <cell r="AC213">
            <v>6</v>
          </cell>
          <cell r="AD213">
            <v>8</v>
          </cell>
          <cell r="BE213">
            <v>0</v>
          </cell>
          <cell r="BF213">
            <v>0</v>
          </cell>
          <cell r="BH213">
            <v>6</v>
          </cell>
          <cell r="BI213">
            <v>8</v>
          </cell>
          <cell r="BN213">
            <v>0</v>
          </cell>
          <cell r="BO213">
            <v>0</v>
          </cell>
          <cell r="BW213">
            <v>0</v>
          </cell>
          <cell r="BX213">
            <v>1</v>
          </cell>
        </row>
        <row r="214">
          <cell r="C214" t="str">
            <v>SD</v>
          </cell>
          <cell r="D214" t="str">
            <v>Kec. Karang Tengah</v>
          </cell>
          <cell r="G214" t="str">
            <v>NEGERI</v>
          </cell>
          <cell r="Q214">
            <v>1</v>
          </cell>
          <cell r="R214">
            <v>4</v>
          </cell>
          <cell r="T214" t="str">
            <v>-</v>
          </cell>
          <cell r="U214" t="str">
            <v>-</v>
          </cell>
          <cell r="Z214">
            <v>0</v>
          </cell>
          <cell r="AA214">
            <v>3</v>
          </cell>
          <cell r="AC214">
            <v>1</v>
          </cell>
          <cell r="AD214">
            <v>7</v>
          </cell>
          <cell r="BE214">
            <v>0</v>
          </cell>
          <cell r="BF214">
            <v>1</v>
          </cell>
          <cell r="BH214">
            <v>1</v>
          </cell>
          <cell r="BI214">
            <v>6</v>
          </cell>
          <cell r="BN214">
            <v>0</v>
          </cell>
          <cell r="BO214">
            <v>0</v>
          </cell>
          <cell r="BW214">
            <v>0</v>
          </cell>
          <cell r="BX214">
            <v>0</v>
          </cell>
        </row>
        <row r="215">
          <cell r="C215" t="str">
            <v>SD</v>
          </cell>
          <cell r="D215" t="str">
            <v>Kec. Karang Tengah</v>
          </cell>
          <cell r="G215" t="str">
            <v>NEGERI</v>
          </cell>
          <cell r="Q215">
            <v>2</v>
          </cell>
          <cell r="R215">
            <v>3</v>
          </cell>
          <cell r="T215" t="str">
            <v>-</v>
          </cell>
          <cell r="U215" t="str">
            <v>-</v>
          </cell>
          <cell r="Z215">
            <v>2</v>
          </cell>
          <cell r="AA215">
            <v>2</v>
          </cell>
          <cell r="AC215">
            <v>4</v>
          </cell>
          <cell r="AD215">
            <v>5</v>
          </cell>
          <cell r="BE215">
            <v>0</v>
          </cell>
          <cell r="BF215">
            <v>0</v>
          </cell>
          <cell r="BH215">
            <v>4</v>
          </cell>
          <cell r="BI215">
            <v>5</v>
          </cell>
          <cell r="BN215">
            <v>0</v>
          </cell>
          <cell r="BO215">
            <v>0</v>
          </cell>
          <cell r="BW215">
            <v>2</v>
          </cell>
          <cell r="BX215">
            <v>0</v>
          </cell>
        </row>
        <row r="216">
          <cell r="C216" t="str">
            <v>SD</v>
          </cell>
          <cell r="D216" t="str">
            <v>Kec. Karang Tengah</v>
          </cell>
          <cell r="G216" t="str">
            <v>NEGERI</v>
          </cell>
          <cell r="Q216">
            <v>2</v>
          </cell>
          <cell r="R216">
            <v>4</v>
          </cell>
          <cell r="T216" t="str">
            <v>-</v>
          </cell>
          <cell r="U216" t="str">
            <v>-</v>
          </cell>
          <cell r="Z216">
            <v>0</v>
          </cell>
          <cell r="AA216">
            <v>6</v>
          </cell>
          <cell r="AC216">
            <v>2</v>
          </cell>
          <cell r="AD216">
            <v>10</v>
          </cell>
          <cell r="BE216">
            <v>0</v>
          </cell>
          <cell r="BF216">
            <v>0</v>
          </cell>
          <cell r="BH216">
            <v>2</v>
          </cell>
          <cell r="BI216">
            <v>10</v>
          </cell>
          <cell r="BN216">
            <v>0</v>
          </cell>
          <cell r="BO216">
            <v>0</v>
          </cell>
          <cell r="BW216">
            <v>1</v>
          </cell>
          <cell r="BX216">
            <v>0</v>
          </cell>
        </row>
        <row r="217">
          <cell r="C217" t="str">
            <v>SD</v>
          </cell>
          <cell r="D217" t="str">
            <v>Kec. Karang Tengah</v>
          </cell>
          <cell r="G217" t="str">
            <v>NEGERI</v>
          </cell>
          <cell r="Q217">
            <v>3</v>
          </cell>
          <cell r="R217">
            <v>3</v>
          </cell>
          <cell r="T217" t="str">
            <v>-</v>
          </cell>
          <cell r="U217" t="str">
            <v>-</v>
          </cell>
          <cell r="Z217">
            <v>0</v>
          </cell>
          <cell r="AA217">
            <v>2</v>
          </cell>
          <cell r="AC217">
            <v>3</v>
          </cell>
          <cell r="AD217">
            <v>5</v>
          </cell>
          <cell r="BE217">
            <v>1</v>
          </cell>
          <cell r="BF217">
            <v>0</v>
          </cell>
          <cell r="BH217">
            <v>2</v>
          </cell>
          <cell r="BI217">
            <v>5</v>
          </cell>
          <cell r="BN217">
            <v>0</v>
          </cell>
          <cell r="BO217">
            <v>0</v>
          </cell>
          <cell r="BW217">
            <v>0</v>
          </cell>
          <cell r="BX217">
            <v>1</v>
          </cell>
        </row>
        <row r="218">
          <cell r="C218" t="str">
            <v>SD</v>
          </cell>
          <cell r="D218" t="str">
            <v>Kec. Karang Tengah</v>
          </cell>
          <cell r="G218" t="str">
            <v>NEGERI</v>
          </cell>
          <cell r="Q218">
            <v>1</v>
          </cell>
          <cell r="R218">
            <v>7</v>
          </cell>
          <cell r="T218" t="str">
            <v>-</v>
          </cell>
          <cell r="U218" t="str">
            <v>-</v>
          </cell>
          <cell r="Z218">
            <v>1</v>
          </cell>
          <cell r="AA218">
            <v>6</v>
          </cell>
          <cell r="AC218">
            <v>2</v>
          </cell>
          <cell r="AD218">
            <v>13</v>
          </cell>
          <cell r="BE218">
            <v>0</v>
          </cell>
          <cell r="BF218">
            <v>1</v>
          </cell>
          <cell r="BH218">
            <v>2</v>
          </cell>
          <cell r="BI218">
            <v>12</v>
          </cell>
          <cell r="BN218">
            <v>0</v>
          </cell>
          <cell r="BO218">
            <v>0</v>
          </cell>
          <cell r="BW218">
            <v>2</v>
          </cell>
          <cell r="BX218">
            <v>0</v>
          </cell>
        </row>
        <row r="219">
          <cell r="C219" t="str">
            <v>SD</v>
          </cell>
          <cell r="D219" t="str">
            <v>Kec. Karang Tengah</v>
          </cell>
          <cell r="G219" t="str">
            <v>NEGERI</v>
          </cell>
          <cell r="Q219">
            <v>2</v>
          </cell>
          <cell r="R219">
            <v>6</v>
          </cell>
          <cell r="T219" t="str">
            <v>-</v>
          </cell>
          <cell r="U219" t="str">
            <v>-</v>
          </cell>
          <cell r="Z219">
            <v>3</v>
          </cell>
          <cell r="AA219">
            <v>5</v>
          </cell>
          <cell r="AC219">
            <v>5</v>
          </cell>
          <cell r="AD219">
            <v>11</v>
          </cell>
          <cell r="BE219">
            <v>0</v>
          </cell>
          <cell r="BF219">
            <v>0</v>
          </cell>
          <cell r="BH219">
            <v>5</v>
          </cell>
          <cell r="BI219">
            <v>11</v>
          </cell>
          <cell r="BN219">
            <v>0</v>
          </cell>
          <cell r="BO219">
            <v>0</v>
          </cell>
          <cell r="BW219">
            <v>0</v>
          </cell>
          <cell r="BX219">
            <v>1</v>
          </cell>
        </row>
        <row r="220">
          <cell r="C220" t="str">
            <v>SD</v>
          </cell>
          <cell r="D220" t="str">
            <v>Kec. Karang Tengah</v>
          </cell>
          <cell r="G220" t="str">
            <v>NEGERI</v>
          </cell>
          <cell r="Q220">
            <v>2</v>
          </cell>
          <cell r="R220">
            <v>1</v>
          </cell>
          <cell r="T220" t="str">
            <v>-</v>
          </cell>
          <cell r="U220" t="str">
            <v>-</v>
          </cell>
          <cell r="Z220">
            <v>2</v>
          </cell>
          <cell r="AA220">
            <v>2</v>
          </cell>
          <cell r="AC220">
            <v>4</v>
          </cell>
          <cell r="AD220">
            <v>3</v>
          </cell>
          <cell r="BE220">
            <v>0</v>
          </cell>
          <cell r="BF220">
            <v>0</v>
          </cell>
          <cell r="BH220">
            <v>4</v>
          </cell>
          <cell r="BI220">
            <v>3</v>
          </cell>
          <cell r="BN220">
            <v>0</v>
          </cell>
          <cell r="BO220">
            <v>1</v>
          </cell>
          <cell r="BW220">
            <v>1</v>
          </cell>
          <cell r="BX220">
            <v>0</v>
          </cell>
        </row>
        <row r="221">
          <cell r="C221" t="str">
            <v>SD</v>
          </cell>
          <cell r="D221" t="str">
            <v>Kec. Karang Tengah</v>
          </cell>
          <cell r="G221" t="str">
            <v>NEGERI</v>
          </cell>
          <cell r="Q221">
            <v>3</v>
          </cell>
          <cell r="R221">
            <v>0</v>
          </cell>
          <cell r="T221" t="str">
            <v>-</v>
          </cell>
          <cell r="U221" t="str">
            <v>-</v>
          </cell>
          <cell r="Z221">
            <v>0</v>
          </cell>
          <cell r="AA221">
            <v>4</v>
          </cell>
          <cell r="AC221">
            <v>3</v>
          </cell>
          <cell r="AD221">
            <v>4</v>
          </cell>
          <cell r="BE221">
            <v>0</v>
          </cell>
          <cell r="BF221">
            <v>1</v>
          </cell>
          <cell r="BH221">
            <v>3</v>
          </cell>
          <cell r="BI221">
            <v>3</v>
          </cell>
          <cell r="BN221">
            <v>1</v>
          </cell>
          <cell r="BO221">
            <v>0</v>
          </cell>
          <cell r="BW221">
            <v>1</v>
          </cell>
          <cell r="BX221">
            <v>0</v>
          </cell>
        </row>
        <row r="222">
          <cell r="C222" t="str">
            <v>SD</v>
          </cell>
          <cell r="D222" t="str">
            <v>Kec. Karang Tengah</v>
          </cell>
          <cell r="G222" t="str">
            <v>NEGERI</v>
          </cell>
          <cell r="Q222">
            <v>1</v>
          </cell>
          <cell r="R222">
            <v>4</v>
          </cell>
          <cell r="T222" t="str">
            <v>-</v>
          </cell>
          <cell r="U222" t="str">
            <v>-</v>
          </cell>
          <cell r="Z222">
            <v>1</v>
          </cell>
          <cell r="AA222">
            <v>3</v>
          </cell>
          <cell r="AC222">
            <v>2</v>
          </cell>
          <cell r="AD222">
            <v>7</v>
          </cell>
          <cell r="BE222">
            <v>0</v>
          </cell>
          <cell r="BF222">
            <v>1</v>
          </cell>
          <cell r="BH222">
            <v>2</v>
          </cell>
          <cell r="BI222">
            <v>6</v>
          </cell>
          <cell r="BN222">
            <v>0</v>
          </cell>
          <cell r="BO222">
            <v>0</v>
          </cell>
          <cell r="BW222">
            <v>2</v>
          </cell>
          <cell r="BX222">
            <v>1</v>
          </cell>
        </row>
        <row r="223">
          <cell r="C223" t="str">
            <v>SD</v>
          </cell>
          <cell r="D223" t="str">
            <v>Kec. Karang Tengah</v>
          </cell>
          <cell r="G223" t="str">
            <v>NEGERI</v>
          </cell>
          <cell r="Q223">
            <v>1</v>
          </cell>
          <cell r="R223">
            <v>3</v>
          </cell>
          <cell r="T223" t="str">
            <v>-</v>
          </cell>
          <cell r="U223" t="str">
            <v>-</v>
          </cell>
          <cell r="Z223">
            <v>0</v>
          </cell>
          <cell r="AA223">
            <v>2</v>
          </cell>
          <cell r="AC223">
            <v>1</v>
          </cell>
          <cell r="AD223">
            <v>5</v>
          </cell>
          <cell r="BE223">
            <v>0</v>
          </cell>
          <cell r="BF223">
            <v>1</v>
          </cell>
          <cell r="BH223">
            <v>1</v>
          </cell>
          <cell r="BI223">
            <v>4</v>
          </cell>
          <cell r="BN223">
            <v>0</v>
          </cell>
          <cell r="BO223">
            <v>0</v>
          </cell>
          <cell r="BW223">
            <v>0</v>
          </cell>
          <cell r="BX223">
            <v>1</v>
          </cell>
        </row>
        <row r="224">
          <cell r="C224" t="str">
            <v>SD</v>
          </cell>
          <cell r="D224" t="str">
            <v>Kec. Karang Tengah</v>
          </cell>
          <cell r="G224" t="str">
            <v>NEGERI</v>
          </cell>
          <cell r="Q224">
            <v>6</v>
          </cell>
          <cell r="R224">
            <v>2</v>
          </cell>
          <cell r="T224" t="str">
            <v>-</v>
          </cell>
          <cell r="U224" t="str">
            <v>-</v>
          </cell>
          <cell r="Z224">
            <v>2</v>
          </cell>
          <cell r="AA224">
            <v>7</v>
          </cell>
          <cell r="AC224">
            <v>8</v>
          </cell>
          <cell r="AD224">
            <v>9</v>
          </cell>
          <cell r="BE224">
            <v>0</v>
          </cell>
          <cell r="BF224">
            <v>0</v>
          </cell>
          <cell r="BH224">
            <v>8</v>
          </cell>
          <cell r="BI224">
            <v>9</v>
          </cell>
          <cell r="BN224">
            <v>0</v>
          </cell>
          <cell r="BO224">
            <v>0</v>
          </cell>
          <cell r="BW224">
            <v>0</v>
          </cell>
          <cell r="BX224">
            <v>2</v>
          </cell>
        </row>
        <row r="225">
          <cell r="C225" t="str">
            <v>SD</v>
          </cell>
          <cell r="D225" t="str">
            <v>Kec. Karang Tengah</v>
          </cell>
          <cell r="G225" t="str">
            <v>NEGERI</v>
          </cell>
          <cell r="Q225">
            <v>2</v>
          </cell>
          <cell r="R225">
            <v>3</v>
          </cell>
          <cell r="T225" t="str">
            <v>-</v>
          </cell>
          <cell r="U225" t="str">
            <v>-</v>
          </cell>
          <cell r="Z225">
            <v>1</v>
          </cell>
          <cell r="AA225">
            <v>1</v>
          </cell>
          <cell r="AC225">
            <v>3</v>
          </cell>
          <cell r="AD225">
            <v>4</v>
          </cell>
          <cell r="BE225">
            <v>0</v>
          </cell>
          <cell r="BF225">
            <v>1</v>
          </cell>
          <cell r="BH225">
            <v>3</v>
          </cell>
          <cell r="BI225">
            <v>3</v>
          </cell>
          <cell r="BN225">
            <v>0</v>
          </cell>
          <cell r="BO225">
            <v>0</v>
          </cell>
          <cell r="BW225">
            <v>1</v>
          </cell>
          <cell r="BX225">
            <v>0</v>
          </cell>
        </row>
        <row r="226">
          <cell r="C226" t="str">
            <v>SD</v>
          </cell>
          <cell r="D226" t="str">
            <v>Kec. Karang Tengah</v>
          </cell>
          <cell r="G226" t="str">
            <v>NEGERI</v>
          </cell>
          <cell r="Q226">
            <v>1</v>
          </cell>
          <cell r="R226">
            <v>3</v>
          </cell>
          <cell r="T226" t="str">
            <v>-</v>
          </cell>
          <cell r="U226" t="str">
            <v>-</v>
          </cell>
          <cell r="Z226">
            <v>0</v>
          </cell>
          <cell r="AA226">
            <v>2</v>
          </cell>
          <cell r="AC226">
            <v>1</v>
          </cell>
          <cell r="AD226">
            <v>5</v>
          </cell>
          <cell r="BE226">
            <v>0</v>
          </cell>
          <cell r="BF226">
            <v>1</v>
          </cell>
          <cell r="BH226">
            <v>1</v>
          </cell>
          <cell r="BI226">
            <v>4</v>
          </cell>
          <cell r="BN226">
            <v>0</v>
          </cell>
          <cell r="BO226">
            <v>0</v>
          </cell>
          <cell r="BW226">
            <v>1</v>
          </cell>
          <cell r="BX226">
            <v>1</v>
          </cell>
        </row>
        <row r="227">
          <cell r="C227" t="str">
            <v>SD</v>
          </cell>
          <cell r="D227" t="str">
            <v>Kec. Karang Tengah</v>
          </cell>
          <cell r="G227" t="str">
            <v>NEGERI</v>
          </cell>
          <cell r="Q227">
            <v>4</v>
          </cell>
          <cell r="R227">
            <v>2</v>
          </cell>
          <cell r="T227" t="str">
            <v>-</v>
          </cell>
          <cell r="U227" t="str">
            <v>-</v>
          </cell>
          <cell r="Z227">
            <v>0</v>
          </cell>
          <cell r="AA227">
            <v>2</v>
          </cell>
          <cell r="AC227">
            <v>4</v>
          </cell>
          <cell r="AD227">
            <v>4</v>
          </cell>
          <cell r="BE227">
            <v>0</v>
          </cell>
          <cell r="BF227">
            <v>0</v>
          </cell>
          <cell r="BH227">
            <v>4</v>
          </cell>
          <cell r="BI227">
            <v>4</v>
          </cell>
          <cell r="BN227">
            <v>0</v>
          </cell>
          <cell r="BO227">
            <v>0</v>
          </cell>
          <cell r="BW227">
            <v>0</v>
          </cell>
          <cell r="BX227">
            <v>2</v>
          </cell>
        </row>
        <row r="228">
          <cell r="C228" t="str">
            <v>SD</v>
          </cell>
          <cell r="D228" t="str">
            <v>Kec. Karang Tengah</v>
          </cell>
          <cell r="G228" t="str">
            <v>NEGERI</v>
          </cell>
          <cell r="Q228">
            <v>0</v>
          </cell>
          <cell r="R228">
            <v>4</v>
          </cell>
          <cell r="T228" t="str">
            <v>-</v>
          </cell>
          <cell r="U228" t="str">
            <v>-</v>
          </cell>
          <cell r="Z228">
            <v>3</v>
          </cell>
          <cell r="AA228">
            <v>2</v>
          </cell>
          <cell r="AC228">
            <v>3</v>
          </cell>
          <cell r="AD228">
            <v>6</v>
          </cell>
          <cell r="BE228">
            <v>1</v>
          </cell>
          <cell r="BF228">
            <v>0</v>
          </cell>
          <cell r="BH228">
            <v>2</v>
          </cell>
          <cell r="BI228">
            <v>6</v>
          </cell>
          <cell r="BN228">
            <v>0</v>
          </cell>
          <cell r="BO228">
            <v>0</v>
          </cell>
          <cell r="BW228">
            <v>1</v>
          </cell>
          <cell r="BX228">
            <v>1</v>
          </cell>
        </row>
        <row r="229">
          <cell r="C229" t="str">
            <v>SD</v>
          </cell>
          <cell r="D229" t="str">
            <v>Kec. Karanganyar</v>
          </cell>
          <cell r="G229" t="str">
            <v>NEGERI</v>
          </cell>
          <cell r="Q229">
            <v>3</v>
          </cell>
          <cell r="R229">
            <v>6</v>
          </cell>
          <cell r="T229" t="str">
            <v>-</v>
          </cell>
          <cell r="U229" t="str">
            <v>-</v>
          </cell>
          <cell r="Z229">
            <v>0</v>
          </cell>
          <cell r="AA229">
            <v>6</v>
          </cell>
          <cell r="AC229">
            <v>3</v>
          </cell>
          <cell r="AD229">
            <v>12</v>
          </cell>
          <cell r="BE229">
            <v>0</v>
          </cell>
          <cell r="BF229">
            <v>2</v>
          </cell>
          <cell r="BH229">
            <v>3</v>
          </cell>
          <cell r="BI229">
            <v>10</v>
          </cell>
          <cell r="BN229">
            <v>0</v>
          </cell>
          <cell r="BO229">
            <v>0</v>
          </cell>
          <cell r="BW229">
            <v>0</v>
          </cell>
          <cell r="BX229">
            <v>0</v>
          </cell>
        </row>
        <row r="230">
          <cell r="C230" t="str">
            <v>SD</v>
          </cell>
          <cell r="D230" t="str">
            <v>Kec. Karanganyar</v>
          </cell>
          <cell r="G230" t="str">
            <v>NEGERI</v>
          </cell>
          <cell r="Q230">
            <v>2</v>
          </cell>
          <cell r="R230">
            <v>4</v>
          </cell>
          <cell r="T230" t="str">
            <v>-</v>
          </cell>
          <cell r="U230" t="str">
            <v>-</v>
          </cell>
          <cell r="Z230">
            <v>2</v>
          </cell>
          <cell r="AA230">
            <v>2</v>
          </cell>
          <cell r="AC230">
            <v>4</v>
          </cell>
          <cell r="AD230">
            <v>6</v>
          </cell>
          <cell r="BE230">
            <v>1</v>
          </cell>
          <cell r="BF230">
            <v>0</v>
          </cell>
          <cell r="BH230">
            <v>3</v>
          </cell>
          <cell r="BI230">
            <v>6</v>
          </cell>
          <cell r="BN230">
            <v>0</v>
          </cell>
          <cell r="BO230">
            <v>0</v>
          </cell>
          <cell r="BW230">
            <v>0</v>
          </cell>
          <cell r="BX230">
            <v>1</v>
          </cell>
        </row>
        <row r="231">
          <cell r="C231" t="str">
            <v>SD</v>
          </cell>
          <cell r="D231" t="str">
            <v>Kec. Karanganyar</v>
          </cell>
          <cell r="G231" t="str">
            <v>NEGERI</v>
          </cell>
          <cell r="Q231">
            <v>6</v>
          </cell>
          <cell r="R231">
            <v>7</v>
          </cell>
          <cell r="T231" t="str">
            <v>-</v>
          </cell>
          <cell r="U231" t="str">
            <v>-</v>
          </cell>
          <cell r="Z231">
            <v>4</v>
          </cell>
          <cell r="AA231">
            <v>7</v>
          </cell>
          <cell r="AC231">
            <v>10</v>
          </cell>
          <cell r="AD231">
            <v>14</v>
          </cell>
          <cell r="BE231">
            <v>0</v>
          </cell>
          <cell r="BF231">
            <v>0</v>
          </cell>
          <cell r="BH231">
            <v>10</v>
          </cell>
          <cell r="BI231">
            <v>14</v>
          </cell>
          <cell r="BN231">
            <v>0</v>
          </cell>
          <cell r="BO231">
            <v>0</v>
          </cell>
          <cell r="BW231">
            <v>1</v>
          </cell>
          <cell r="BX231">
            <v>1</v>
          </cell>
        </row>
        <row r="232">
          <cell r="C232" t="str">
            <v>SD</v>
          </cell>
          <cell r="D232" t="str">
            <v>Kec. Karanganyar</v>
          </cell>
          <cell r="G232" t="str">
            <v>NEGERI</v>
          </cell>
          <cell r="Q232">
            <v>3</v>
          </cell>
          <cell r="R232">
            <v>6</v>
          </cell>
          <cell r="T232" t="str">
            <v>-</v>
          </cell>
          <cell r="U232" t="str">
            <v>-</v>
          </cell>
          <cell r="Z232">
            <v>3</v>
          </cell>
          <cell r="AA232">
            <v>3</v>
          </cell>
          <cell r="AC232">
            <v>6</v>
          </cell>
          <cell r="AD232">
            <v>9</v>
          </cell>
          <cell r="BE232">
            <v>2</v>
          </cell>
          <cell r="BF232">
            <v>0</v>
          </cell>
          <cell r="BH232">
            <v>4</v>
          </cell>
          <cell r="BI232">
            <v>9</v>
          </cell>
          <cell r="BN232">
            <v>0</v>
          </cell>
          <cell r="BO232">
            <v>0</v>
          </cell>
          <cell r="BW232">
            <v>2</v>
          </cell>
          <cell r="BX232">
            <v>0</v>
          </cell>
        </row>
        <row r="233">
          <cell r="C233" t="str">
            <v>SD</v>
          </cell>
          <cell r="D233" t="str">
            <v>Kec. Karanganyar</v>
          </cell>
          <cell r="G233" t="str">
            <v>NEGERI</v>
          </cell>
          <cell r="Q233">
            <v>2</v>
          </cell>
          <cell r="R233">
            <v>0</v>
          </cell>
          <cell r="T233" t="str">
            <v>-</v>
          </cell>
          <cell r="U233" t="str">
            <v>-</v>
          </cell>
          <cell r="Z233">
            <v>0</v>
          </cell>
          <cell r="AA233">
            <v>4</v>
          </cell>
          <cell r="AC233">
            <v>2</v>
          </cell>
          <cell r="AD233">
            <v>4</v>
          </cell>
          <cell r="BE233">
            <v>0</v>
          </cell>
          <cell r="BF233">
            <v>0</v>
          </cell>
          <cell r="BH233">
            <v>2</v>
          </cell>
          <cell r="BI233">
            <v>4</v>
          </cell>
          <cell r="BN233">
            <v>0</v>
          </cell>
          <cell r="BO233">
            <v>0</v>
          </cell>
          <cell r="BW233">
            <v>1</v>
          </cell>
          <cell r="BX233">
            <v>0</v>
          </cell>
        </row>
        <row r="234">
          <cell r="C234" t="str">
            <v>SD</v>
          </cell>
          <cell r="D234" t="str">
            <v>Kec. Karanganyar</v>
          </cell>
          <cell r="G234" t="str">
            <v>NEGERI</v>
          </cell>
          <cell r="Q234">
            <v>3</v>
          </cell>
          <cell r="R234">
            <v>4</v>
          </cell>
          <cell r="T234" t="str">
            <v>-</v>
          </cell>
          <cell r="U234" t="str">
            <v>-</v>
          </cell>
          <cell r="Z234">
            <v>1</v>
          </cell>
          <cell r="AA234">
            <v>1</v>
          </cell>
          <cell r="AC234">
            <v>4</v>
          </cell>
          <cell r="AD234">
            <v>5</v>
          </cell>
          <cell r="BE234">
            <v>0</v>
          </cell>
          <cell r="BF234">
            <v>0</v>
          </cell>
          <cell r="BH234">
            <v>4</v>
          </cell>
          <cell r="BI234">
            <v>5</v>
          </cell>
          <cell r="BN234">
            <v>0</v>
          </cell>
          <cell r="BO234">
            <v>0</v>
          </cell>
          <cell r="BW234">
            <v>1</v>
          </cell>
          <cell r="BX234">
            <v>0</v>
          </cell>
        </row>
        <row r="235">
          <cell r="C235" t="str">
            <v>SD</v>
          </cell>
          <cell r="D235" t="str">
            <v>Kec. Karanganyar</v>
          </cell>
          <cell r="G235" t="str">
            <v>NEGERI</v>
          </cell>
          <cell r="Q235">
            <v>1</v>
          </cell>
          <cell r="R235">
            <v>6</v>
          </cell>
          <cell r="T235" t="str">
            <v>-</v>
          </cell>
          <cell r="U235" t="str">
            <v>-</v>
          </cell>
          <cell r="Z235">
            <v>1</v>
          </cell>
          <cell r="AA235">
            <v>2</v>
          </cell>
          <cell r="AC235">
            <v>2</v>
          </cell>
          <cell r="AD235">
            <v>8</v>
          </cell>
          <cell r="BE235">
            <v>0</v>
          </cell>
          <cell r="BF235">
            <v>0</v>
          </cell>
          <cell r="BH235">
            <v>2</v>
          </cell>
          <cell r="BI235">
            <v>8</v>
          </cell>
          <cell r="BN235">
            <v>0</v>
          </cell>
          <cell r="BO235">
            <v>0</v>
          </cell>
          <cell r="BW235">
            <v>1</v>
          </cell>
          <cell r="BX235">
            <v>0</v>
          </cell>
        </row>
        <row r="236">
          <cell r="C236" t="str">
            <v>SD</v>
          </cell>
          <cell r="D236" t="str">
            <v>Kec. Karanganyar</v>
          </cell>
          <cell r="G236" t="str">
            <v>NEGERI</v>
          </cell>
          <cell r="Q236">
            <v>1</v>
          </cell>
          <cell r="R236">
            <v>11</v>
          </cell>
          <cell r="T236" t="str">
            <v>-</v>
          </cell>
          <cell r="U236" t="str">
            <v>-</v>
          </cell>
          <cell r="Z236">
            <v>3</v>
          </cell>
          <cell r="AA236">
            <v>6</v>
          </cell>
          <cell r="AC236">
            <v>4</v>
          </cell>
          <cell r="AD236">
            <v>17</v>
          </cell>
          <cell r="BE236">
            <v>0</v>
          </cell>
          <cell r="BF236">
            <v>0</v>
          </cell>
          <cell r="BH236">
            <v>4</v>
          </cell>
          <cell r="BI236">
            <v>17</v>
          </cell>
          <cell r="BN236">
            <v>0</v>
          </cell>
          <cell r="BO236">
            <v>0</v>
          </cell>
          <cell r="BW236">
            <v>1</v>
          </cell>
          <cell r="BX236">
            <v>0</v>
          </cell>
        </row>
        <row r="237">
          <cell r="C237" t="str">
            <v>SD</v>
          </cell>
          <cell r="D237" t="str">
            <v>Kec. Karanganyar</v>
          </cell>
          <cell r="G237" t="str">
            <v>NEGERI</v>
          </cell>
          <cell r="Q237">
            <v>0</v>
          </cell>
          <cell r="R237">
            <v>10</v>
          </cell>
          <cell r="T237" t="str">
            <v>-</v>
          </cell>
          <cell r="U237" t="str">
            <v>-</v>
          </cell>
          <cell r="Z237">
            <v>1</v>
          </cell>
          <cell r="AA237">
            <v>3</v>
          </cell>
          <cell r="AC237">
            <v>1</v>
          </cell>
          <cell r="AD237">
            <v>13</v>
          </cell>
          <cell r="BE237">
            <v>0</v>
          </cell>
          <cell r="BF237">
            <v>0</v>
          </cell>
          <cell r="BH237">
            <v>1</v>
          </cell>
          <cell r="BI237">
            <v>13</v>
          </cell>
          <cell r="BN237">
            <v>0</v>
          </cell>
          <cell r="BO237">
            <v>0</v>
          </cell>
          <cell r="BW237">
            <v>1</v>
          </cell>
          <cell r="BX237">
            <v>1</v>
          </cell>
        </row>
        <row r="238">
          <cell r="C238" t="str">
            <v>SD</v>
          </cell>
          <cell r="D238" t="str">
            <v>Kec. Karanganyar</v>
          </cell>
          <cell r="G238" t="str">
            <v>NEGERI</v>
          </cell>
          <cell r="Q238">
            <v>2</v>
          </cell>
          <cell r="R238">
            <v>2</v>
          </cell>
          <cell r="T238" t="str">
            <v>-</v>
          </cell>
          <cell r="U238" t="str">
            <v>-</v>
          </cell>
          <cell r="Z238">
            <v>0</v>
          </cell>
          <cell r="AA238">
            <v>3</v>
          </cell>
          <cell r="AC238">
            <v>2</v>
          </cell>
          <cell r="AD238">
            <v>5</v>
          </cell>
          <cell r="BE238">
            <v>0</v>
          </cell>
          <cell r="BF238">
            <v>0</v>
          </cell>
          <cell r="BH238">
            <v>2</v>
          </cell>
          <cell r="BI238">
            <v>5</v>
          </cell>
          <cell r="BN238">
            <v>0</v>
          </cell>
          <cell r="BO238">
            <v>0</v>
          </cell>
          <cell r="BW238">
            <v>0</v>
          </cell>
          <cell r="BX238">
            <v>0</v>
          </cell>
        </row>
        <row r="239">
          <cell r="C239" t="str">
            <v>SD</v>
          </cell>
          <cell r="D239" t="str">
            <v>Kec. Karanganyar</v>
          </cell>
          <cell r="G239" t="str">
            <v>NEGERI</v>
          </cell>
          <cell r="Q239">
            <v>2</v>
          </cell>
          <cell r="R239">
            <v>7</v>
          </cell>
          <cell r="T239" t="str">
            <v>-</v>
          </cell>
          <cell r="U239" t="str">
            <v>-</v>
          </cell>
          <cell r="Z239">
            <v>1</v>
          </cell>
          <cell r="AA239">
            <v>4</v>
          </cell>
          <cell r="AC239">
            <v>3</v>
          </cell>
          <cell r="AD239">
            <v>11</v>
          </cell>
          <cell r="BE239">
            <v>1</v>
          </cell>
          <cell r="BF239">
            <v>3</v>
          </cell>
          <cell r="BH239">
            <v>2</v>
          </cell>
          <cell r="BI239">
            <v>8</v>
          </cell>
          <cell r="BN239">
            <v>0</v>
          </cell>
          <cell r="BO239">
            <v>0</v>
          </cell>
          <cell r="BW239">
            <v>1</v>
          </cell>
          <cell r="BX239">
            <v>1</v>
          </cell>
        </row>
        <row r="240">
          <cell r="C240" t="str">
            <v>SD</v>
          </cell>
          <cell r="D240" t="str">
            <v>Kec. Karanganyar</v>
          </cell>
          <cell r="G240" t="str">
            <v>NEGERI</v>
          </cell>
          <cell r="Q240">
            <v>3</v>
          </cell>
          <cell r="R240">
            <v>3</v>
          </cell>
          <cell r="T240" t="str">
            <v>-</v>
          </cell>
          <cell r="U240" t="str">
            <v>-</v>
          </cell>
          <cell r="Z240">
            <v>1</v>
          </cell>
          <cell r="AA240">
            <v>2</v>
          </cell>
          <cell r="AC240">
            <v>4</v>
          </cell>
          <cell r="AD240">
            <v>5</v>
          </cell>
          <cell r="BE240">
            <v>0</v>
          </cell>
          <cell r="BF240">
            <v>0</v>
          </cell>
          <cell r="BH240">
            <v>4</v>
          </cell>
          <cell r="BI240">
            <v>5</v>
          </cell>
          <cell r="BN240">
            <v>0</v>
          </cell>
          <cell r="BO240">
            <v>0</v>
          </cell>
          <cell r="BW240">
            <v>0</v>
          </cell>
          <cell r="BX240">
            <v>0</v>
          </cell>
        </row>
        <row r="241">
          <cell r="C241" t="str">
            <v>SD</v>
          </cell>
          <cell r="D241" t="str">
            <v>Kec. Karanganyar</v>
          </cell>
          <cell r="G241" t="str">
            <v>NEGERI</v>
          </cell>
          <cell r="Q241">
            <v>2</v>
          </cell>
          <cell r="R241">
            <v>4</v>
          </cell>
          <cell r="T241" t="str">
            <v>-</v>
          </cell>
          <cell r="U241" t="str">
            <v>-</v>
          </cell>
          <cell r="Z241">
            <v>1</v>
          </cell>
          <cell r="AA241">
            <v>2</v>
          </cell>
          <cell r="AC241">
            <v>3</v>
          </cell>
          <cell r="AD241">
            <v>6</v>
          </cell>
          <cell r="BE241">
            <v>0</v>
          </cell>
          <cell r="BF241">
            <v>0</v>
          </cell>
          <cell r="BH241">
            <v>3</v>
          </cell>
          <cell r="BI241">
            <v>6</v>
          </cell>
          <cell r="BN241">
            <v>0</v>
          </cell>
          <cell r="BO241">
            <v>0</v>
          </cell>
          <cell r="BW241">
            <v>1</v>
          </cell>
          <cell r="BX241">
            <v>0</v>
          </cell>
        </row>
        <row r="242">
          <cell r="C242" t="str">
            <v>SD</v>
          </cell>
          <cell r="D242" t="str">
            <v>Kec. Karanganyar</v>
          </cell>
          <cell r="G242" t="str">
            <v>NEGERI</v>
          </cell>
          <cell r="Q242">
            <v>1</v>
          </cell>
          <cell r="R242">
            <v>7</v>
          </cell>
          <cell r="T242" t="str">
            <v>-</v>
          </cell>
          <cell r="U242" t="str">
            <v>-</v>
          </cell>
          <cell r="Z242">
            <v>4</v>
          </cell>
          <cell r="AA242">
            <v>7</v>
          </cell>
          <cell r="AC242">
            <v>5</v>
          </cell>
          <cell r="AD242">
            <v>14</v>
          </cell>
          <cell r="BE242">
            <v>1</v>
          </cell>
          <cell r="BF242">
            <v>3</v>
          </cell>
          <cell r="BH242">
            <v>4</v>
          </cell>
          <cell r="BI242">
            <v>11</v>
          </cell>
          <cell r="BN242">
            <v>0</v>
          </cell>
          <cell r="BO242">
            <v>0</v>
          </cell>
          <cell r="BW242">
            <v>0</v>
          </cell>
          <cell r="BX242">
            <v>0</v>
          </cell>
        </row>
        <row r="243">
          <cell r="C243" t="str">
            <v>SD</v>
          </cell>
          <cell r="D243" t="str">
            <v>Kec. Karanganyar</v>
          </cell>
          <cell r="G243" t="str">
            <v>NEGERI</v>
          </cell>
          <cell r="Q243">
            <v>3</v>
          </cell>
          <cell r="R243">
            <v>3</v>
          </cell>
          <cell r="T243" t="str">
            <v>-</v>
          </cell>
          <cell r="U243" t="str">
            <v>-</v>
          </cell>
          <cell r="Z243">
            <v>1</v>
          </cell>
          <cell r="AA243">
            <v>3</v>
          </cell>
          <cell r="AC243">
            <v>4</v>
          </cell>
          <cell r="AD243">
            <v>6</v>
          </cell>
          <cell r="BE243">
            <v>1</v>
          </cell>
          <cell r="BF243">
            <v>0</v>
          </cell>
          <cell r="BH243">
            <v>3</v>
          </cell>
          <cell r="BI243">
            <v>6</v>
          </cell>
          <cell r="BN243">
            <v>0</v>
          </cell>
          <cell r="BO243">
            <v>0</v>
          </cell>
          <cell r="BW243">
            <v>1</v>
          </cell>
          <cell r="BX243">
            <v>1</v>
          </cell>
        </row>
        <row r="244">
          <cell r="C244" t="str">
            <v>SD</v>
          </cell>
          <cell r="D244" t="str">
            <v>Kec. Karanganyar</v>
          </cell>
          <cell r="G244" t="str">
            <v>NEGERI</v>
          </cell>
          <cell r="Q244">
            <v>4</v>
          </cell>
          <cell r="R244">
            <v>5</v>
          </cell>
          <cell r="T244" t="str">
            <v>-</v>
          </cell>
          <cell r="U244" t="str">
            <v>-</v>
          </cell>
          <cell r="Z244">
            <v>1</v>
          </cell>
          <cell r="AA244">
            <v>6</v>
          </cell>
          <cell r="AC244">
            <v>5</v>
          </cell>
          <cell r="AD244">
            <v>11</v>
          </cell>
          <cell r="BE244">
            <v>0</v>
          </cell>
          <cell r="BF244">
            <v>0</v>
          </cell>
          <cell r="BH244">
            <v>5</v>
          </cell>
          <cell r="BI244">
            <v>11</v>
          </cell>
          <cell r="BN244">
            <v>0</v>
          </cell>
          <cell r="BO244">
            <v>0</v>
          </cell>
          <cell r="BW244">
            <v>2</v>
          </cell>
          <cell r="BX244">
            <v>3</v>
          </cell>
        </row>
        <row r="245">
          <cell r="C245" t="str">
            <v>SD</v>
          </cell>
          <cell r="D245" t="str">
            <v>Kec. Karanganyar</v>
          </cell>
          <cell r="G245" t="str">
            <v>NEGERI</v>
          </cell>
          <cell r="Q245">
            <v>2</v>
          </cell>
          <cell r="R245">
            <v>4</v>
          </cell>
          <cell r="T245" t="str">
            <v>-</v>
          </cell>
          <cell r="U245" t="str">
            <v>-</v>
          </cell>
          <cell r="Z245">
            <v>1</v>
          </cell>
          <cell r="AA245">
            <v>6</v>
          </cell>
          <cell r="AC245">
            <v>3</v>
          </cell>
          <cell r="AD245">
            <v>10</v>
          </cell>
          <cell r="BE245">
            <v>1</v>
          </cell>
          <cell r="BF245">
            <v>0</v>
          </cell>
          <cell r="BH245">
            <v>2</v>
          </cell>
          <cell r="BI245">
            <v>10</v>
          </cell>
          <cell r="BN245">
            <v>0</v>
          </cell>
          <cell r="BO245">
            <v>0</v>
          </cell>
          <cell r="BW245">
            <v>1</v>
          </cell>
          <cell r="BX245">
            <v>1</v>
          </cell>
        </row>
        <row r="246">
          <cell r="C246" t="str">
            <v>SD</v>
          </cell>
          <cell r="D246" t="str">
            <v>Kec. Karanganyar</v>
          </cell>
          <cell r="G246" t="str">
            <v>NEGERI</v>
          </cell>
          <cell r="Q246">
            <v>2</v>
          </cell>
          <cell r="R246">
            <v>4</v>
          </cell>
          <cell r="T246" t="str">
            <v>-</v>
          </cell>
          <cell r="U246" t="str">
            <v>-</v>
          </cell>
          <cell r="Z246">
            <v>1</v>
          </cell>
          <cell r="AA246">
            <v>4</v>
          </cell>
          <cell r="AC246">
            <v>3</v>
          </cell>
          <cell r="AD246">
            <v>8</v>
          </cell>
          <cell r="BE246">
            <v>0</v>
          </cell>
          <cell r="BF246">
            <v>0</v>
          </cell>
          <cell r="BH246">
            <v>3</v>
          </cell>
          <cell r="BI246">
            <v>8</v>
          </cell>
          <cell r="BN246">
            <v>0</v>
          </cell>
          <cell r="BO246">
            <v>0</v>
          </cell>
          <cell r="BW246">
            <v>0</v>
          </cell>
          <cell r="BX246">
            <v>0</v>
          </cell>
        </row>
        <row r="247">
          <cell r="C247" t="str">
            <v>SD</v>
          </cell>
          <cell r="D247" t="str">
            <v>Kec. Karanganyar</v>
          </cell>
          <cell r="G247" t="str">
            <v>NEGERI</v>
          </cell>
          <cell r="Q247">
            <v>4</v>
          </cell>
          <cell r="R247">
            <v>4</v>
          </cell>
          <cell r="T247" t="str">
            <v>-</v>
          </cell>
          <cell r="U247" t="str">
            <v>-</v>
          </cell>
          <cell r="Z247">
            <v>1</v>
          </cell>
          <cell r="AA247">
            <v>7</v>
          </cell>
          <cell r="AC247">
            <v>5</v>
          </cell>
          <cell r="AD247">
            <v>11</v>
          </cell>
          <cell r="BE247">
            <v>1</v>
          </cell>
          <cell r="BF247">
            <v>0</v>
          </cell>
          <cell r="BH247">
            <v>4</v>
          </cell>
          <cell r="BI247">
            <v>11</v>
          </cell>
          <cell r="BN247">
            <v>0</v>
          </cell>
          <cell r="BO247">
            <v>0</v>
          </cell>
          <cell r="BW247">
            <v>0</v>
          </cell>
          <cell r="BX247">
            <v>1</v>
          </cell>
        </row>
        <row r="248">
          <cell r="C248" t="str">
            <v>SD</v>
          </cell>
          <cell r="D248" t="str">
            <v>Kec. Karanganyar</v>
          </cell>
          <cell r="G248" t="str">
            <v>NEGERI</v>
          </cell>
          <cell r="Q248">
            <v>1</v>
          </cell>
          <cell r="R248">
            <v>6</v>
          </cell>
          <cell r="T248" t="str">
            <v>-</v>
          </cell>
          <cell r="U248" t="str">
            <v>-</v>
          </cell>
          <cell r="Z248">
            <v>1</v>
          </cell>
          <cell r="AA248">
            <v>4</v>
          </cell>
          <cell r="AC248">
            <v>2</v>
          </cell>
          <cell r="AD248">
            <v>10</v>
          </cell>
          <cell r="BE248">
            <v>0</v>
          </cell>
          <cell r="BF248">
            <v>0</v>
          </cell>
          <cell r="BH248">
            <v>2</v>
          </cell>
          <cell r="BI248">
            <v>10</v>
          </cell>
          <cell r="BN248">
            <v>0</v>
          </cell>
          <cell r="BO248">
            <v>0</v>
          </cell>
          <cell r="BW248">
            <v>2</v>
          </cell>
          <cell r="BX248">
            <v>0</v>
          </cell>
        </row>
        <row r="249">
          <cell r="C249" t="str">
            <v>SD</v>
          </cell>
          <cell r="D249" t="str">
            <v>Kec. Karanganyar</v>
          </cell>
          <cell r="G249" t="str">
            <v>NEGERI</v>
          </cell>
          <cell r="Q249">
            <v>3</v>
          </cell>
          <cell r="R249">
            <v>1</v>
          </cell>
          <cell r="T249" t="str">
            <v>-</v>
          </cell>
          <cell r="U249" t="str">
            <v>-</v>
          </cell>
          <cell r="Z249">
            <v>0</v>
          </cell>
          <cell r="AA249">
            <v>3</v>
          </cell>
          <cell r="AC249">
            <v>3</v>
          </cell>
          <cell r="AD249">
            <v>4</v>
          </cell>
          <cell r="BE249">
            <v>1</v>
          </cell>
          <cell r="BF249">
            <v>0</v>
          </cell>
          <cell r="BH249">
            <v>2</v>
          </cell>
          <cell r="BI249">
            <v>4</v>
          </cell>
          <cell r="BN249">
            <v>0</v>
          </cell>
          <cell r="BO249">
            <v>0</v>
          </cell>
          <cell r="BW249">
            <v>1</v>
          </cell>
          <cell r="BX249">
            <v>0</v>
          </cell>
        </row>
        <row r="250">
          <cell r="C250" t="str">
            <v>SD</v>
          </cell>
          <cell r="D250" t="str">
            <v>Kec. Karanganyar</v>
          </cell>
          <cell r="G250" t="str">
            <v>NEGERI</v>
          </cell>
          <cell r="Q250">
            <v>2</v>
          </cell>
          <cell r="R250">
            <v>6</v>
          </cell>
          <cell r="T250" t="str">
            <v>-</v>
          </cell>
          <cell r="U250" t="str">
            <v>-</v>
          </cell>
          <cell r="Z250">
            <v>1</v>
          </cell>
          <cell r="AA250">
            <v>1</v>
          </cell>
          <cell r="AC250">
            <v>3</v>
          </cell>
          <cell r="AD250">
            <v>7</v>
          </cell>
          <cell r="BE250">
            <v>0</v>
          </cell>
          <cell r="BF250">
            <v>0</v>
          </cell>
          <cell r="BH250">
            <v>3</v>
          </cell>
          <cell r="BI250">
            <v>7</v>
          </cell>
          <cell r="BN250">
            <v>0</v>
          </cell>
          <cell r="BO250">
            <v>0</v>
          </cell>
          <cell r="BW250">
            <v>2</v>
          </cell>
          <cell r="BX250">
            <v>1</v>
          </cell>
        </row>
        <row r="251">
          <cell r="C251" t="str">
            <v>SD</v>
          </cell>
          <cell r="D251" t="str">
            <v>Kec. Karanganyar</v>
          </cell>
          <cell r="G251" t="str">
            <v>NEGERI</v>
          </cell>
          <cell r="Q251">
            <v>2</v>
          </cell>
          <cell r="R251">
            <v>1</v>
          </cell>
          <cell r="T251" t="str">
            <v>-</v>
          </cell>
          <cell r="U251" t="str">
            <v>-</v>
          </cell>
          <cell r="Z251">
            <v>3</v>
          </cell>
          <cell r="AA251">
            <v>3</v>
          </cell>
          <cell r="AC251">
            <v>5</v>
          </cell>
          <cell r="AD251">
            <v>4</v>
          </cell>
          <cell r="BE251">
            <v>0</v>
          </cell>
          <cell r="BF251">
            <v>0</v>
          </cell>
          <cell r="BH251">
            <v>5</v>
          </cell>
          <cell r="BI251">
            <v>4</v>
          </cell>
          <cell r="BN251">
            <v>0</v>
          </cell>
          <cell r="BO251">
            <v>0</v>
          </cell>
          <cell r="BW251">
            <v>0</v>
          </cell>
          <cell r="BX251">
            <v>0</v>
          </cell>
        </row>
        <row r="252">
          <cell r="C252" t="str">
            <v>SD</v>
          </cell>
          <cell r="D252" t="str">
            <v>Kec. Karanganyar</v>
          </cell>
          <cell r="G252" t="str">
            <v>NEGERI</v>
          </cell>
          <cell r="Q252">
            <v>4</v>
          </cell>
          <cell r="R252">
            <v>3</v>
          </cell>
          <cell r="T252" t="str">
            <v>-</v>
          </cell>
          <cell r="U252" t="str">
            <v>-</v>
          </cell>
          <cell r="Z252">
            <v>0</v>
          </cell>
          <cell r="AA252">
            <v>3</v>
          </cell>
          <cell r="AC252">
            <v>4</v>
          </cell>
          <cell r="AD252">
            <v>6</v>
          </cell>
          <cell r="BE252">
            <v>0</v>
          </cell>
          <cell r="BF252">
            <v>0</v>
          </cell>
          <cell r="BH252">
            <v>4</v>
          </cell>
          <cell r="BI252">
            <v>6</v>
          </cell>
          <cell r="BN252">
            <v>0</v>
          </cell>
          <cell r="BO252">
            <v>0</v>
          </cell>
          <cell r="BW252">
            <v>1</v>
          </cell>
          <cell r="BX252">
            <v>0</v>
          </cell>
        </row>
        <row r="253">
          <cell r="C253" t="str">
            <v>SD</v>
          </cell>
          <cell r="D253" t="str">
            <v>Kec. Karanganyar</v>
          </cell>
          <cell r="G253" t="str">
            <v>NEGERI</v>
          </cell>
          <cell r="Q253">
            <v>1</v>
          </cell>
          <cell r="R253">
            <v>3</v>
          </cell>
          <cell r="T253" t="str">
            <v>-</v>
          </cell>
          <cell r="U253" t="str">
            <v>-</v>
          </cell>
          <cell r="Z253">
            <v>2</v>
          </cell>
          <cell r="AA253">
            <v>2</v>
          </cell>
          <cell r="AC253">
            <v>3</v>
          </cell>
          <cell r="AD253">
            <v>5</v>
          </cell>
          <cell r="BE253">
            <v>2</v>
          </cell>
          <cell r="BF253">
            <v>1</v>
          </cell>
          <cell r="BH253">
            <v>1</v>
          </cell>
          <cell r="BI253">
            <v>4</v>
          </cell>
          <cell r="BN253">
            <v>0</v>
          </cell>
          <cell r="BO253">
            <v>0</v>
          </cell>
          <cell r="BW253">
            <v>1</v>
          </cell>
          <cell r="BX253">
            <v>1</v>
          </cell>
        </row>
        <row r="254">
          <cell r="C254" t="str">
            <v>SD</v>
          </cell>
          <cell r="D254" t="str">
            <v>Kec. Karanganyar</v>
          </cell>
          <cell r="G254" t="str">
            <v>NEGERI</v>
          </cell>
          <cell r="Q254">
            <v>1</v>
          </cell>
          <cell r="R254">
            <v>4</v>
          </cell>
          <cell r="T254" t="str">
            <v>-</v>
          </cell>
          <cell r="U254" t="str">
            <v>-</v>
          </cell>
          <cell r="Z254">
            <v>1</v>
          </cell>
          <cell r="AA254">
            <v>3</v>
          </cell>
          <cell r="AC254">
            <v>2</v>
          </cell>
          <cell r="AD254">
            <v>7</v>
          </cell>
          <cell r="BE254">
            <v>0</v>
          </cell>
          <cell r="BF254">
            <v>0</v>
          </cell>
          <cell r="BH254">
            <v>2</v>
          </cell>
          <cell r="BI254">
            <v>7</v>
          </cell>
          <cell r="BN254">
            <v>0</v>
          </cell>
          <cell r="BO254">
            <v>0</v>
          </cell>
          <cell r="BW254">
            <v>2</v>
          </cell>
          <cell r="BX254">
            <v>0</v>
          </cell>
        </row>
        <row r="255">
          <cell r="C255" t="str">
            <v>SD</v>
          </cell>
          <cell r="D255" t="str">
            <v>Kec. Karanganyar</v>
          </cell>
          <cell r="G255" t="str">
            <v>NEGERI</v>
          </cell>
          <cell r="Q255">
            <v>1</v>
          </cell>
          <cell r="R255">
            <v>3</v>
          </cell>
          <cell r="T255" t="str">
            <v>-</v>
          </cell>
          <cell r="U255" t="str">
            <v>-</v>
          </cell>
          <cell r="Z255">
            <v>1</v>
          </cell>
          <cell r="AA255">
            <v>2</v>
          </cell>
          <cell r="AC255">
            <v>2</v>
          </cell>
          <cell r="AD255">
            <v>5</v>
          </cell>
          <cell r="BE255">
            <v>0</v>
          </cell>
          <cell r="BF255">
            <v>1</v>
          </cell>
          <cell r="BH255">
            <v>2</v>
          </cell>
          <cell r="BI255">
            <v>4</v>
          </cell>
          <cell r="BN255">
            <v>0</v>
          </cell>
          <cell r="BO255">
            <v>0</v>
          </cell>
          <cell r="BW255">
            <v>1</v>
          </cell>
          <cell r="BX255">
            <v>0</v>
          </cell>
        </row>
        <row r="256">
          <cell r="C256" t="str">
            <v>SD</v>
          </cell>
          <cell r="D256" t="str">
            <v>Kec. Karanganyar</v>
          </cell>
          <cell r="G256" t="str">
            <v>NEGERI</v>
          </cell>
          <cell r="Q256">
            <v>2</v>
          </cell>
          <cell r="R256">
            <v>6</v>
          </cell>
          <cell r="T256" t="str">
            <v>-</v>
          </cell>
          <cell r="U256" t="str">
            <v>-</v>
          </cell>
          <cell r="Z256">
            <v>0</v>
          </cell>
          <cell r="AA256">
            <v>3</v>
          </cell>
          <cell r="AC256">
            <v>2</v>
          </cell>
          <cell r="AD256">
            <v>9</v>
          </cell>
          <cell r="BE256">
            <v>0</v>
          </cell>
          <cell r="BF256">
            <v>0</v>
          </cell>
          <cell r="BH256">
            <v>2</v>
          </cell>
          <cell r="BI256">
            <v>9</v>
          </cell>
          <cell r="BN256">
            <v>0</v>
          </cell>
          <cell r="BO256">
            <v>1</v>
          </cell>
          <cell r="BW256">
            <v>2</v>
          </cell>
          <cell r="BX256">
            <v>0</v>
          </cell>
        </row>
        <row r="257">
          <cell r="C257" t="str">
            <v>SD</v>
          </cell>
          <cell r="D257" t="str">
            <v>Kec. Karanganyar</v>
          </cell>
          <cell r="G257" t="str">
            <v>NEGERI</v>
          </cell>
          <cell r="Q257">
            <v>3</v>
          </cell>
          <cell r="R257">
            <v>5</v>
          </cell>
          <cell r="T257" t="str">
            <v>-</v>
          </cell>
          <cell r="U257" t="str">
            <v>-</v>
          </cell>
          <cell r="Z257">
            <v>2</v>
          </cell>
          <cell r="AA257">
            <v>6</v>
          </cell>
          <cell r="AC257">
            <v>5</v>
          </cell>
          <cell r="AD257">
            <v>11</v>
          </cell>
          <cell r="BE257">
            <v>0</v>
          </cell>
          <cell r="BF257">
            <v>0</v>
          </cell>
          <cell r="BH257">
            <v>5</v>
          </cell>
          <cell r="BI257">
            <v>11</v>
          </cell>
          <cell r="BN257">
            <v>1</v>
          </cell>
          <cell r="BO257">
            <v>0</v>
          </cell>
          <cell r="BW257">
            <v>1</v>
          </cell>
          <cell r="BX257">
            <v>0</v>
          </cell>
        </row>
        <row r="258">
          <cell r="C258" t="str">
            <v>SD</v>
          </cell>
          <cell r="D258" t="str">
            <v>Kec. Karangawen</v>
          </cell>
          <cell r="G258" t="str">
            <v>NEGERI</v>
          </cell>
          <cell r="Q258">
            <v>6</v>
          </cell>
          <cell r="R258">
            <v>7</v>
          </cell>
          <cell r="T258" t="str">
            <v>-</v>
          </cell>
          <cell r="U258" t="str">
            <v>-</v>
          </cell>
          <cell r="Z258">
            <v>6</v>
          </cell>
          <cell r="AA258">
            <v>3</v>
          </cell>
          <cell r="AC258">
            <v>12</v>
          </cell>
          <cell r="AD258">
            <v>10</v>
          </cell>
          <cell r="BE258">
            <v>1</v>
          </cell>
          <cell r="BF258">
            <v>0</v>
          </cell>
          <cell r="BH258">
            <v>11</v>
          </cell>
          <cell r="BI258">
            <v>10</v>
          </cell>
          <cell r="BN258">
            <v>1</v>
          </cell>
          <cell r="BO258">
            <v>0</v>
          </cell>
          <cell r="BW258">
            <v>2</v>
          </cell>
          <cell r="BX258">
            <v>0</v>
          </cell>
        </row>
        <row r="259">
          <cell r="C259" t="str">
            <v>SD</v>
          </cell>
          <cell r="D259" t="str">
            <v>Kec. Karangawen</v>
          </cell>
          <cell r="G259" t="str">
            <v>NEGERI</v>
          </cell>
          <cell r="Q259">
            <v>1</v>
          </cell>
          <cell r="R259">
            <v>6</v>
          </cell>
          <cell r="T259" t="str">
            <v>-</v>
          </cell>
          <cell r="U259" t="str">
            <v>-</v>
          </cell>
          <cell r="Z259">
            <v>2</v>
          </cell>
          <cell r="AA259">
            <v>3</v>
          </cell>
          <cell r="AC259">
            <v>3</v>
          </cell>
          <cell r="AD259">
            <v>9</v>
          </cell>
          <cell r="BE259">
            <v>1</v>
          </cell>
          <cell r="BF259">
            <v>0</v>
          </cell>
          <cell r="BH259">
            <v>2</v>
          </cell>
          <cell r="BI259">
            <v>9</v>
          </cell>
          <cell r="BN259">
            <v>0</v>
          </cell>
          <cell r="BO259">
            <v>0</v>
          </cell>
          <cell r="BW259">
            <v>1</v>
          </cell>
          <cell r="BX259">
            <v>0</v>
          </cell>
        </row>
        <row r="260">
          <cell r="C260" t="str">
            <v>SD</v>
          </cell>
          <cell r="D260" t="str">
            <v>Kec. Karangawen</v>
          </cell>
          <cell r="G260" t="str">
            <v>NEGERI</v>
          </cell>
          <cell r="Q260">
            <v>0</v>
          </cell>
          <cell r="R260">
            <v>6</v>
          </cell>
          <cell r="T260" t="str">
            <v>-</v>
          </cell>
          <cell r="U260" t="str">
            <v>-</v>
          </cell>
          <cell r="Z260">
            <v>2</v>
          </cell>
          <cell r="AA260">
            <v>1</v>
          </cell>
          <cell r="AC260">
            <v>2</v>
          </cell>
          <cell r="AD260">
            <v>7</v>
          </cell>
          <cell r="BE260">
            <v>0</v>
          </cell>
          <cell r="BF260">
            <v>0</v>
          </cell>
          <cell r="BH260">
            <v>2</v>
          </cell>
          <cell r="BI260">
            <v>7</v>
          </cell>
          <cell r="BN260">
            <v>0</v>
          </cell>
          <cell r="BO260">
            <v>0</v>
          </cell>
          <cell r="BW260">
            <v>0</v>
          </cell>
          <cell r="BX260">
            <v>0</v>
          </cell>
        </row>
        <row r="261">
          <cell r="C261" t="str">
            <v>SD</v>
          </cell>
          <cell r="D261" t="str">
            <v>Kec. Karangawen</v>
          </cell>
          <cell r="G261" t="str">
            <v>NEGERI</v>
          </cell>
          <cell r="Q261">
            <v>4</v>
          </cell>
          <cell r="R261">
            <v>3</v>
          </cell>
          <cell r="T261" t="str">
            <v>-</v>
          </cell>
          <cell r="U261" t="str">
            <v>-</v>
          </cell>
          <cell r="Z261">
            <v>3</v>
          </cell>
          <cell r="AA261">
            <v>3</v>
          </cell>
          <cell r="AC261">
            <v>7</v>
          </cell>
          <cell r="AD261">
            <v>6</v>
          </cell>
          <cell r="BE261">
            <v>0</v>
          </cell>
          <cell r="BF261">
            <v>0</v>
          </cell>
          <cell r="BH261">
            <v>7</v>
          </cell>
          <cell r="BI261">
            <v>6</v>
          </cell>
          <cell r="BN261">
            <v>0</v>
          </cell>
          <cell r="BO261">
            <v>0</v>
          </cell>
          <cell r="BW261">
            <v>0</v>
          </cell>
          <cell r="BX261">
            <v>0</v>
          </cell>
        </row>
        <row r="262">
          <cell r="C262" t="str">
            <v>SD</v>
          </cell>
          <cell r="D262" t="str">
            <v>Kec. Karangawen</v>
          </cell>
          <cell r="G262" t="str">
            <v>NEGERI</v>
          </cell>
          <cell r="Q262">
            <v>5</v>
          </cell>
          <cell r="R262">
            <v>1</v>
          </cell>
          <cell r="T262" t="str">
            <v>-</v>
          </cell>
          <cell r="U262" t="str">
            <v>-</v>
          </cell>
          <cell r="Z262">
            <v>2</v>
          </cell>
          <cell r="AA262">
            <v>1</v>
          </cell>
          <cell r="AC262">
            <v>7</v>
          </cell>
          <cell r="AD262">
            <v>2</v>
          </cell>
          <cell r="BE262">
            <v>1</v>
          </cell>
          <cell r="BF262">
            <v>0</v>
          </cell>
          <cell r="BH262">
            <v>6</v>
          </cell>
          <cell r="BI262">
            <v>2</v>
          </cell>
          <cell r="BN262">
            <v>1</v>
          </cell>
          <cell r="BO262">
            <v>0</v>
          </cell>
          <cell r="BW262">
            <v>0</v>
          </cell>
          <cell r="BX262">
            <v>1</v>
          </cell>
        </row>
        <row r="263">
          <cell r="C263" t="str">
            <v>SD</v>
          </cell>
          <cell r="D263" t="str">
            <v>Kec. Karangawen</v>
          </cell>
          <cell r="G263" t="str">
            <v>NEGERI</v>
          </cell>
          <cell r="Q263">
            <v>6</v>
          </cell>
          <cell r="R263">
            <v>0</v>
          </cell>
          <cell r="T263" t="str">
            <v>-</v>
          </cell>
          <cell r="U263" t="str">
            <v>-</v>
          </cell>
          <cell r="Z263">
            <v>0</v>
          </cell>
          <cell r="AA263">
            <v>1</v>
          </cell>
          <cell r="AC263">
            <v>6</v>
          </cell>
          <cell r="AD263">
            <v>1</v>
          </cell>
          <cell r="BE263">
            <v>0</v>
          </cell>
          <cell r="BF263">
            <v>0</v>
          </cell>
          <cell r="BH263">
            <v>6</v>
          </cell>
          <cell r="BI263">
            <v>1</v>
          </cell>
          <cell r="BN263">
            <v>1</v>
          </cell>
          <cell r="BO263">
            <v>0</v>
          </cell>
          <cell r="BW263">
            <v>0</v>
          </cell>
          <cell r="BX263">
            <v>0</v>
          </cell>
        </row>
        <row r="264">
          <cell r="C264" t="str">
            <v>SD</v>
          </cell>
          <cell r="D264" t="str">
            <v>Kec. Karangawen</v>
          </cell>
          <cell r="G264" t="str">
            <v>NEGERI</v>
          </cell>
          <cell r="Q264">
            <v>3</v>
          </cell>
          <cell r="R264">
            <v>11</v>
          </cell>
          <cell r="T264" t="str">
            <v>-</v>
          </cell>
          <cell r="U264" t="str">
            <v>-</v>
          </cell>
          <cell r="Z264">
            <v>2</v>
          </cell>
          <cell r="AA264">
            <v>7</v>
          </cell>
          <cell r="AC264">
            <v>5</v>
          </cell>
          <cell r="AD264">
            <v>18</v>
          </cell>
          <cell r="BE264">
            <v>0</v>
          </cell>
          <cell r="BF264">
            <v>0</v>
          </cell>
          <cell r="BH264">
            <v>5</v>
          </cell>
          <cell r="BI264">
            <v>18</v>
          </cell>
          <cell r="BN264">
            <v>0</v>
          </cell>
          <cell r="BO264">
            <v>0</v>
          </cell>
          <cell r="BW264">
            <v>1</v>
          </cell>
          <cell r="BX264">
            <v>0</v>
          </cell>
        </row>
        <row r="265">
          <cell r="C265" t="str">
            <v>SD</v>
          </cell>
          <cell r="D265" t="str">
            <v>Kec. Karangawen</v>
          </cell>
          <cell r="G265" t="str">
            <v>NEGERI</v>
          </cell>
          <cell r="Q265">
            <v>3</v>
          </cell>
          <cell r="R265">
            <v>6</v>
          </cell>
          <cell r="T265" t="str">
            <v>-</v>
          </cell>
          <cell r="U265" t="str">
            <v>-</v>
          </cell>
          <cell r="Z265">
            <v>4</v>
          </cell>
          <cell r="AA265">
            <v>4</v>
          </cell>
          <cell r="AC265">
            <v>7</v>
          </cell>
          <cell r="AD265">
            <v>10</v>
          </cell>
          <cell r="BE265">
            <v>0</v>
          </cell>
          <cell r="BF265">
            <v>1</v>
          </cell>
          <cell r="BH265">
            <v>7</v>
          </cell>
          <cell r="BI265">
            <v>9</v>
          </cell>
          <cell r="BN265">
            <v>0</v>
          </cell>
          <cell r="BO265">
            <v>0</v>
          </cell>
          <cell r="BW265">
            <v>2</v>
          </cell>
          <cell r="BX265">
            <v>1</v>
          </cell>
        </row>
        <row r="266">
          <cell r="C266" t="str">
            <v>SD</v>
          </cell>
          <cell r="D266" t="str">
            <v>Kec. Karangawen</v>
          </cell>
          <cell r="G266" t="str">
            <v>NEGERI</v>
          </cell>
          <cell r="Q266">
            <v>3</v>
          </cell>
          <cell r="R266">
            <v>2</v>
          </cell>
          <cell r="T266" t="str">
            <v>-</v>
          </cell>
          <cell r="U266" t="str">
            <v>-</v>
          </cell>
          <cell r="Z266">
            <v>0</v>
          </cell>
          <cell r="AA266">
            <v>2</v>
          </cell>
          <cell r="AC266">
            <v>3</v>
          </cell>
          <cell r="AD266">
            <v>4</v>
          </cell>
          <cell r="BE266">
            <v>0</v>
          </cell>
          <cell r="BF266">
            <v>0</v>
          </cell>
          <cell r="BH266">
            <v>3</v>
          </cell>
          <cell r="BI266">
            <v>4</v>
          </cell>
          <cell r="BN266">
            <v>0</v>
          </cell>
          <cell r="BO266">
            <v>0</v>
          </cell>
          <cell r="BW266">
            <v>1</v>
          </cell>
          <cell r="BX266">
            <v>0</v>
          </cell>
        </row>
        <row r="267">
          <cell r="C267" t="str">
            <v>SD</v>
          </cell>
          <cell r="D267" t="str">
            <v>Kec. Karangawen</v>
          </cell>
          <cell r="G267" t="str">
            <v>NEGERI</v>
          </cell>
          <cell r="Q267">
            <v>4</v>
          </cell>
          <cell r="R267">
            <v>7</v>
          </cell>
          <cell r="T267" t="str">
            <v>-</v>
          </cell>
          <cell r="U267" t="str">
            <v>-</v>
          </cell>
          <cell r="Z267">
            <v>2</v>
          </cell>
          <cell r="AA267">
            <v>3</v>
          </cell>
          <cell r="AC267">
            <v>6</v>
          </cell>
          <cell r="AD267">
            <v>10</v>
          </cell>
          <cell r="BE267">
            <v>0</v>
          </cell>
          <cell r="BF267">
            <v>0</v>
          </cell>
          <cell r="BH267">
            <v>6</v>
          </cell>
          <cell r="BI267">
            <v>10</v>
          </cell>
          <cell r="BN267">
            <v>0</v>
          </cell>
          <cell r="BO267">
            <v>0</v>
          </cell>
          <cell r="BW267">
            <v>0</v>
          </cell>
          <cell r="BX267">
            <v>1</v>
          </cell>
        </row>
        <row r="268">
          <cell r="C268" t="str">
            <v>SD</v>
          </cell>
          <cell r="D268" t="str">
            <v>Kec. Karangawen</v>
          </cell>
          <cell r="G268" t="str">
            <v>NEGERI</v>
          </cell>
          <cell r="Q268">
            <v>2</v>
          </cell>
          <cell r="R268">
            <v>3</v>
          </cell>
          <cell r="T268" t="str">
            <v>-</v>
          </cell>
          <cell r="U268" t="str">
            <v>-</v>
          </cell>
          <cell r="Z268">
            <v>3</v>
          </cell>
          <cell r="AA268">
            <v>1</v>
          </cell>
          <cell r="AC268">
            <v>5</v>
          </cell>
          <cell r="AD268">
            <v>4</v>
          </cell>
          <cell r="BE268">
            <v>1</v>
          </cell>
          <cell r="BF268">
            <v>0</v>
          </cell>
          <cell r="BH268">
            <v>4</v>
          </cell>
          <cell r="BI268">
            <v>4</v>
          </cell>
          <cell r="BN268">
            <v>0</v>
          </cell>
          <cell r="BO268">
            <v>0</v>
          </cell>
          <cell r="BW268">
            <v>1</v>
          </cell>
          <cell r="BX268">
            <v>0</v>
          </cell>
        </row>
        <row r="269">
          <cell r="C269" t="str">
            <v>SD</v>
          </cell>
          <cell r="D269" t="str">
            <v>Kec. Karangawen</v>
          </cell>
          <cell r="G269" t="str">
            <v>NEGERI</v>
          </cell>
          <cell r="Q269">
            <v>3</v>
          </cell>
          <cell r="R269">
            <v>4</v>
          </cell>
          <cell r="T269" t="str">
            <v>-</v>
          </cell>
          <cell r="U269" t="str">
            <v>-</v>
          </cell>
          <cell r="Z269">
            <v>0</v>
          </cell>
          <cell r="AA269">
            <v>2</v>
          </cell>
          <cell r="AC269">
            <v>3</v>
          </cell>
          <cell r="AD269">
            <v>6</v>
          </cell>
          <cell r="BE269">
            <v>0</v>
          </cell>
          <cell r="BF269">
            <v>0</v>
          </cell>
          <cell r="BH269">
            <v>3</v>
          </cell>
          <cell r="BI269">
            <v>6</v>
          </cell>
          <cell r="BN269">
            <v>0</v>
          </cell>
          <cell r="BO269">
            <v>0</v>
          </cell>
          <cell r="BW269">
            <v>1</v>
          </cell>
          <cell r="BX269">
            <v>1</v>
          </cell>
        </row>
        <row r="270">
          <cell r="C270" t="str">
            <v>SD</v>
          </cell>
          <cell r="D270" t="str">
            <v>Kec. Karangawen</v>
          </cell>
          <cell r="G270" t="str">
            <v>NEGERI</v>
          </cell>
          <cell r="Q270">
            <v>2</v>
          </cell>
          <cell r="R270">
            <v>3</v>
          </cell>
          <cell r="T270" t="str">
            <v>-</v>
          </cell>
          <cell r="U270" t="str">
            <v>-</v>
          </cell>
          <cell r="Z270">
            <v>1</v>
          </cell>
          <cell r="AA270">
            <v>4</v>
          </cell>
          <cell r="AC270">
            <v>3</v>
          </cell>
          <cell r="AD270">
            <v>7</v>
          </cell>
          <cell r="BE270">
            <v>1</v>
          </cell>
          <cell r="BF270">
            <v>0</v>
          </cell>
          <cell r="BH270">
            <v>2</v>
          </cell>
          <cell r="BI270">
            <v>7</v>
          </cell>
          <cell r="BN270">
            <v>0</v>
          </cell>
          <cell r="BO270">
            <v>0</v>
          </cell>
          <cell r="BW270">
            <v>1</v>
          </cell>
          <cell r="BX270">
            <v>0</v>
          </cell>
        </row>
        <row r="271">
          <cell r="C271" t="str">
            <v>SD</v>
          </cell>
          <cell r="D271" t="str">
            <v>Kec. Karangawen</v>
          </cell>
          <cell r="G271" t="str">
            <v>NEGERI</v>
          </cell>
          <cell r="Q271">
            <v>2</v>
          </cell>
          <cell r="R271">
            <v>5</v>
          </cell>
          <cell r="T271" t="str">
            <v>-</v>
          </cell>
          <cell r="U271" t="str">
            <v>-</v>
          </cell>
          <cell r="Z271">
            <v>2</v>
          </cell>
          <cell r="AA271">
            <v>2</v>
          </cell>
          <cell r="AC271">
            <v>4</v>
          </cell>
          <cell r="AD271">
            <v>7</v>
          </cell>
          <cell r="BE271">
            <v>0</v>
          </cell>
          <cell r="BF271">
            <v>0</v>
          </cell>
          <cell r="BH271">
            <v>4</v>
          </cell>
          <cell r="BI271">
            <v>7</v>
          </cell>
          <cell r="BN271">
            <v>0</v>
          </cell>
          <cell r="BO271">
            <v>0</v>
          </cell>
          <cell r="BW271">
            <v>0</v>
          </cell>
          <cell r="BX271">
            <v>0</v>
          </cell>
        </row>
        <row r="272">
          <cell r="C272" t="str">
            <v>SD</v>
          </cell>
          <cell r="D272" t="str">
            <v>Kec. Karangawen</v>
          </cell>
          <cell r="G272" t="str">
            <v>NEGERI</v>
          </cell>
          <cell r="Q272">
            <v>2</v>
          </cell>
          <cell r="R272">
            <v>5</v>
          </cell>
          <cell r="T272" t="str">
            <v>-</v>
          </cell>
          <cell r="U272" t="str">
            <v>-</v>
          </cell>
          <cell r="Z272">
            <v>3</v>
          </cell>
          <cell r="AA272">
            <v>3</v>
          </cell>
          <cell r="AC272">
            <v>5</v>
          </cell>
          <cell r="AD272">
            <v>8</v>
          </cell>
          <cell r="BE272">
            <v>0</v>
          </cell>
          <cell r="BF272">
            <v>0</v>
          </cell>
          <cell r="BH272">
            <v>5</v>
          </cell>
          <cell r="BI272">
            <v>8</v>
          </cell>
          <cell r="BN272">
            <v>1</v>
          </cell>
          <cell r="BO272">
            <v>0</v>
          </cell>
          <cell r="BW272">
            <v>1</v>
          </cell>
          <cell r="BX272">
            <v>1</v>
          </cell>
        </row>
        <row r="273">
          <cell r="C273" t="str">
            <v>SD</v>
          </cell>
          <cell r="D273" t="str">
            <v>Kec. Karangawen</v>
          </cell>
          <cell r="G273" t="str">
            <v>NEGERI</v>
          </cell>
          <cell r="Q273">
            <v>5</v>
          </cell>
          <cell r="R273">
            <v>3</v>
          </cell>
          <cell r="T273" t="str">
            <v>-</v>
          </cell>
          <cell r="U273" t="str">
            <v>-</v>
          </cell>
          <cell r="Z273">
            <v>1</v>
          </cell>
          <cell r="AA273">
            <v>3</v>
          </cell>
          <cell r="AC273">
            <v>6</v>
          </cell>
          <cell r="AD273">
            <v>6</v>
          </cell>
          <cell r="BE273">
            <v>1</v>
          </cell>
          <cell r="BF273">
            <v>0</v>
          </cell>
          <cell r="BH273">
            <v>5</v>
          </cell>
          <cell r="BI273">
            <v>6</v>
          </cell>
          <cell r="BN273">
            <v>0</v>
          </cell>
          <cell r="BO273">
            <v>0</v>
          </cell>
          <cell r="BW273">
            <v>0</v>
          </cell>
          <cell r="BX273">
            <v>0</v>
          </cell>
        </row>
        <row r="274">
          <cell r="C274" t="str">
            <v>SD</v>
          </cell>
          <cell r="D274" t="str">
            <v>Kec. Karangawen</v>
          </cell>
          <cell r="G274" t="str">
            <v>NEGERI</v>
          </cell>
          <cell r="Q274">
            <v>4</v>
          </cell>
          <cell r="R274">
            <v>5</v>
          </cell>
          <cell r="T274" t="str">
            <v>-</v>
          </cell>
          <cell r="U274" t="str">
            <v>-</v>
          </cell>
          <cell r="Z274">
            <v>1</v>
          </cell>
          <cell r="AA274">
            <v>3</v>
          </cell>
          <cell r="AC274">
            <v>5</v>
          </cell>
          <cell r="AD274">
            <v>8</v>
          </cell>
          <cell r="BE274">
            <v>0</v>
          </cell>
          <cell r="BF274">
            <v>1</v>
          </cell>
          <cell r="BH274">
            <v>5</v>
          </cell>
          <cell r="BI274">
            <v>7</v>
          </cell>
          <cell r="BN274">
            <v>0</v>
          </cell>
          <cell r="BO274">
            <v>0</v>
          </cell>
          <cell r="BW274">
            <v>2</v>
          </cell>
          <cell r="BX274">
            <v>0</v>
          </cell>
        </row>
        <row r="275">
          <cell r="C275" t="str">
            <v>SD</v>
          </cell>
          <cell r="D275" t="str">
            <v>Kec. Karangawen</v>
          </cell>
          <cell r="G275" t="str">
            <v>NEGERI</v>
          </cell>
          <cell r="Q275">
            <v>2</v>
          </cell>
          <cell r="R275">
            <v>4</v>
          </cell>
          <cell r="T275" t="str">
            <v>-</v>
          </cell>
          <cell r="U275" t="str">
            <v>-</v>
          </cell>
          <cell r="Z275">
            <v>1</v>
          </cell>
          <cell r="AA275">
            <v>2</v>
          </cell>
          <cell r="AC275">
            <v>3</v>
          </cell>
          <cell r="AD275">
            <v>6</v>
          </cell>
          <cell r="BE275">
            <v>0</v>
          </cell>
          <cell r="BF275">
            <v>1</v>
          </cell>
          <cell r="BH275">
            <v>3</v>
          </cell>
          <cell r="BI275">
            <v>5</v>
          </cell>
          <cell r="BN275">
            <v>1</v>
          </cell>
          <cell r="BO275">
            <v>0</v>
          </cell>
          <cell r="BW275">
            <v>0</v>
          </cell>
          <cell r="BX275">
            <v>0</v>
          </cell>
        </row>
        <row r="276">
          <cell r="C276" t="str">
            <v>SD</v>
          </cell>
          <cell r="D276" t="str">
            <v>Kec. Karangawen</v>
          </cell>
          <cell r="G276" t="str">
            <v>NEGERI</v>
          </cell>
          <cell r="Q276">
            <v>3</v>
          </cell>
          <cell r="R276">
            <v>2</v>
          </cell>
          <cell r="T276" t="str">
            <v>-</v>
          </cell>
          <cell r="U276" t="str">
            <v>-</v>
          </cell>
          <cell r="Z276">
            <v>0</v>
          </cell>
          <cell r="AA276">
            <v>2</v>
          </cell>
          <cell r="AC276">
            <v>3</v>
          </cell>
          <cell r="AD276">
            <v>4</v>
          </cell>
          <cell r="BE276">
            <v>0</v>
          </cell>
          <cell r="BF276">
            <v>0</v>
          </cell>
          <cell r="BH276">
            <v>3</v>
          </cell>
          <cell r="BI276">
            <v>4</v>
          </cell>
          <cell r="BN276">
            <v>1</v>
          </cell>
          <cell r="BO276">
            <v>0</v>
          </cell>
          <cell r="BW276">
            <v>1</v>
          </cell>
          <cell r="BX276">
            <v>0</v>
          </cell>
        </row>
        <row r="277">
          <cell r="C277" t="str">
            <v>SD</v>
          </cell>
          <cell r="D277" t="str">
            <v>Kec. Karangawen</v>
          </cell>
          <cell r="G277" t="str">
            <v>NEGERI</v>
          </cell>
          <cell r="Q277">
            <v>3</v>
          </cell>
          <cell r="R277">
            <v>2</v>
          </cell>
          <cell r="T277" t="str">
            <v>-</v>
          </cell>
          <cell r="U277" t="str">
            <v>-</v>
          </cell>
          <cell r="Z277">
            <v>1</v>
          </cell>
          <cell r="AA277">
            <v>2</v>
          </cell>
          <cell r="AC277">
            <v>4</v>
          </cell>
          <cell r="AD277">
            <v>4</v>
          </cell>
          <cell r="BE277">
            <v>0</v>
          </cell>
          <cell r="BF277">
            <v>0</v>
          </cell>
          <cell r="BH277">
            <v>4</v>
          </cell>
          <cell r="BI277">
            <v>4</v>
          </cell>
          <cell r="BN277">
            <v>0</v>
          </cell>
          <cell r="BO277">
            <v>0</v>
          </cell>
          <cell r="BW277">
            <v>1</v>
          </cell>
          <cell r="BX277">
            <v>0</v>
          </cell>
        </row>
        <row r="278">
          <cell r="C278" t="str">
            <v>SD</v>
          </cell>
          <cell r="D278" t="str">
            <v>Kec. Karangawen</v>
          </cell>
          <cell r="G278" t="str">
            <v>NEGERI</v>
          </cell>
          <cell r="Q278">
            <v>1</v>
          </cell>
          <cell r="R278">
            <v>5</v>
          </cell>
          <cell r="T278" t="str">
            <v>-</v>
          </cell>
          <cell r="U278" t="str">
            <v>-</v>
          </cell>
          <cell r="Z278">
            <v>0</v>
          </cell>
          <cell r="AA278">
            <v>2</v>
          </cell>
          <cell r="AC278">
            <v>1</v>
          </cell>
          <cell r="AD278">
            <v>7</v>
          </cell>
          <cell r="BE278">
            <v>0</v>
          </cell>
          <cell r="BF278">
            <v>0</v>
          </cell>
          <cell r="BH278">
            <v>1</v>
          </cell>
          <cell r="BI278">
            <v>7</v>
          </cell>
          <cell r="BN278">
            <v>0</v>
          </cell>
          <cell r="BO278">
            <v>0</v>
          </cell>
          <cell r="BW278">
            <v>1</v>
          </cell>
          <cell r="BX278">
            <v>1</v>
          </cell>
        </row>
        <row r="279">
          <cell r="C279" t="str">
            <v>SD</v>
          </cell>
          <cell r="D279" t="str">
            <v>Kec. Karangawen</v>
          </cell>
          <cell r="G279" t="str">
            <v>NEGERI</v>
          </cell>
          <cell r="Q279">
            <v>1</v>
          </cell>
          <cell r="R279">
            <v>1</v>
          </cell>
          <cell r="T279" t="str">
            <v>-</v>
          </cell>
          <cell r="U279" t="str">
            <v>-</v>
          </cell>
          <cell r="Z279">
            <v>2</v>
          </cell>
          <cell r="AA279">
            <v>2</v>
          </cell>
          <cell r="AC279">
            <v>3</v>
          </cell>
          <cell r="AD279">
            <v>3</v>
          </cell>
          <cell r="BE279">
            <v>0</v>
          </cell>
          <cell r="BF279">
            <v>0</v>
          </cell>
          <cell r="BH279">
            <v>3</v>
          </cell>
          <cell r="BI279">
            <v>3</v>
          </cell>
          <cell r="BN279">
            <v>0</v>
          </cell>
          <cell r="BO279">
            <v>0</v>
          </cell>
          <cell r="BW279">
            <v>0</v>
          </cell>
          <cell r="BX279">
            <v>0</v>
          </cell>
        </row>
        <row r="280">
          <cell r="C280" t="str">
            <v>SD</v>
          </cell>
          <cell r="D280" t="str">
            <v>Kec. Karangawen</v>
          </cell>
          <cell r="G280" t="str">
            <v>NEGERI</v>
          </cell>
          <cell r="Q280">
            <v>4</v>
          </cell>
          <cell r="R280">
            <v>2</v>
          </cell>
          <cell r="T280" t="str">
            <v>-</v>
          </cell>
          <cell r="U280" t="str">
            <v>-</v>
          </cell>
          <cell r="Z280">
            <v>2</v>
          </cell>
          <cell r="AA280">
            <v>3</v>
          </cell>
          <cell r="AC280">
            <v>6</v>
          </cell>
          <cell r="AD280">
            <v>5</v>
          </cell>
          <cell r="BE280">
            <v>1</v>
          </cell>
          <cell r="BF280">
            <v>0</v>
          </cell>
          <cell r="BH280">
            <v>5</v>
          </cell>
          <cell r="BI280">
            <v>5</v>
          </cell>
          <cell r="BN280">
            <v>0</v>
          </cell>
          <cell r="BO280">
            <v>0</v>
          </cell>
          <cell r="BW280">
            <v>0</v>
          </cell>
          <cell r="BX280">
            <v>0</v>
          </cell>
        </row>
        <row r="281">
          <cell r="C281" t="str">
            <v>SD</v>
          </cell>
          <cell r="D281" t="str">
            <v>Kec. Karangawen</v>
          </cell>
          <cell r="G281" t="str">
            <v>NEGERI</v>
          </cell>
          <cell r="Q281">
            <v>7</v>
          </cell>
          <cell r="R281">
            <v>6</v>
          </cell>
          <cell r="T281" t="str">
            <v>-</v>
          </cell>
          <cell r="U281" t="str">
            <v>-</v>
          </cell>
          <cell r="Z281">
            <v>2</v>
          </cell>
          <cell r="AA281">
            <v>5</v>
          </cell>
          <cell r="AC281">
            <v>9</v>
          </cell>
          <cell r="AD281">
            <v>11</v>
          </cell>
          <cell r="BE281">
            <v>0</v>
          </cell>
          <cell r="BF281">
            <v>0</v>
          </cell>
          <cell r="BH281">
            <v>9</v>
          </cell>
          <cell r="BI281">
            <v>11</v>
          </cell>
          <cell r="BN281">
            <v>1</v>
          </cell>
          <cell r="BO281">
            <v>0</v>
          </cell>
          <cell r="BW281">
            <v>0</v>
          </cell>
          <cell r="BX281">
            <v>1</v>
          </cell>
        </row>
        <row r="282">
          <cell r="C282" t="str">
            <v>SD</v>
          </cell>
          <cell r="D282" t="str">
            <v>Kec. Karangawen</v>
          </cell>
          <cell r="G282" t="str">
            <v>NEGERI</v>
          </cell>
          <cell r="Q282">
            <v>1</v>
          </cell>
          <cell r="R282">
            <v>3</v>
          </cell>
          <cell r="T282" t="str">
            <v>-</v>
          </cell>
          <cell r="U282" t="str">
            <v>-</v>
          </cell>
          <cell r="Z282">
            <v>3</v>
          </cell>
          <cell r="AA282">
            <v>1</v>
          </cell>
          <cell r="AC282">
            <v>4</v>
          </cell>
          <cell r="AD282">
            <v>4</v>
          </cell>
          <cell r="BE282">
            <v>0</v>
          </cell>
          <cell r="BF282">
            <v>0</v>
          </cell>
          <cell r="BH282">
            <v>4</v>
          </cell>
          <cell r="BI282">
            <v>4</v>
          </cell>
          <cell r="BN282">
            <v>1</v>
          </cell>
          <cell r="BO282">
            <v>0</v>
          </cell>
          <cell r="BW282">
            <v>0</v>
          </cell>
          <cell r="BX282">
            <v>0</v>
          </cell>
        </row>
        <row r="283">
          <cell r="C283" t="str">
            <v>SD</v>
          </cell>
          <cell r="D283" t="str">
            <v>Kec. Karangawen</v>
          </cell>
          <cell r="G283" t="str">
            <v>NEGERI</v>
          </cell>
          <cell r="Q283">
            <v>2</v>
          </cell>
          <cell r="R283">
            <v>5</v>
          </cell>
          <cell r="T283" t="str">
            <v>-</v>
          </cell>
          <cell r="U283" t="str">
            <v>-</v>
          </cell>
          <cell r="Z283">
            <v>2</v>
          </cell>
          <cell r="AA283">
            <v>3</v>
          </cell>
          <cell r="AC283">
            <v>4</v>
          </cell>
          <cell r="AD283">
            <v>8</v>
          </cell>
          <cell r="BE283">
            <v>2</v>
          </cell>
          <cell r="BF283">
            <v>0</v>
          </cell>
          <cell r="BH283">
            <v>2</v>
          </cell>
          <cell r="BI283">
            <v>8</v>
          </cell>
          <cell r="BN283">
            <v>0</v>
          </cell>
          <cell r="BO283">
            <v>0</v>
          </cell>
          <cell r="BW283">
            <v>2</v>
          </cell>
          <cell r="BX283">
            <v>0</v>
          </cell>
        </row>
        <row r="284">
          <cell r="C284" t="str">
            <v>SD</v>
          </cell>
          <cell r="D284" t="str">
            <v>Kec. Karangawen</v>
          </cell>
          <cell r="G284" t="str">
            <v>NEGERI</v>
          </cell>
          <cell r="Q284">
            <v>1</v>
          </cell>
          <cell r="R284">
            <v>7</v>
          </cell>
          <cell r="T284" t="str">
            <v>-</v>
          </cell>
          <cell r="U284" t="str">
            <v>-</v>
          </cell>
          <cell r="Z284">
            <v>2</v>
          </cell>
          <cell r="AA284">
            <v>4</v>
          </cell>
          <cell r="AC284">
            <v>3</v>
          </cell>
          <cell r="AD284">
            <v>11</v>
          </cell>
          <cell r="BE284">
            <v>0</v>
          </cell>
          <cell r="BF284">
            <v>2</v>
          </cell>
          <cell r="BH284">
            <v>3</v>
          </cell>
          <cell r="BI284">
            <v>9</v>
          </cell>
          <cell r="BN284">
            <v>0</v>
          </cell>
          <cell r="BO284">
            <v>0</v>
          </cell>
          <cell r="BW284">
            <v>1</v>
          </cell>
          <cell r="BX284">
            <v>0</v>
          </cell>
        </row>
        <row r="285">
          <cell r="C285" t="str">
            <v>SD</v>
          </cell>
          <cell r="D285" t="str">
            <v>Kec. Karangawen</v>
          </cell>
          <cell r="G285" t="str">
            <v>NEGERI</v>
          </cell>
          <cell r="Q285">
            <v>6</v>
          </cell>
          <cell r="R285">
            <v>5</v>
          </cell>
          <cell r="T285" t="str">
            <v>-</v>
          </cell>
          <cell r="U285" t="str">
            <v>-</v>
          </cell>
          <cell r="Z285">
            <v>1</v>
          </cell>
          <cell r="AA285">
            <v>6</v>
          </cell>
          <cell r="AC285">
            <v>7</v>
          </cell>
          <cell r="AD285">
            <v>11</v>
          </cell>
          <cell r="BE285">
            <v>0</v>
          </cell>
          <cell r="BF285">
            <v>0</v>
          </cell>
          <cell r="BH285">
            <v>7</v>
          </cell>
          <cell r="BI285">
            <v>11</v>
          </cell>
          <cell r="BN285">
            <v>0</v>
          </cell>
          <cell r="BO285">
            <v>0</v>
          </cell>
          <cell r="BW285">
            <v>0</v>
          </cell>
          <cell r="BX285">
            <v>0</v>
          </cell>
        </row>
        <row r="286">
          <cell r="C286" t="str">
            <v>SD</v>
          </cell>
          <cell r="D286" t="str">
            <v>Kec. Kebonagung</v>
          </cell>
          <cell r="G286" t="str">
            <v>NEGERI</v>
          </cell>
          <cell r="Q286">
            <v>3</v>
          </cell>
          <cell r="R286">
            <v>2</v>
          </cell>
          <cell r="T286" t="str">
            <v>-</v>
          </cell>
          <cell r="U286" t="str">
            <v>-</v>
          </cell>
          <cell r="Z286">
            <v>0</v>
          </cell>
          <cell r="AA286">
            <v>2</v>
          </cell>
          <cell r="AC286">
            <v>3</v>
          </cell>
          <cell r="AD286">
            <v>4</v>
          </cell>
          <cell r="BE286">
            <v>0</v>
          </cell>
          <cell r="BF286">
            <v>0</v>
          </cell>
          <cell r="BH286">
            <v>3</v>
          </cell>
          <cell r="BI286">
            <v>4</v>
          </cell>
          <cell r="BN286">
            <v>0</v>
          </cell>
          <cell r="BO286">
            <v>0</v>
          </cell>
          <cell r="BW286">
            <v>0</v>
          </cell>
          <cell r="BX286">
            <v>0</v>
          </cell>
        </row>
        <row r="287">
          <cell r="C287" t="str">
            <v>SD</v>
          </cell>
          <cell r="D287" t="str">
            <v>Kec. Kebonagung</v>
          </cell>
          <cell r="G287" t="str">
            <v>NEGERI</v>
          </cell>
          <cell r="Q287">
            <v>5</v>
          </cell>
          <cell r="R287">
            <v>3</v>
          </cell>
          <cell r="T287" t="str">
            <v>-</v>
          </cell>
          <cell r="U287" t="str">
            <v>-</v>
          </cell>
          <cell r="Z287">
            <v>1</v>
          </cell>
          <cell r="AA287">
            <v>1</v>
          </cell>
          <cell r="AC287">
            <v>6</v>
          </cell>
          <cell r="AD287">
            <v>4</v>
          </cell>
          <cell r="BE287">
            <v>0</v>
          </cell>
          <cell r="BF287">
            <v>0</v>
          </cell>
          <cell r="BH287">
            <v>6</v>
          </cell>
          <cell r="BI287">
            <v>4</v>
          </cell>
          <cell r="BN287">
            <v>0</v>
          </cell>
          <cell r="BO287">
            <v>0</v>
          </cell>
          <cell r="BW287">
            <v>0</v>
          </cell>
          <cell r="BX287">
            <v>1</v>
          </cell>
        </row>
        <row r="288">
          <cell r="C288" t="str">
            <v>SD</v>
          </cell>
          <cell r="D288" t="str">
            <v>Kec. Kebonagung</v>
          </cell>
          <cell r="G288" t="str">
            <v>NEGERI</v>
          </cell>
          <cell r="Q288">
            <v>2</v>
          </cell>
          <cell r="R288">
            <v>3</v>
          </cell>
          <cell r="T288" t="str">
            <v>-</v>
          </cell>
          <cell r="U288" t="str">
            <v>-</v>
          </cell>
          <cell r="Z288">
            <v>1</v>
          </cell>
          <cell r="AA288">
            <v>6</v>
          </cell>
          <cell r="AC288">
            <v>3</v>
          </cell>
          <cell r="AD288">
            <v>9</v>
          </cell>
          <cell r="BE288">
            <v>0</v>
          </cell>
          <cell r="BF288">
            <v>1</v>
          </cell>
          <cell r="BH288">
            <v>3</v>
          </cell>
          <cell r="BI288">
            <v>8</v>
          </cell>
          <cell r="BN288">
            <v>0</v>
          </cell>
          <cell r="BO288">
            <v>0</v>
          </cell>
          <cell r="BW288">
            <v>1</v>
          </cell>
          <cell r="BX288">
            <v>1</v>
          </cell>
        </row>
        <row r="289">
          <cell r="C289" t="str">
            <v>SD</v>
          </cell>
          <cell r="D289" t="str">
            <v>Kec. Kebonagung</v>
          </cell>
          <cell r="G289" t="str">
            <v>NEGERI</v>
          </cell>
          <cell r="Q289">
            <v>0</v>
          </cell>
          <cell r="R289">
            <v>3</v>
          </cell>
          <cell r="T289" t="str">
            <v>-</v>
          </cell>
          <cell r="U289" t="str">
            <v>-</v>
          </cell>
          <cell r="Z289">
            <v>1</v>
          </cell>
          <cell r="AA289">
            <v>4</v>
          </cell>
          <cell r="AC289">
            <v>1</v>
          </cell>
          <cell r="AD289">
            <v>7</v>
          </cell>
          <cell r="BE289">
            <v>0</v>
          </cell>
          <cell r="BF289">
            <v>0</v>
          </cell>
          <cell r="BH289">
            <v>1</v>
          </cell>
          <cell r="BI289">
            <v>7</v>
          </cell>
          <cell r="BN289">
            <v>0</v>
          </cell>
          <cell r="BO289">
            <v>0</v>
          </cell>
          <cell r="BW289">
            <v>1</v>
          </cell>
          <cell r="BX289">
            <v>0</v>
          </cell>
        </row>
        <row r="290">
          <cell r="C290" t="str">
            <v>SD</v>
          </cell>
          <cell r="D290" t="str">
            <v>Kec. Kebonagung</v>
          </cell>
          <cell r="G290" t="str">
            <v>NEGERI</v>
          </cell>
          <cell r="Q290">
            <v>0</v>
          </cell>
          <cell r="R290">
            <v>5</v>
          </cell>
          <cell r="T290" t="str">
            <v>-</v>
          </cell>
          <cell r="U290" t="str">
            <v>-</v>
          </cell>
          <cell r="Z290">
            <v>1</v>
          </cell>
          <cell r="AA290">
            <v>2</v>
          </cell>
          <cell r="AC290">
            <v>1</v>
          </cell>
          <cell r="AD290">
            <v>7</v>
          </cell>
          <cell r="BE290">
            <v>0</v>
          </cell>
          <cell r="BF290">
            <v>0</v>
          </cell>
          <cell r="BH290">
            <v>1</v>
          </cell>
          <cell r="BI290">
            <v>7</v>
          </cell>
          <cell r="BN290">
            <v>0</v>
          </cell>
          <cell r="BO290">
            <v>0</v>
          </cell>
          <cell r="BW290">
            <v>0</v>
          </cell>
          <cell r="BX290">
            <v>0</v>
          </cell>
        </row>
        <row r="291">
          <cell r="C291" t="str">
            <v>SD</v>
          </cell>
          <cell r="D291" t="str">
            <v>Kec. Kebonagung</v>
          </cell>
          <cell r="G291" t="str">
            <v>NEGERI</v>
          </cell>
          <cell r="Q291">
            <v>1</v>
          </cell>
          <cell r="R291">
            <v>3</v>
          </cell>
          <cell r="T291" t="str">
            <v>-</v>
          </cell>
          <cell r="U291" t="str">
            <v>-</v>
          </cell>
          <cell r="Z291">
            <v>2</v>
          </cell>
          <cell r="AA291">
            <v>3</v>
          </cell>
          <cell r="AC291">
            <v>3</v>
          </cell>
          <cell r="AD291">
            <v>6</v>
          </cell>
          <cell r="BE291">
            <v>0</v>
          </cell>
          <cell r="BF291">
            <v>0</v>
          </cell>
          <cell r="BH291">
            <v>3</v>
          </cell>
          <cell r="BI291">
            <v>6</v>
          </cell>
          <cell r="BN291">
            <v>0</v>
          </cell>
          <cell r="BO291">
            <v>0</v>
          </cell>
          <cell r="BW291">
            <v>0</v>
          </cell>
          <cell r="BX291">
            <v>0</v>
          </cell>
        </row>
        <row r="292">
          <cell r="C292" t="str">
            <v>SD</v>
          </cell>
          <cell r="D292" t="str">
            <v>Kec. Kebonagung</v>
          </cell>
          <cell r="G292" t="str">
            <v>NEGERI</v>
          </cell>
          <cell r="Q292">
            <v>2</v>
          </cell>
          <cell r="R292">
            <v>2</v>
          </cell>
          <cell r="T292" t="str">
            <v>-</v>
          </cell>
          <cell r="U292" t="str">
            <v>-</v>
          </cell>
          <cell r="Z292">
            <v>1</v>
          </cell>
          <cell r="AA292">
            <v>4</v>
          </cell>
          <cell r="AC292">
            <v>3</v>
          </cell>
          <cell r="AD292">
            <v>6</v>
          </cell>
          <cell r="BE292">
            <v>0</v>
          </cell>
          <cell r="BF292">
            <v>0</v>
          </cell>
          <cell r="BH292">
            <v>3</v>
          </cell>
          <cell r="BI292">
            <v>6</v>
          </cell>
          <cell r="BN292">
            <v>0</v>
          </cell>
          <cell r="BO292">
            <v>0</v>
          </cell>
          <cell r="BW292">
            <v>0</v>
          </cell>
          <cell r="BX292">
            <v>0</v>
          </cell>
        </row>
        <row r="293">
          <cell r="C293" t="str">
            <v>SD</v>
          </cell>
          <cell r="D293" t="str">
            <v>Kec. Kebonagung</v>
          </cell>
          <cell r="G293" t="str">
            <v>NEGERI</v>
          </cell>
          <cell r="Q293">
            <v>1</v>
          </cell>
          <cell r="R293">
            <v>4</v>
          </cell>
          <cell r="T293" t="str">
            <v>-</v>
          </cell>
          <cell r="U293" t="str">
            <v>-</v>
          </cell>
          <cell r="Z293">
            <v>0</v>
          </cell>
          <cell r="AA293">
            <v>2</v>
          </cell>
          <cell r="AC293">
            <v>1</v>
          </cell>
          <cell r="AD293">
            <v>6</v>
          </cell>
          <cell r="BE293">
            <v>0</v>
          </cell>
          <cell r="BF293">
            <v>0</v>
          </cell>
          <cell r="BH293">
            <v>1</v>
          </cell>
          <cell r="BI293">
            <v>6</v>
          </cell>
          <cell r="BN293">
            <v>0</v>
          </cell>
          <cell r="BO293">
            <v>0</v>
          </cell>
          <cell r="BW293">
            <v>1</v>
          </cell>
          <cell r="BX293">
            <v>0</v>
          </cell>
        </row>
        <row r="294">
          <cell r="C294" t="str">
            <v>SD</v>
          </cell>
          <cell r="D294" t="str">
            <v>Kec. Kebonagung</v>
          </cell>
          <cell r="G294" t="str">
            <v>NEGERI</v>
          </cell>
          <cell r="Q294">
            <v>3</v>
          </cell>
          <cell r="R294">
            <v>2</v>
          </cell>
          <cell r="T294" t="str">
            <v>-</v>
          </cell>
          <cell r="U294" t="str">
            <v>-</v>
          </cell>
          <cell r="Z294">
            <v>1</v>
          </cell>
          <cell r="AA294">
            <v>3</v>
          </cell>
          <cell r="AC294">
            <v>4</v>
          </cell>
          <cell r="AD294">
            <v>5</v>
          </cell>
          <cell r="BE294">
            <v>0</v>
          </cell>
          <cell r="BF294">
            <v>0</v>
          </cell>
          <cell r="BH294">
            <v>4</v>
          </cell>
          <cell r="BI294">
            <v>5</v>
          </cell>
          <cell r="BN294">
            <v>1</v>
          </cell>
          <cell r="BO294">
            <v>0</v>
          </cell>
          <cell r="BW294">
            <v>1</v>
          </cell>
          <cell r="BX294">
            <v>0</v>
          </cell>
        </row>
        <row r="295">
          <cell r="C295" t="str">
            <v>SD</v>
          </cell>
          <cell r="D295" t="str">
            <v>Kec. Kebonagung</v>
          </cell>
          <cell r="G295" t="str">
            <v>NEGERI</v>
          </cell>
          <cell r="Q295">
            <v>3</v>
          </cell>
          <cell r="R295">
            <v>2</v>
          </cell>
          <cell r="T295" t="str">
            <v>-</v>
          </cell>
          <cell r="U295" t="str">
            <v>-</v>
          </cell>
          <cell r="Z295">
            <v>2</v>
          </cell>
          <cell r="AA295">
            <v>1</v>
          </cell>
          <cell r="AC295">
            <v>5</v>
          </cell>
          <cell r="AD295">
            <v>3</v>
          </cell>
          <cell r="BE295">
            <v>1</v>
          </cell>
          <cell r="BF295">
            <v>0</v>
          </cell>
          <cell r="BH295">
            <v>4</v>
          </cell>
          <cell r="BI295">
            <v>3</v>
          </cell>
          <cell r="BN295">
            <v>0</v>
          </cell>
          <cell r="BO295">
            <v>0</v>
          </cell>
          <cell r="BW295">
            <v>0</v>
          </cell>
          <cell r="BX295">
            <v>1</v>
          </cell>
        </row>
        <row r="296">
          <cell r="C296" t="str">
            <v>SD</v>
          </cell>
          <cell r="D296" t="str">
            <v>Kec. Kebonagung</v>
          </cell>
          <cell r="G296" t="str">
            <v>NEGERI</v>
          </cell>
          <cell r="Q296">
            <v>1</v>
          </cell>
          <cell r="R296">
            <v>4</v>
          </cell>
          <cell r="T296" t="str">
            <v>-</v>
          </cell>
          <cell r="U296" t="str">
            <v>-</v>
          </cell>
          <cell r="Z296">
            <v>0</v>
          </cell>
          <cell r="AA296">
            <v>3</v>
          </cell>
          <cell r="AC296">
            <v>1</v>
          </cell>
          <cell r="AD296">
            <v>7</v>
          </cell>
          <cell r="BE296">
            <v>0</v>
          </cell>
          <cell r="BF296">
            <v>0</v>
          </cell>
          <cell r="BH296">
            <v>1</v>
          </cell>
          <cell r="BI296">
            <v>7</v>
          </cell>
          <cell r="BN296">
            <v>0</v>
          </cell>
          <cell r="BO296">
            <v>0</v>
          </cell>
          <cell r="BW296">
            <v>0</v>
          </cell>
          <cell r="BX296">
            <v>0</v>
          </cell>
        </row>
        <row r="297">
          <cell r="C297" t="str">
            <v>SD</v>
          </cell>
          <cell r="D297" t="str">
            <v>Kec. Kebonagung</v>
          </cell>
          <cell r="G297" t="str">
            <v>NEGERI</v>
          </cell>
          <cell r="Q297">
            <v>1</v>
          </cell>
          <cell r="R297">
            <v>4</v>
          </cell>
          <cell r="T297" t="str">
            <v>-</v>
          </cell>
          <cell r="U297" t="str">
            <v>-</v>
          </cell>
          <cell r="Z297">
            <v>2</v>
          </cell>
          <cell r="AA297">
            <v>2</v>
          </cell>
          <cell r="AC297">
            <v>3</v>
          </cell>
          <cell r="AD297">
            <v>6</v>
          </cell>
          <cell r="BE297">
            <v>0</v>
          </cell>
          <cell r="BF297">
            <v>0</v>
          </cell>
          <cell r="BH297">
            <v>3</v>
          </cell>
          <cell r="BI297">
            <v>6</v>
          </cell>
          <cell r="BN297">
            <v>0</v>
          </cell>
          <cell r="BO297">
            <v>0</v>
          </cell>
          <cell r="BW297">
            <v>0</v>
          </cell>
          <cell r="BX297">
            <v>0</v>
          </cell>
        </row>
        <row r="298">
          <cell r="C298" t="str">
            <v>SD</v>
          </cell>
          <cell r="D298" t="str">
            <v>Kec. Kebonagung</v>
          </cell>
          <cell r="G298" t="str">
            <v>NEGERI</v>
          </cell>
          <cell r="Q298">
            <v>1</v>
          </cell>
          <cell r="R298">
            <v>5</v>
          </cell>
          <cell r="T298" t="str">
            <v>-</v>
          </cell>
          <cell r="U298" t="str">
            <v>-</v>
          </cell>
          <cell r="Z298">
            <v>0</v>
          </cell>
          <cell r="AA298">
            <v>2</v>
          </cell>
          <cell r="AC298">
            <v>1</v>
          </cell>
          <cell r="AD298">
            <v>7</v>
          </cell>
          <cell r="BE298">
            <v>0</v>
          </cell>
          <cell r="BF298">
            <v>1</v>
          </cell>
          <cell r="BH298">
            <v>1</v>
          </cell>
          <cell r="BI298">
            <v>6</v>
          </cell>
          <cell r="BN298">
            <v>1</v>
          </cell>
          <cell r="BO298">
            <v>0</v>
          </cell>
          <cell r="BW298">
            <v>0</v>
          </cell>
          <cell r="BX298">
            <v>0</v>
          </cell>
        </row>
        <row r="299">
          <cell r="C299" t="str">
            <v>SD</v>
          </cell>
          <cell r="D299" t="str">
            <v>Kec. Kebonagung</v>
          </cell>
          <cell r="G299" t="str">
            <v>NEGERI</v>
          </cell>
          <cell r="Q299">
            <v>4</v>
          </cell>
          <cell r="R299">
            <v>2</v>
          </cell>
          <cell r="T299" t="str">
            <v>-</v>
          </cell>
          <cell r="U299" t="str">
            <v>-</v>
          </cell>
          <cell r="Z299">
            <v>0</v>
          </cell>
          <cell r="AA299">
            <v>3</v>
          </cell>
          <cell r="AC299">
            <v>4</v>
          </cell>
          <cell r="AD299">
            <v>5</v>
          </cell>
          <cell r="BE299">
            <v>0</v>
          </cell>
          <cell r="BF299">
            <v>0</v>
          </cell>
          <cell r="BH299">
            <v>4</v>
          </cell>
          <cell r="BI299">
            <v>5</v>
          </cell>
          <cell r="BN299">
            <v>0</v>
          </cell>
          <cell r="BO299">
            <v>0</v>
          </cell>
          <cell r="BW299">
            <v>0</v>
          </cell>
          <cell r="BX299">
            <v>0</v>
          </cell>
        </row>
        <row r="300">
          <cell r="C300" t="str">
            <v>SD</v>
          </cell>
          <cell r="D300" t="str">
            <v>Kec. Kebonagung</v>
          </cell>
          <cell r="G300" t="str">
            <v>NEGERI</v>
          </cell>
          <cell r="Q300">
            <v>2</v>
          </cell>
          <cell r="R300">
            <v>2</v>
          </cell>
          <cell r="T300" t="str">
            <v>-</v>
          </cell>
          <cell r="U300" t="str">
            <v>-</v>
          </cell>
          <cell r="Z300">
            <v>1</v>
          </cell>
          <cell r="AA300">
            <v>2</v>
          </cell>
          <cell r="AC300">
            <v>3</v>
          </cell>
          <cell r="AD300">
            <v>4</v>
          </cell>
          <cell r="BE300">
            <v>0</v>
          </cell>
          <cell r="BF300">
            <v>0</v>
          </cell>
          <cell r="BH300">
            <v>3</v>
          </cell>
          <cell r="BI300">
            <v>4</v>
          </cell>
          <cell r="BN300">
            <v>0</v>
          </cell>
          <cell r="BO300">
            <v>0</v>
          </cell>
          <cell r="BW300">
            <v>1</v>
          </cell>
          <cell r="BX300">
            <v>0</v>
          </cell>
        </row>
        <row r="301">
          <cell r="C301" t="str">
            <v>SD</v>
          </cell>
          <cell r="D301" t="str">
            <v>Kec. Kebonagung</v>
          </cell>
          <cell r="G301" t="str">
            <v>NEGERI</v>
          </cell>
          <cell r="Q301">
            <v>1</v>
          </cell>
          <cell r="R301">
            <v>4</v>
          </cell>
          <cell r="T301" t="str">
            <v>-</v>
          </cell>
          <cell r="U301" t="str">
            <v>-</v>
          </cell>
          <cell r="Z301">
            <v>2</v>
          </cell>
          <cell r="AA301">
            <v>1</v>
          </cell>
          <cell r="AC301">
            <v>3</v>
          </cell>
          <cell r="AD301">
            <v>5</v>
          </cell>
          <cell r="BE301">
            <v>0</v>
          </cell>
          <cell r="BF301">
            <v>1</v>
          </cell>
          <cell r="BH301">
            <v>3</v>
          </cell>
          <cell r="BI301">
            <v>4</v>
          </cell>
          <cell r="BN301">
            <v>0</v>
          </cell>
          <cell r="BO301">
            <v>0</v>
          </cell>
          <cell r="BW301">
            <v>0</v>
          </cell>
          <cell r="BX301">
            <v>1</v>
          </cell>
        </row>
        <row r="302">
          <cell r="C302" t="str">
            <v>SD</v>
          </cell>
          <cell r="D302" t="str">
            <v>Kec. Kebonagung</v>
          </cell>
          <cell r="G302" t="str">
            <v>NEGERI</v>
          </cell>
          <cell r="Q302">
            <v>2</v>
          </cell>
          <cell r="R302">
            <v>1</v>
          </cell>
          <cell r="T302" t="str">
            <v>-</v>
          </cell>
          <cell r="U302" t="str">
            <v>-</v>
          </cell>
          <cell r="Z302">
            <v>1</v>
          </cell>
          <cell r="AA302">
            <v>1</v>
          </cell>
          <cell r="AC302">
            <v>3</v>
          </cell>
          <cell r="AD302">
            <v>2</v>
          </cell>
          <cell r="BE302">
            <v>0</v>
          </cell>
          <cell r="BF302">
            <v>0</v>
          </cell>
          <cell r="BH302">
            <v>3</v>
          </cell>
          <cell r="BI302">
            <v>2</v>
          </cell>
          <cell r="BN302">
            <v>0</v>
          </cell>
          <cell r="BO302">
            <v>0</v>
          </cell>
          <cell r="BW302">
            <v>1</v>
          </cell>
          <cell r="BX302">
            <v>1</v>
          </cell>
        </row>
        <row r="303">
          <cell r="C303" t="str">
            <v>SD</v>
          </cell>
          <cell r="D303" t="str">
            <v>Kec. Kebonagung</v>
          </cell>
          <cell r="G303" t="str">
            <v>NEGERI</v>
          </cell>
          <cell r="Q303">
            <v>1</v>
          </cell>
          <cell r="R303">
            <v>2</v>
          </cell>
          <cell r="T303" t="str">
            <v>-</v>
          </cell>
          <cell r="U303" t="str">
            <v>-</v>
          </cell>
          <cell r="Z303">
            <v>2</v>
          </cell>
          <cell r="AA303">
            <v>3</v>
          </cell>
          <cell r="AC303">
            <v>3</v>
          </cell>
          <cell r="AD303">
            <v>5</v>
          </cell>
          <cell r="BE303">
            <v>0</v>
          </cell>
          <cell r="BF303">
            <v>0</v>
          </cell>
          <cell r="BH303">
            <v>3</v>
          </cell>
          <cell r="BI303">
            <v>5</v>
          </cell>
          <cell r="BN303">
            <v>0</v>
          </cell>
          <cell r="BO303">
            <v>0</v>
          </cell>
          <cell r="BW303">
            <v>1</v>
          </cell>
          <cell r="BX303">
            <v>0</v>
          </cell>
        </row>
        <row r="304">
          <cell r="C304" t="str">
            <v>SD</v>
          </cell>
          <cell r="D304" t="str">
            <v>Kec. Kebonagung</v>
          </cell>
          <cell r="G304" t="str">
            <v>NEGERI</v>
          </cell>
          <cell r="Q304">
            <v>3</v>
          </cell>
          <cell r="R304">
            <v>1</v>
          </cell>
          <cell r="T304" t="str">
            <v>-</v>
          </cell>
          <cell r="U304" t="str">
            <v>-</v>
          </cell>
          <cell r="Z304">
            <v>1</v>
          </cell>
          <cell r="AA304">
            <v>4</v>
          </cell>
          <cell r="AC304">
            <v>4</v>
          </cell>
          <cell r="AD304">
            <v>5</v>
          </cell>
          <cell r="BE304">
            <v>0</v>
          </cell>
          <cell r="BF304">
            <v>0</v>
          </cell>
          <cell r="BH304">
            <v>4</v>
          </cell>
          <cell r="BI304">
            <v>5</v>
          </cell>
          <cell r="BN304">
            <v>0</v>
          </cell>
          <cell r="BO304">
            <v>0</v>
          </cell>
          <cell r="BW304">
            <v>1</v>
          </cell>
          <cell r="BX304">
            <v>0</v>
          </cell>
        </row>
        <row r="305">
          <cell r="C305" t="str">
            <v>SD</v>
          </cell>
          <cell r="D305" t="str">
            <v>Kec. Kebonagung</v>
          </cell>
          <cell r="G305" t="str">
            <v>NEGERI</v>
          </cell>
          <cell r="Q305">
            <v>3</v>
          </cell>
          <cell r="R305">
            <v>3</v>
          </cell>
          <cell r="T305" t="str">
            <v>-</v>
          </cell>
          <cell r="U305" t="str">
            <v>-</v>
          </cell>
          <cell r="Z305">
            <v>0</v>
          </cell>
          <cell r="AA305">
            <v>3</v>
          </cell>
          <cell r="AC305">
            <v>3</v>
          </cell>
          <cell r="AD305">
            <v>6</v>
          </cell>
          <cell r="BE305">
            <v>0</v>
          </cell>
          <cell r="BF305">
            <v>0</v>
          </cell>
          <cell r="BH305">
            <v>3</v>
          </cell>
          <cell r="BI305">
            <v>6</v>
          </cell>
          <cell r="BN305">
            <v>0</v>
          </cell>
          <cell r="BO305">
            <v>0</v>
          </cell>
          <cell r="BW305">
            <v>1</v>
          </cell>
          <cell r="BX305">
            <v>1</v>
          </cell>
        </row>
        <row r="306">
          <cell r="C306" t="str">
            <v>SD</v>
          </cell>
          <cell r="D306" t="str">
            <v>Kec. Kebonagung</v>
          </cell>
          <cell r="G306" t="str">
            <v>NEGERI</v>
          </cell>
          <cell r="Q306">
            <v>4</v>
          </cell>
          <cell r="R306">
            <v>2</v>
          </cell>
          <cell r="T306" t="str">
            <v>-</v>
          </cell>
          <cell r="U306" t="str">
            <v>-</v>
          </cell>
          <cell r="Z306">
            <v>1</v>
          </cell>
          <cell r="AA306">
            <v>2</v>
          </cell>
          <cell r="AC306">
            <v>5</v>
          </cell>
          <cell r="AD306">
            <v>4</v>
          </cell>
          <cell r="BE306">
            <v>0</v>
          </cell>
          <cell r="BF306">
            <v>0</v>
          </cell>
          <cell r="BH306">
            <v>5</v>
          </cell>
          <cell r="BI306">
            <v>4</v>
          </cell>
          <cell r="BN306">
            <v>0</v>
          </cell>
          <cell r="BO306">
            <v>0</v>
          </cell>
          <cell r="BW306">
            <v>1</v>
          </cell>
          <cell r="BX306">
            <v>1</v>
          </cell>
        </row>
        <row r="307">
          <cell r="C307" t="str">
            <v>SD</v>
          </cell>
          <cell r="D307" t="str">
            <v>Kec. Kebonagung</v>
          </cell>
          <cell r="G307" t="str">
            <v>NEGERI</v>
          </cell>
          <cell r="Q307">
            <v>1</v>
          </cell>
          <cell r="R307">
            <v>1</v>
          </cell>
          <cell r="T307" t="str">
            <v>-</v>
          </cell>
          <cell r="U307" t="str">
            <v>-</v>
          </cell>
          <cell r="Z307">
            <v>1</v>
          </cell>
          <cell r="AA307">
            <v>3</v>
          </cell>
          <cell r="AC307">
            <v>2</v>
          </cell>
          <cell r="AD307">
            <v>4</v>
          </cell>
          <cell r="BE307">
            <v>0</v>
          </cell>
          <cell r="BF307">
            <v>0</v>
          </cell>
          <cell r="BH307">
            <v>2</v>
          </cell>
          <cell r="BI307">
            <v>4</v>
          </cell>
          <cell r="BN307">
            <v>0</v>
          </cell>
          <cell r="BO307">
            <v>0</v>
          </cell>
          <cell r="BW307">
            <v>0</v>
          </cell>
          <cell r="BX307">
            <v>0</v>
          </cell>
        </row>
        <row r="308">
          <cell r="C308" t="str">
            <v>SD</v>
          </cell>
          <cell r="D308" t="str">
            <v>Kec. Kebonagung</v>
          </cell>
          <cell r="G308" t="str">
            <v>NEGERI</v>
          </cell>
          <cell r="Q308">
            <v>3</v>
          </cell>
          <cell r="R308">
            <v>3</v>
          </cell>
          <cell r="T308" t="str">
            <v>-</v>
          </cell>
          <cell r="U308" t="str">
            <v>-</v>
          </cell>
          <cell r="Z308">
            <v>4</v>
          </cell>
          <cell r="AA308">
            <v>1</v>
          </cell>
          <cell r="AC308">
            <v>7</v>
          </cell>
          <cell r="AD308">
            <v>4</v>
          </cell>
          <cell r="BE308">
            <v>0</v>
          </cell>
          <cell r="BF308">
            <v>0</v>
          </cell>
          <cell r="BH308">
            <v>7</v>
          </cell>
          <cell r="BI308">
            <v>4</v>
          </cell>
          <cell r="BN308">
            <v>0</v>
          </cell>
          <cell r="BO308">
            <v>0</v>
          </cell>
          <cell r="BW308">
            <v>1</v>
          </cell>
          <cell r="BX308">
            <v>0</v>
          </cell>
        </row>
        <row r="309">
          <cell r="C309" t="str">
            <v>SD</v>
          </cell>
          <cell r="D309" t="str">
            <v>Kec. Kebonagung</v>
          </cell>
          <cell r="G309" t="str">
            <v>NEGERI</v>
          </cell>
          <cell r="Q309">
            <v>2</v>
          </cell>
          <cell r="R309">
            <v>1</v>
          </cell>
          <cell r="T309" t="str">
            <v>-</v>
          </cell>
          <cell r="U309" t="str">
            <v>-</v>
          </cell>
          <cell r="Z309">
            <v>2</v>
          </cell>
          <cell r="AA309">
            <v>3</v>
          </cell>
          <cell r="AC309">
            <v>4</v>
          </cell>
          <cell r="AD309">
            <v>4</v>
          </cell>
          <cell r="BE309">
            <v>0</v>
          </cell>
          <cell r="BF309">
            <v>0</v>
          </cell>
          <cell r="BH309">
            <v>4</v>
          </cell>
          <cell r="BI309">
            <v>4</v>
          </cell>
          <cell r="BN309">
            <v>0</v>
          </cell>
          <cell r="BO309">
            <v>0</v>
          </cell>
          <cell r="BW309">
            <v>0</v>
          </cell>
          <cell r="BX309">
            <v>0</v>
          </cell>
        </row>
        <row r="310">
          <cell r="C310" t="str">
            <v>SD</v>
          </cell>
          <cell r="D310" t="str">
            <v>Kec. Kebonagung</v>
          </cell>
          <cell r="G310" t="str">
            <v>NEGERI</v>
          </cell>
          <cell r="Q310">
            <v>2</v>
          </cell>
          <cell r="R310">
            <v>2</v>
          </cell>
          <cell r="T310" t="str">
            <v>-</v>
          </cell>
          <cell r="U310" t="str">
            <v>-</v>
          </cell>
          <cell r="Z310">
            <v>4</v>
          </cell>
          <cell r="AA310">
            <v>1</v>
          </cell>
          <cell r="AC310">
            <v>6</v>
          </cell>
          <cell r="AD310">
            <v>3</v>
          </cell>
          <cell r="BE310">
            <v>0</v>
          </cell>
          <cell r="BF310">
            <v>0</v>
          </cell>
          <cell r="BH310">
            <v>6</v>
          </cell>
          <cell r="BI310">
            <v>3</v>
          </cell>
          <cell r="BN310">
            <v>0</v>
          </cell>
          <cell r="BO310">
            <v>0</v>
          </cell>
          <cell r="BW310">
            <v>1</v>
          </cell>
          <cell r="BX310">
            <v>0</v>
          </cell>
        </row>
        <row r="311">
          <cell r="C311" t="str">
            <v>SD</v>
          </cell>
          <cell r="D311" t="str">
            <v>Kec. Kebonagung</v>
          </cell>
          <cell r="G311" t="str">
            <v>NEGERI</v>
          </cell>
          <cell r="Q311">
            <v>5</v>
          </cell>
          <cell r="R311">
            <v>3</v>
          </cell>
          <cell r="T311" t="str">
            <v>-</v>
          </cell>
          <cell r="U311" t="str">
            <v>-</v>
          </cell>
          <cell r="Z311">
            <v>3</v>
          </cell>
          <cell r="AA311">
            <v>1</v>
          </cell>
          <cell r="AC311">
            <v>8</v>
          </cell>
          <cell r="AD311">
            <v>4</v>
          </cell>
          <cell r="BE311">
            <v>0</v>
          </cell>
          <cell r="BF311">
            <v>0</v>
          </cell>
          <cell r="BH311">
            <v>8</v>
          </cell>
          <cell r="BI311">
            <v>4</v>
          </cell>
          <cell r="BN311">
            <v>0</v>
          </cell>
          <cell r="BO311">
            <v>0</v>
          </cell>
          <cell r="BW311">
            <v>0</v>
          </cell>
          <cell r="BX311">
            <v>1</v>
          </cell>
        </row>
        <row r="312">
          <cell r="C312" t="str">
            <v>SD</v>
          </cell>
          <cell r="D312" t="str">
            <v>Kec. Mijen</v>
          </cell>
          <cell r="G312" t="str">
            <v>NEGERI</v>
          </cell>
          <cell r="Q312">
            <v>1</v>
          </cell>
          <cell r="R312">
            <v>2</v>
          </cell>
          <cell r="T312" t="str">
            <v>-</v>
          </cell>
          <cell r="U312" t="str">
            <v>-</v>
          </cell>
          <cell r="Z312">
            <v>1</v>
          </cell>
          <cell r="AA312">
            <v>2</v>
          </cell>
          <cell r="AC312">
            <v>2</v>
          </cell>
          <cell r="AD312">
            <v>4</v>
          </cell>
          <cell r="BE312">
            <v>1</v>
          </cell>
          <cell r="BF312">
            <v>0</v>
          </cell>
          <cell r="BH312">
            <v>1</v>
          </cell>
          <cell r="BI312">
            <v>4</v>
          </cell>
          <cell r="BN312">
            <v>0</v>
          </cell>
          <cell r="BO312">
            <v>0</v>
          </cell>
          <cell r="BW312">
            <v>1</v>
          </cell>
          <cell r="BX312">
            <v>1</v>
          </cell>
        </row>
        <row r="313">
          <cell r="C313" t="str">
            <v>SD</v>
          </cell>
          <cell r="D313" t="str">
            <v>Kec. Mijen</v>
          </cell>
          <cell r="G313" t="str">
            <v>NEGERI</v>
          </cell>
          <cell r="Q313">
            <v>2</v>
          </cell>
          <cell r="R313">
            <v>2</v>
          </cell>
          <cell r="T313" t="str">
            <v>-</v>
          </cell>
          <cell r="U313" t="str">
            <v>-</v>
          </cell>
          <cell r="Z313">
            <v>1</v>
          </cell>
          <cell r="AA313">
            <v>3</v>
          </cell>
          <cell r="AC313">
            <v>3</v>
          </cell>
          <cell r="AD313">
            <v>5</v>
          </cell>
          <cell r="BE313">
            <v>0</v>
          </cell>
          <cell r="BF313">
            <v>1</v>
          </cell>
          <cell r="BH313">
            <v>3</v>
          </cell>
          <cell r="BI313">
            <v>4</v>
          </cell>
          <cell r="BN313">
            <v>0</v>
          </cell>
          <cell r="BO313">
            <v>0</v>
          </cell>
          <cell r="BW313">
            <v>0</v>
          </cell>
          <cell r="BX313">
            <v>0</v>
          </cell>
        </row>
        <row r="314">
          <cell r="C314" t="str">
            <v>SD</v>
          </cell>
          <cell r="D314" t="str">
            <v>Kec. Mijen</v>
          </cell>
          <cell r="G314" t="str">
            <v>NEGERI</v>
          </cell>
          <cell r="Q314">
            <v>3</v>
          </cell>
          <cell r="R314">
            <v>3</v>
          </cell>
          <cell r="T314" t="str">
            <v>-</v>
          </cell>
          <cell r="U314" t="str">
            <v>-</v>
          </cell>
          <cell r="Z314">
            <v>0</v>
          </cell>
          <cell r="AA314">
            <v>3</v>
          </cell>
          <cell r="AC314">
            <v>3</v>
          </cell>
          <cell r="AD314">
            <v>6</v>
          </cell>
          <cell r="BE314">
            <v>0</v>
          </cell>
          <cell r="BF314">
            <v>0</v>
          </cell>
          <cell r="BH314">
            <v>3</v>
          </cell>
          <cell r="BI314">
            <v>6</v>
          </cell>
          <cell r="BN314">
            <v>0</v>
          </cell>
          <cell r="BO314">
            <v>0</v>
          </cell>
          <cell r="BW314">
            <v>0</v>
          </cell>
          <cell r="BX314">
            <v>1</v>
          </cell>
        </row>
        <row r="315">
          <cell r="C315" t="str">
            <v>SD</v>
          </cell>
          <cell r="D315" t="str">
            <v>Kec. Mijen</v>
          </cell>
          <cell r="G315" t="str">
            <v>NEGERI</v>
          </cell>
          <cell r="Q315">
            <v>3</v>
          </cell>
          <cell r="R315">
            <v>3</v>
          </cell>
          <cell r="T315" t="str">
            <v>-</v>
          </cell>
          <cell r="U315" t="str">
            <v>-</v>
          </cell>
          <cell r="Z315">
            <v>1</v>
          </cell>
          <cell r="AA315">
            <v>3</v>
          </cell>
          <cell r="AC315">
            <v>4</v>
          </cell>
          <cell r="AD315">
            <v>6</v>
          </cell>
          <cell r="BE315">
            <v>2</v>
          </cell>
          <cell r="BF315">
            <v>0</v>
          </cell>
          <cell r="BH315">
            <v>2</v>
          </cell>
          <cell r="BI315">
            <v>6</v>
          </cell>
          <cell r="BN315">
            <v>0</v>
          </cell>
          <cell r="BO315">
            <v>0</v>
          </cell>
          <cell r="BW315">
            <v>1</v>
          </cell>
          <cell r="BX315">
            <v>0</v>
          </cell>
        </row>
        <row r="316">
          <cell r="C316" t="str">
            <v>SD</v>
          </cell>
          <cell r="D316" t="str">
            <v>Kec. Mijen</v>
          </cell>
          <cell r="G316" t="str">
            <v>NEGERI</v>
          </cell>
          <cell r="Q316">
            <v>2</v>
          </cell>
          <cell r="R316">
            <v>2</v>
          </cell>
          <cell r="T316" t="str">
            <v>-</v>
          </cell>
          <cell r="U316" t="str">
            <v>-</v>
          </cell>
          <cell r="Z316">
            <v>0</v>
          </cell>
          <cell r="AA316">
            <v>5</v>
          </cell>
          <cell r="AC316">
            <v>2</v>
          </cell>
          <cell r="AD316">
            <v>7</v>
          </cell>
          <cell r="BE316">
            <v>1</v>
          </cell>
          <cell r="BF316">
            <v>0</v>
          </cell>
          <cell r="BH316">
            <v>1</v>
          </cell>
          <cell r="BI316">
            <v>7</v>
          </cell>
          <cell r="BN316">
            <v>0</v>
          </cell>
          <cell r="BO316">
            <v>0</v>
          </cell>
          <cell r="BW316">
            <v>1</v>
          </cell>
          <cell r="BX316">
            <v>0</v>
          </cell>
        </row>
        <row r="317">
          <cell r="C317" t="str">
            <v>SD</v>
          </cell>
          <cell r="D317" t="str">
            <v>Kec. Mijen</v>
          </cell>
          <cell r="G317" t="str">
            <v>NEGERI</v>
          </cell>
          <cell r="Q317">
            <v>3</v>
          </cell>
          <cell r="R317">
            <v>2</v>
          </cell>
          <cell r="T317" t="str">
            <v>-</v>
          </cell>
          <cell r="U317" t="str">
            <v>-</v>
          </cell>
          <cell r="Z317">
            <v>1</v>
          </cell>
          <cell r="AA317">
            <v>4</v>
          </cell>
          <cell r="AC317">
            <v>4</v>
          </cell>
          <cell r="AD317">
            <v>6</v>
          </cell>
          <cell r="BE317">
            <v>1</v>
          </cell>
          <cell r="BF317">
            <v>1</v>
          </cell>
          <cell r="BH317">
            <v>3</v>
          </cell>
          <cell r="BI317">
            <v>5</v>
          </cell>
          <cell r="BN317">
            <v>0</v>
          </cell>
          <cell r="BO317">
            <v>0</v>
          </cell>
          <cell r="BW317">
            <v>1</v>
          </cell>
          <cell r="BX317">
            <v>0</v>
          </cell>
        </row>
        <row r="318">
          <cell r="C318" t="str">
            <v>SD</v>
          </cell>
          <cell r="D318" t="str">
            <v>Kec. Mijen</v>
          </cell>
          <cell r="G318" t="str">
            <v>NEGERI</v>
          </cell>
          <cell r="Q318">
            <v>1</v>
          </cell>
          <cell r="R318">
            <v>4</v>
          </cell>
          <cell r="T318" t="str">
            <v>-</v>
          </cell>
          <cell r="U318" t="str">
            <v>-</v>
          </cell>
          <cell r="Z318">
            <v>0</v>
          </cell>
          <cell r="AA318">
            <v>3</v>
          </cell>
          <cell r="AC318">
            <v>1</v>
          </cell>
          <cell r="AD318">
            <v>7</v>
          </cell>
          <cell r="BE318">
            <v>0</v>
          </cell>
          <cell r="BF318">
            <v>2</v>
          </cell>
          <cell r="BH318">
            <v>1</v>
          </cell>
          <cell r="BI318">
            <v>5</v>
          </cell>
          <cell r="BN318">
            <v>0</v>
          </cell>
          <cell r="BO318">
            <v>0</v>
          </cell>
          <cell r="BW318">
            <v>1</v>
          </cell>
          <cell r="BX318">
            <v>0</v>
          </cell>
        </row>
        <row r="319">
          <cell r="C319" t="str">
            <v>SD</v>
          </cell>
          <cell r="D319" t="str">
            <v>Kec. Mijen</v>
          </cell>
          <cell r="G319" t="str">
            <v>NEGERI</v>
          </cell>
          <cell r="Q319">
            <v>3</v>
          </cell>
          <cell r="R319">
            <v>3</v>
          </cell>
          <cell r="T319" t="str">
            <v>-</v>
          </cell>
          <cell r="U319" t="str">
            <v>-</v>
          </cell>
          <cell r="Z319">
            <v>0</v>
          </cell>
          <cell r="AA319">
            <v>2</v>
          </cell>
          <cell r="AC319">
            <v>3</v>
          </cell>
          <cell r="AD319">
            <v>5</v>
          </cell>
          <cell r="BE319">
            <v>0</v>
          </cell>
          <cell r="BF319">
            <v>0</v>
          </cell>
          <cell r="BH319">
            <v>3</v>
          </cell>
          <cell r="BI319">
            <v>5</v>
          </cell>
          <cell r="BN319">
            <v>0</v>
          </cell>
          <cell r="BO319">
            <v>0</v>
          </cell>
          <cell r="BW319">
            <v>1</v>
          </cell>
          <cell r="BX319">
            <v>0</v>
          </cell>
        </row>
        <row r="320">
          <cell r="C320" t="str">
            <v>SD</v>
          </cell>
          <cell r="D320" t="str">
            <v>Kec. Mijen</v>
          </cell>
          <cell r="G320" t="str">
            <v>NEGERI</v>
          </cell>
          <cell r="Q320">
            <v>2</v>
          </cell>
          <cell r="R320">
            <v>4</v>
          </cell>
          <cell r="T320" t="str">
            <v>-</v>
          </cell>
          <cell r="U320" t="str">
            <v>-</v>
          </cell>
          <cell r="Z320">
            <v>1</v>
          </cell>
          <cell r="AA320">
            <v>2</v>
          </cell>
          <cell r="AC320">
            <v>3</v>
          </cell>
          <cell r="AD320">
            <v>6</v>
          </cell>
          <cell r="BE320">
            <v>2</v>
          </cell>
          <cell r="BF320">
            <v>0</v>
          </cell>
          <cell r="BH320">
            <v>1</v>
          </cell>
          <cell r="BI320">
            <v>6</v>
          </cell>
          <cell r="BN320">
            <v>0</v>
          </cell>
          <cell r="BO320">
            <v>0</v>
          </cell>
          <cell r="BW320">
            <v>0</v>
          </cell>
          <cell r="BX320">
            <v>0</v>
          </cell>
        </row>
        <row r="321">
          <cell r="C321" t="str">
            <v>SD</v>
          </cell>
          <cell r="D321" t="str">
            <v>Kec. Mijen</v>
          </cell>
          <cell r="G321" t="str">
            <v>NEGERI</v>
          </cell>
          <cell r="Q321">
            <v>2</v>
          </cell>
          <cell r="R321">
            <v>4</v>
          </cell>
          <cell r="T321" t="str">
            <v>-</v>
          </cell>
          <cell r="U321" t="str">
            <v>-</v>
          </cell>
          <cell r="Z321">
            <v>1</v>
          </cell>
          <cell r="AA321">
            <v>1</v>
          </cell>
          <cell r="AC321">
            <v>3</v>
          </cell>
          <cell r="AD321">
            <v>5</v>
          </cell>
          <cell r="BE321">
            <v>0</v>
          </cell>
          <cell r="BF321">
            <v>0</v>
          </cell>
          <cell r="BH321">
            <v>3</v>
          </cell>
          <cell r="BI321">
            <v>5</v>
          </cell>
          <cell r="BN321">
            <v>0</v>
          </cell>
          <cell r="BO321">
            <v>0</v>
          </cell>
          <cell r="BW321">
            <v>1</v>
          </cell>
          <cell r="BX321">
            <v>1</v>
          </cell>
        </row>
        <row r="322">
          <cell r="C322" t="str">
            <v>SD</v>
          </cell>
          <cell r="D322" t="str">
            <v>Kec. Mijen</v>
          </cell>
          <cell r="G322" t="str">
            <v>NEGERI</v>
          </cell>
          <cell r="Q322">
            <v>2</v>
          </cell>
          <cell r="R322">
            <v>4</v>
          </cell>
          <cell r="T322" t="str">
            <v>-</v>
          </cell>
          <cell r="U322" t="str">
            <v>-</v>
          </cell>
          <cell r="Z322">
            <v>0</v>
          </cell>
          <cell r="AA322">
            <v>3</v>
          </cell>
          <cell r="AC322">
            <v>2</v>
          </cell>
          <cell r="AD322">
            <v>7</v>
          </cell>
          <cell r="BE322">
            <v>0</v>
          </cell>
          <cell r="BF322">
            <v>0</v>
          </cell>
          <cell r="BH322">
            <v>2</v>
          </cell>
          <cell r="BI322">
            <v>7</v>
          </cell>
          <cell r="BN322">
            <v>0</v>
          </cell>
          <cell r="BO322">
            <v>0</v>
          </cell>
          <cell r="BW322">
            <v>0</v>
          </cell>
          <cell r="BX322">
            <v>0</v>
          </cell>
        </row>
        <row r="323">
          <cell r="C323" t="str">
            <v>SD</v>
          </cell>
          <cell r="D323" t="str">
            <v>Kec. Mijen</v>
          </cell>
          <cell r="G323" t="str">
            <v>NEGERI</v>
          </cell>
          <cell r="Q323">
            <v>3</v>
          </cell>
          <cell r="R323">
            <v>3</v>
          </cell>
          <cell r="T323" t="str">
            <v>-</v>
          </cell>
          <cell r="U323" t="str">
            <v>-</v>
          </cell>
          <cell r="Z323">
            <v>0</v>
          </cell>
          <cell r="AA323">
            <v>5</v>
          </cell>
          <cell r="AC323">
            <v>3</v>
          </cell>
          <cell r="AD323">
            <v>8</v>
          </cell>
          <cell r="BE323">
            <v>0</v>
          </cell>
          <cell r="BF323">
            <v>0</v>
          </cell>
          <cell r="BH323">
            <v>3</v>
          </cell>
          <cell r="BI323">
            <v>8</v>
          </cell>
          <cell r="BN323">
            <v>1</v>
          </cell>
          <cell r="BO323">
            <v>0</v>
          </cell>
          <cell r="BW323">
            <v>0</v>
          </cell>
          <cell r="BX323">
            <v>1</v>
          </cell>
        </row>
        <row r="324">
          <cell r="C324" t="str">
            <v>SD</v>
          </cell>
          <cell r="D324" t="str">
            <v>Kec. Mijen</v>
          </cell>
          <cell r="G324" t="str">
            <v>NEGERI</v>
          </cell>
          <cell r="Q324">
            <v>2</v>
          </cell>
          <cell r="R324">
            <v>2</v>
          </cell>
          <cell r="T324" t="str">
            <v>-</v>
          </cell>
          <cell r="U324" t="str">
            <v>-</v>
          </cell>
          <cell r="Z324">
            <v>1</v>
          </cell>
          <cell r="AA324">
            <v>3</v>
          </cell>
          <cell r="AC324">
            <v>3</v>
          </cell>
          <cell r="AD324">
            <v>5</v>
          </cell>
          <cell r="BE324">
            <v>0</v>
          </cell>
          <cell r="BF324">
            <v>0</v>
          </cell>
          <cell r="BH324">
            <v>3</v>
          </cell>
          <cell r="BI324">
            <v>5</v>
          </cell>
          <cell r="BN324">
            <v>0</v>
          </cell>
          <cell r="BO324">
            <v>0</v>
          </cell>
          <cell r="BW324">
            <v>2</v>
          </cell>
          <cell r="BX324">
            <v>0</v>
          </cell>
        </row>
        <row r="325">
          <cell r="C325" t="str">
            <v>SD</v>
          </cell>
          <cell r="D325" t="str">
            <v>Kec. Mijen</v>
          </cell>
          <cell r="G325" t="str">
            <v>NEGERI</v>
          </cell>
          <cell r="Q325">
            <v>6</v>
          </cell>
          <cell r="R325">
            <v>4</v>
          </cell>
          <cell r="T325" t="str">
            <v>-</v>
          </cell>
          <cell r="U325" t="str">
            <v>-</v>
          </cell>
          <cell r="Z325">
            <v>1</v>
          </cell>
          <cell r="AA325">
            <v>2</v>
          </cell>
          <cell r="AC325">
            <v>7</v>
          </cell>
          <cell r="AD325">
            <v>6</v>
          </cell>
          <cell r="BE325">
            <v>0</v>
          </cell>
          <cell r="BF325">
            <v>0</v>
          </cell>
          <cell r="BH325">
            <v>7</v>
          </cell>
          <cell r="BI325">
            <v>6</v>
          </cell>
          <cell r="BN325">
            <v>0</v>
          </cell>
          <cell r="BO325">
            <v>0</v>
          </cell>
          <cell r="BW325">
            <v>2</v>
          </cell>
          <cell r="BX325">
            <v>0</v>
          </cell>
        </row>
        <row r="326">
          <cell r="C326" t="str">
            <v>SD</v>
          </cell>
          <cell r="D326" t="str">
            <v>Kec. Mijen</v>
          </cell>
          <cell r="G326" t="str">
            <v>NEGERI</v>
          </cell>
          <cell r="Q326">
            <v>1</v>
          </cell>
          <cell r="R326">
            <v>4</v>
          </cell>
          <cell r="T326" t="str">
            <v>-</v>
          </cell>
          <cell r="U326" t="str">
            <v>-</v>
          </cell>
          <cell r="Z326">
            <v>1</v>
          </cell>
          <cell r="AA326">
            <v>3</v>
          </cell>
          <cell r="AC326">
            <v>2</v>
          </cell>
          <cell r="AD326">
            <v>7</v>
          </cell>
          <cell r="BE326">
            <v>0</v>
          </cell>
          <cell r="BF326">
            <v>0</v>
          </cell>
          <cell r="BH326">
            <v>2</v>
          </cell>
          <cell r="BI326">
            <v>7</v>
          </cell>
          <cell r="BN326">
            <v>0</v>
          </cell>
          <cell r="BO326">
            <v>0</v>
          </cell>
          <cell r="BW326">
            <v>1</v>
          </cell>
          <cell r="BX326">
            <v>0</v>
          </cell>
        </row>
        <row r="327">
          <cell r="C327" t="str">
            <v>SD</v>
          </cell>
          <cell r="D327" t="str">
            <v>Kec. Mijen</v>
          </cell>
          <cell r="G327" t="str">
            <v>NEGERI</v>
          </cell>
          <cell r="Q327">
            <v>6</v>
          </cell>
          <cell r="R327">
            <v>0</v>
          </cell>
          <cell r="T327" t="str">
            <v>-</v>
          </cell>
          <cell r="U327" t="str">
            <v>-</v>
          </cell>
          <cell r="Z327">
            <v>1</v>
          </cell>
          <cell r="AA327">
            <v>3</v>
          </cell>
          <cell r="AC327">
            <v>7</v>
          </cell>
          <cell r="AD327">
            <v>3</v>
          </cell>
          <cell r="BE327">
            <v>0</v>
          </cell>
          <cell r="BF327">
            <v>0</v>
          </cell>
          <cell r="BH327">
            <v>7</v>
          </cell>
          <cell r="BI327">
            <v>3</v>
          </cell>
          <cell r="BN327">
            <v>0</v>
          </cell>
          <cell r="BO327">
            <v>0</v>
          </cell>
          <cell r="BW327">
            <v>0</v>
          </cell>
          <cell r="BX327">
            <v>0</v>
          </cell>
        </row>
        <row r="328">
          <cell r="C328" t="str">
            <v>SD</v>
          </cell>
          <cell r="D328" t="str">
            <v>Kec. Mijen</v>
          </cell>
          <cell r="G328" t="str">
            <v>NEGERI</v>
          </cell>
          <cell r="Q328">
            <v>1</v>
          </cell>
          <cell r="R328">
            <v>5</v>
          </cell>
          <cell r="T328" t="str">
            <v>-</v>
          </cell>
          <cell r="U328" t="str">
            <v>-</v>
          </cell>
          <cell r="Z328">
            <v>1</v>
          </cell>
          <cell r="AA328">
            <v>6</v>
          </cell>
          <cell r="AC328">
            <v>2</v>
          </cell>
          <cell r="AD328">
            <v>11</v>
          </cell>
          <cell r="BE328">
            <v>1</v>
          </cell>
          <cell r="BF328">
            <v>0</v>
          </cell>
          <cell r="BH328">
            <v>1</v>
          </cell>
          <cell r="BI328">
            <v>11</v>
          </cell>
          <cell r="BN328">
            <v>0</v>
          </cell>
          <cell r="BO328">
            <v>0</v>
          </cell>
          <cell r="BW328">
            <v>1</v>
          </cell>
          <cell r="BX328">
            <v>0</v>
          </cell>
        </row>
        <row r="329">
          <cell r="C329" t="str">
            <v>SD</v>
          </cell>
          <cell r="D329" t="str">
            <v>Kec. Mijen</v>
          </cell>
          <cell r="G329" t="str">
            <v>NEGERI</v>
          </cell>
          <cell r="Q329">
            <v>3</v>
          </cell>
          <cell r="R329">
            <v>7</v>
          </cell>
          <cell r="T329" t="str">
            <v>-</v>
          </cell>
          <cell r="U329" t="str">
            <v>-</v>
          </cell>
          <cell r="Z329">
            <v>2</v>
          </cell>
          <cell r="AA329">
            <v>4</v>
          </cell>
          <cell r="AC329">
            <v>5</v>
          </cell>
          <cell r="AD329">
            <v>11</v>
          </cell>
          <cell r="BE329">
            <v>0</v>
          </cell>
          <cell r="BF329">
            <v>0</v>
          </cell>
          <cell r="BH329">
            <v>5</v>
          </cell>
          <cell r="BI329">
            <v>11</v>
          </cell>
          <cell r="BN329">
            <v>0</v>
          </cell>
          <cell r="BO329">
            <v>0</v>
          </cell>
          <cell r="BW329">
            <v>2</v>
          </cell>
          <cell r="BX329">
            <v>0</v>
          </cell>
        </row>
        <row r="330">
          <cell r="C330" t="str">
            <v>SD</v>
          </cell>
          <cell r="D330" t="str">
            <v>Kec. Mijen</v>
          </cell>
          <cell r="G330" t="str">
            <v>NEGERI</v>
          </cell>
          <cell r="Q330">
            <v>3</v>
          </cell>
          <cell r="R330">
            <v>3</v>
          </cell>
          <cell r="T330" t="str">
            <v>-</v>
          </cell>
          <cell r="U330" t="str">
            <v>-</v>
          </cell>
          <cell r="Z330">
            <v>1</v>
          </cell>
          <cell r="AA330">
            <v>2</v>
          </cell>
          <cell r="AC330">
            <v>4</v>
          </cell>
          <cell r="AD330">
            <v>5</v>
          </cell>
          <cell r="BE330">
            <v>0</v>
          </cell>
          <cell r="BF330">
            <v>1</v>
          </cell>
          <cell r="BH330">
            <v>4</v>
          </cell>
          <cell r="BI330">
            <v>4</v>
          </cell>
          <cell r="BN330">
            <v>0</v>
          </cell>
          <cell r="BO330">
            <v>0</v>
          </cell>
          <cell r="BW330">
            <v>0</v>
          </cell>
          <cell r="BX330">
            <v>0</v>
          </cell>
        </row>
        <row r="331">
          <cell r="C331" t="str">
            <v>SD</v>
          </cell>
          <cell r="D331" t="str">
            <v>Kec. Mijen</v>
          </cell>
          <cell r="G331" t="str">
            <v>NEGERI</v>
          </cell>
          <cell r="Q331">
            <v>6</v>
          </cell>
          <cell r="R331">
            <v>3</v>
          </cell>
          <cell r="T331" t="str">
            <v>-</v>
          </cell>
          <cell r="U331" t="str">
            <v>-</v>
          </cell>
          <cell r="Z331">
            <v>0</v>
          </cell>
          <cell r="AA331">
            <v>3</v>
          </cell>
          <cell r="AC331">
            <v>6</v>
          </cell>
          <cell r="AD331">
            <v>6</v>
          </cell>
          <cell r="BE331">
            <v>1</v>
          </cell>
          <cell r="BF331">
            <v>1</v>
          </cell>
          <cell r="BH331">
            <v>5</v>
          </cell>
          <cell r="BI331">
            <v>5</v>
          </cell>
          <cell r="BN331">
            <v>0</v>
          </cell>
          <cell r="BO331">
            <v>0</v>
          </cell>
          <cell r="BW331">
            <v>1</v>
          </cell>
          <cell r="BX331">
            <v>0</v>
          </cell>
        </row>
        <row r="332">
          <cell r="C332" t="str">
            <v>SD</v>
          </cell>
          <cell r="D332" t="str">
            <v>Kec. Mijen</v>
          </cell>
          <cell r="G332" t="str">
            <v>NEGERI</v>
          </cell>
          <cell r="Q332">
            <v>3</v>
          </cell>
          <cell r="R332">
            <v>3</v>
          </cell>
          <cell r="T332" t="str">
            <v>-</v>
          </cell>
          <cell r="U332" t="str">
            <v>-</v>
          </cell>
          <cell r="Z332">
            <v>0</v>
          </cell>
          <cell r="AA332">
            <v>3</v>
          </cell>
          <cell r="AC332">
            <v>3</v>
          </cell>
          <cell r="AD332">
            <v>6</v>
          </cell>
          <cell r="BE332">
            <v>0</v>
          </cell>
          <cell r="BF332">
            <v>0</v>
          </cell>
          <cell r="BH332">
            <v>3</v>
          </cell>
          <cell r="BI332">
            <v>6</v>
          </cell>
          <cell r="BN332">
            <v>1</v>
          </cell>
          <cell r="BO332">
            <v>0</v>
          </cell>
          <cell r="BW332">
            <v>0</v>
          </cell>
          <cell r="BX332">
            <v>0</v>
          </cell>
        </row>
        <row r="333">
          <cell r="C333" t="str">
            <v>SD</v>
          </cell>
          <cell r="D333" t="str">
            <v>Kec. Mijen</v>
          </cell>
          <cell r="G333" t="str">
            <v>NEGERI</v>
          </cell>
          <cell r="Q333">
            <v>0</v>
          </cell>
          <cell r="R333">
            <v>3</v>
          </cell>
          <cell r="T333" t="str">
            <v>-</v>
          </cell>
          <cell r="U333" t="str">
            <v>-</v>
          </cell>
          <cell r="Z333">
            <v>2</v>
          </cell>
          <cell r="AA333">
            <v>3</v>
          </cell>
          <cell r="AC333">
            <v>2</v>
          </cell>
          <cell r="AD333">
            <v>6</v>
          </cell>
          <cell r="BE333">
            <v>0</v>
          </cell>
          <cell r="BF333">
            <v>0</v>
          </cell>
          <cell r="BH333">
            <v>2</v>
          </cell>
          <cell r="BI333">
            <v>6</v>
          </cell>
          <cell r="BN333">
            <v>0</v>
          </cell>
          <cell r="BO333">
            <v>0</v>
          </cell>
          <cell r="BW333">
            <v>0</v>
          </cell>
          <cell r="BX333">
            <v>0</v>
          </cell>
        </row>
        <row r="334">
          <cell r="C334" t="str">
            <v>SD</v>
          </cell>
          <cell r="D334" t="str">
            <v>Kec. Mijen</v>
          </cell>
          <cell r="G334" t="str">
            <v>NEGERI</v>
          </cell>
          <cell r="Q334">
            <v>3</v>
          </cell>
          <cell r="R334">
            <v>3</v>
          </cell>
          <cell r="T334" t="str">
            <v>-</v>
          </cell>
          <cell r="U334" t="str">
            <v>-</v>
          </cell>
          <cell r="Z334">
            <v>3</v>
          </cell>
          <cell r="AA334">
            <v>1</v>
          </cell>
          <cell r="AC334">
            <v>6</v>
          </cell>
          <cell r="AD334">
            <v>4</v>
          </cell>
          <cell r="BE334">
            <v>0</v>
          </cell>
          <cell r="BF334">
            <v>0</v>
          </cell>
          <cell r="BH334">
            <v>6</v>
          </cell>
          <cell r="BI334">
            <v>4</v>
          </cell>
          <cell r="BN334">
            <v>0</v>
          </cell>
          <cell r="BO334">
            <v>0</v>
          </cell>
          <cell r="BW334">
            <v>1</v>
          </cell>
          <cell r="BX334">
            <v>0</v>
          </cell>
        </row>
        <row r="335">
          <cell r="C335" t="str">
            <v>SD</v>
          </cell>
          <cell r="D335" t="str">
            <v>Kec. Mijen</v>
          </cell>
          <cell r="G335" t="str">
            <v>NEGERI</v>
          </cell>
          <cell r="Q335">
            <v>2</v>
          </cell>
          <cell r="R335">
            <v>4</v>
          </cell>
          <cell r="T335" t="str">
            <v>-</v>
          </cell>
          <cell r="U335" t="str">
            <v>-</v>
          </cell>
          <cell r="Z335">
            <v>0</v>
          </cell>
          <cell r="AA335">
            <v>3</v>
          </cell>
          <cell r="AC335">
            <v>2</v>
          </cell>
          <cell r="AD335">
            <v>7</v>
          </cell>
          <cell r="BE335">
            <v>0</v>
          </cell>
          <cell r="BF335">
            <v>1</v>
          </cell>
          <cell r="BH335">
            <v>2</v>
          </cell>
          <cell r="BI335">
            <v>6</v>
          </cell>
          <cell r="BN335">
            <v>0</v>
          </cell>
          <cell r="BO335">
            <v>0</v>
          </cell>
          <cell r="BW335">
            <v>1</v>
          </cell>
          <cell r="BX335">
            <v>0</v>
          </cell>
        </row>
        <row r="336">
          <cell r="C336" t="str">
            <v>SD</v>
          </cell>
          <cell r="D336" t="str">
            <v>Kec. Mijen</v>
          </cell>
          <cell r="G336" t="str">
            <v>NEGERI</v>
          </cell>
          <cell r="Q336">
            <v>2</v>
          </cell>
          <cell r="R336">
            <v>3</v>
          </cell>
          <cell r="T336" t="str">
            <v>-</v>
          </cell>
          <cell r="U336" t="str">
            <v>-</v>
          </cell>
          <cell r="Z336">
            <v>0</v>
          </cell>
          <cell r="AA336">
            <v>2</v>
          </cell>
          <cell r="AC336">
            <v>2</v>
          </cell>
          <cell r="AD336">
            <v>5</v>
          </cell>
          <cell r="BE336">
            <v>0</v>
          </cell>
          <cell r="BF336">
            <v>0</v>
          </cell>
          <cell r="BH336">
            <v>2</v>
          </cell>
          <cell r="BI336">
            <v>5</v>
          </cell>
          <cell r="BN336">
            <v>0</v>
          </cell>
          <cell r="BO336">
            <v>0</v>
          </cell>
          <cell r="BW336">
            <v>1</v>
          </cell>
          <cell r="BX336">
            <v>0</v>
          </cell>
        </row>
        <row r="337">
          <cell r="C337" t="str">
            <v>SD</v>
          </cell>
          <cell r="D337" t="str">
            <v>Kec. Mijen</v>
          </cell>
          <cell r="G337" t="str">
            <v>NEGERI</v>
          </cell>
          <cell r="Q337">
            <v>2</v>
          </cell>
          <cell r="R337">
            <v>3</v>
          </cell>
          <cell r="T337" t="str">
            <v>-</v>
          </cell>
          <cell r="U337" t="str">
            <v>-</v>
          </cell>
          <cell r="Z337">
            <v>1</v>
          </cell>
          <cell r="AA337">
            <v>3</v>
          </cell>
          <cell r="AC337">
            <v>3</v>
          </cell>
          <cell r="AD337">
            <v>6</v>
          </cell>
          <cell r="BE337">
            <v>1</v>
          </cell>
          <cell r="BF337">
            <v>0</v>
          </cell>
          <cell r="BH337">
            <v>2</v>
          </cell>
          <cell r="BI337">
            <v>6</v>
          </cell>
          <cell r="BN337">
            <v>0</v>
          </cell>
          <cell r="BO337">
            <v>0</v>
          </cell>
          <cell r="BW337">
            <v>1</v>
          </cell>
          <cell r="BX337">
            <v>0</v>
          </cell>
        </row>
        <row r="338">
          <cell r="C338" t="str">
            <v>SD</v>
          </cell>
          <cell r="D338" t="str">
            <v>Kec. Mijen</v>
          </cell>
          <cell r="G338" t="str">
            <v>NEGERI</v>
          </cell>
          <cell r="Q338">
            <v>2</v>
          </cell>
          <cell r="R338">
            <v>3</v>
          </cell>
          <cell r="T338" t="str">
            <v>-</v>
          </cell>
          <cell r="U338" t="str">
            <v>-</v>
          </cell>
          <cell r="Z338">
            <v>1</v>
          </cell>
          <cell r="AA338">
            <v>3</v>
          </cell>
          <cell r="AC338">
            <v>3</v>
          </cell>
          <cell r="AD338">
            <v>6</v>
          </cell>
          <cell r="BE338">
            <v>0</v>
          </cell>
          <cell r="BF338">
            <v>0</v>
          </cell>
          <cell r="BH338">
            <v>3</v>
          </cell>
          <cell r="BI338">
            <v>6</v>
          </cell>
          <cell r="BN338">
            <v>0</v>
          </cell>
          <cell r="BO338">
            <v>0</v>
          </cell>
          <cell r="BW338">
            <v>0</v>
          </cell>
          <cell r="BX338">
            <v>0</v>
          </cell>
        </row>
        <row r="339">
          <cell r="C339" t="str">
            <v>SD</v>
          </cell>
          <cell r="D339" t="str">
            <v>Kec. Mranggen</v>
          </cell>
          <cell r="G339" t="str">
            <v>NEGERI</v>
          </cell>
          <cell r="Q339">
            <v>1</v>
          </cell>
          <cell r="R339">
            <v>6</v>
          </cell>
          <cell r="T339" t="str">
            <v>-</v>
          </cell>
          <cell r="U339" t="str">
            <v>-</v>
          </cell>
          <cell r="Z339">
            <v>2</v>
          </cell>
          <cell r="AA339">
            <v>4</v>
          </cell>
          <cell r="AC339">
            <v>3</v>
          </cell>
          <cell r="AD339">
            <v>10</v>
          </cell>
          <cell r="BE339">
            <v>0</v>
          </cell>
          <cell r="BF339">
            <v>0</v>
          </cell>
          <cell r="BH339">
            <v>3</v>
          </cell>
          <cell r="BI339">
            <v>10</v>
          </cell>
          <cell r="BN339">
            <v>1</v>
          </cell>
          <cell r="BO339">
            <v>0</v>
          </cell>
          <cell r="BW339">
            <v>0</v>
          </cell>
          <cell r="BX339">
            <v>0</v>
          </cell>
        </row>
        <row r="340">
          <cell r="C340" t="str">
            <v>SD</v>
          </cell>
          <cell r="D340" t="str">
            <v>Kec. Mranggen</v>
          </cell>
          <cell r="G340" t="str">
            <v>NEGERI</v>
          </cell>
          <cell r="Q340">
            <v>3</v>
          </cell>
          <cell r="R340">
            <v>4</v>
          </cell>
          <cell r="T340" t="str">
            <v>-</v>
          </cell>
          <cell r="U340" t="str">
            <v>-</v>
          </cell>
          <cell r="Z340">
            <v>2</v>
          </cell>
          <cell r="AA340">
            <v>3</v>
          </cell>
          <cell r="AC340">
            <v>5</v>
          </cell>
          <cell r="AD340">
            <v>7</v>
          </cell>
          <cell r="BE340">
            <v>0</v>
          </cell>
          <cell r="BF340">
            <v>2</v>
          </cell>
          <cell r="BH340">
            <v>5</v>
          </cell>
          <cell r="BI340">
            <v>5</v>
          </cell>
          <cell r="BN340">
            <v>0</v>
          </cell>
          <cell r="BO340">
            <v>0</v>
          </cell>
          <cell r="BW340">
            <v>0</v>
          </cell>
          <cell r="BX340">
            <v>0</v>
          </cell>
        </row>
        <row r="341">
          <cell r="C341" t="str">
            <v>SD</v>
          </cell>
          <cell r="D341" t="str">
            <v>Kec. Mranggen</v>
          </cell>
          <cell r="G341" t="str">
            <v>NEGERI</v>
          </cell>
          <cell r="Q341">
            <v>5</v>
          </cell>
          <cell r="R341">
            <v>2</v>
          </cell>
          <cell r="T341" t="str">
            <v>-</v>
          </cell>
          <cell r="U341" t="str">
            <v>-</v>
          </cell>
          <cell r="Z341">
            <v>1</v>
          </cell>
          <cell r="AA341">
            <v>1</v>
          </cell>
          <cell r="AC341">
            <v>6</v>
          </cell>
          <cell r="AD341">
            <v>3</v>
          </cell>
          <cell r="BE341">
            <v>0</v>
          </cell>
          <cell r="BF341">
            <v>0</v>
          </cell>
          <cell r="BH341">
            <v>6</v>
          </cell>
          <cell r="BI341">
            <v>3</v>
          </cell>
          <cell r="BN341">
            <v>0</v>
          </cell>
          <cell r="BO341">
            <v>0</v>
          </cell>
          <cell r="BW341">
            <v>0</v>
          </cell>
          <cell r="BX341">
            <v>0</v>
          </cell>
        </row>
        <row r="342">
          <cell r="C342" t="str">
            <v>SD</v>
          </cell>
          <cell r="D342" t="str">
            <v>Kec. Mranggen</v>
          </cell>
          <cell r="G342" t="str">
            <v>NEGERI</v>
          </cell>
          <cell r="Q342">
            <v>2</v>
          </cell>
          <cell r="R342">
            <v>5</v>
          </cell>
          <cell r="T342" t="str">
            <v>-</v>
          </cell>
          <cell r="U342" t="str">
            <v>-</v>
          </cell>
          <cell r="Z342">
            <v>0</v>
          </cell>
          <cell r="AA342">
            <v>1</v>
          </cell>
          <cell r="AC342">
            <v>2</v>
          </cell>
          <cell r="AD342">
            <v>6</v>
          </cell>
          <cell r="BE342">
            <v>0</v>
          </cell>
          <cell r="BF342">
            <v>0</v>
          </cell>
          <cell r="BH342">
            <v>2</v>
          </cell>
          <cell r="BI342">
            <v>6</v>
          </cell>
          <cell r="BN342">
            <v>0</v>
          </cell>
          <cell r="BO342">
            <v>0</v>
          </cell>
          <cell r="BW342">
            <v>0</v>
          </cell>
          <cell r="BX342">
            <v>0</v>
          </cell>
        </row>
        <row r="343">
          <cell r="C343" t="str">
            <v>SD</v>
          </cell>
          <cell r="D343" t="str">
            <v>Kec. Mranggen</v>
          </cell>
          <cell r="G343" t="str">
            <v>NEGERI</v>
          </cell>
          <cell r="Q343">
            <v>1</v>
          </cell>
          <cell r="R343">
            <v>7</v>
          </cell>
          <cell r="T343" t="str">
            <v>-</v>
          </cell>
          <cell r="U343" t="str">
            <v>-</v>
          </cell>
          <cell r="Z343">
            <v>1</v>
          </cell>
          <cell r="AA343">
            <v>5</v>
          </cell>
          <cell r="AC343">
            <v>2</v>
          </cell>
          <cell r="AD343">
            <v>12</v>
          </cell>
          <cell r="BE343">
            <v>0</v>
          </cell>
          <cell r="BF343">
            <v>1</v>
          </cell>
          <cell r="BH343">
            <v>2</v>
          </cell>
          <cell r="BI343">
            <v>11</v>
          </cell>
          <cell r="BN343">
            <v>0</v>
          </cell>
          <cell r="BO343">
            <v>0</v>
          </cell>
          <cell r="BW343">
            <v>1</v>
          </cell>
          <cell r="BX343">
            <v>1</v>
          </cell>
        </row>
        <row r="344">
          <cell r="C344" t="str">
            <v>SD</v>
          </cell>
          <cell r="D344" t="str">
            <v>Kec. Mranggen</v>
          </cell>
          <cell r="G344" t="str">
            <v>NEGERI</v>
          </cell>
          <cell r="Q344">
            <v>2</v>
          </cell>
          <cell r="R344">
            <v>5</v>
          </cell>
          <cell r="T344" t="str">
            <v>-</v>
          </cell>
          <cell r="U344" t="str">
            <v>-</v>
          </cell>
          <cell r="Z344">
            <v>0</v>
          </cell>
          <cell r="AA344">
            <v>2</v>
          </cell>
          <cell r="AC344">
            <v>2</v>
          </cell>
          <cell r="AD344">
            <v>7</v>
          </cell>
          <cell r="BE344">
            <v>0</v>
          </cell>
          <cell r="BF344">
            <v>0</v>
          </cell>
          <cell r="BH344">
            <v>2</v>
          </cell>
          <cell r="BI344">
            <v>7</v>
          </cell>
          <cell r="BN344">
            <v>0</v>
          </cell>
          <cell r="BO344">
            <v>0</v>
          </cell>
          <cell r="BW344">
            <v>1</v>
          </cell>
          <cell r="BX344">
            <v>0</v>
          </cell>
        </row>
        <row r="345">
          <cell r="C345" t="str">
            <v>SD</v>
          </cell>
          <cell r="D345" t="str">
            <v>Kec. Mranggen</v>
          </cell>
          <cell r="G345" t="str">
            <v>NEGERI</v>
          </cell>
          <cell r="Q345">
            <v>4</v>
          </cell>
          <cell r="R345">
            <v>1</v>
          </cell>
          <cell r="T345" t="str">
            <v>-</v>
          </cell>
          <cell r="U345" t="str">
            <v>-</v>
          </cell>
          <cell r="Z345">
            <v>3</v>
          </cell>
          <cell r="AA345">
            <v>6</v>
          </cell>
          <cell r="AC345">
            <v>7</v>
          </cell>
          <cell r="AD345">
            <v>7</v>
          </cell>
          <cell r="BE345">
            <v>1</v>
          </cell>
          <cell r="BF345">
            <v>0</v>
          </cell>
          <cell r="BH345">
            <v>6</v>
          </cell>
          <cell r="BI345">
            <v>7</v>
          </cell>
          <cell r="BN345">
            <v>0</v>
          </cell>
          <cell r="BO345">
            <v>0</v>
          </cell>
          <cell r="BW345">
            <v>1</v>
          </cell>
          <cell r="BX345">
            <v>0</v>
          </cell>
        </row>
        <row r="346">
          <cell r="C346" t="str">
            <v>SD</v>
          </cell>
          <cell r="D346" t="str">
            <v>Kec. Mranggen</v>
          </cell>
          <cell r="G346" t="str">
            <v>NEGERI</v>
          </cell>
          <cell r="Q346">
            <v>4</v>
          </cell>
          <cell r="R346">
            <v>2</v>
          </cell>
          <cell r="T346" t="str">
            <v>-</v>
          </cell>
          <cell r="U346" t="str">
            <v>-</v>
          </cell>
          <cell r="Z346">
            <v>2</v>
          </cell>
          <cell r="AA346">
            <v>0</v>
          </cell>
          <cell r="AC346">
            <v>6</v>
          </cell>
          <cell r="AD346">
            <v>2</v>
          </cell>
          <cell r="BE346">
            <v>0</v>
          </cell>
          <cell r="BF346">
            <v>0</v>
          </cell>
          <cell r="BH346">
            <v>6</v>
          </cell>
          <cell r="BI346">
            <v>2</v>
          </cell>
          <cell r="BN346">
            <v>0</v>
          </cell>
          <cell r="BO346">
            <v>0</v>
          </cell>
          <cell r="BW346">
            <v>1</v>
          </cell>
          <cell r="BX346">
            <v>0</v>
          </cell>
        </row>
        <row r="347">
          <cell r="C347" t="str">
            <v>SD</v>
          </cell>
          <cell r="D347" t="str">
            <v>Kec. Mranggen</v>
          </cell>
          <cell r="G347" t="str">
            <v>NEGERI</v>
          </cell>
          <cell r="Q347">
            <v>2</v>
          </cell>
          <cell r="R347">
            <v>9</v>
          </cell>
          <cell r="T347" t="str">
            <v>-</v>
          </cell>
          <cell r="U347" t="str">
            <v>-</v>
          </cell>
          <cell r="Z347">
            <v>5</v>
          </cell>
          <cell r="AA347">
            <v>4</v>
          </cell>
          <cell r="AC347">
            <v>7</v>
          </cell>
          <cell r="AD347">
            <v>13</v>
          </cell>
          <cell r="BE347">
            <v>2</v>
          </cell>
          <cell r="BF347">
            <v>1</v>
          </cell>
          <cell r="BH347">
            <v>5</v>
          </cell>
          <cell r="BI347">
            <v>12</v>
          </cell>
          <cell r="BN347">
            <v>0</v>
          </cell>
          <cell r="BO347">
            <v>0</v>
          </cell>
          <cell r="BW347">
            <v>0</v>
          </cell>
          <cell r="BX347">
            <v>2</v>
          </cell>
        </row>
        <row r="348">
          <cell r="C348" t="str">
            <v>SD</v>
          </cell>
          <cell r="D348" t="str">
            <v>Kec. Mranggen</v>
          </cell>
          <cell r="G348" t="str">
            <v>NEGERI</v>
          </cell>
          <cell r="Q348">
            <v>5</v>
          </cell>
          <cell r="R348">
            <v>10</v>
          </cell>
          <cell r="T348" t="str">
            <v>-</v>
          </cell>
          <cell r="U348" t="str">
            <v>-</v>
          </cell>
          <cell r="Z348">
            <v>4</v>
          </cell>
          <cell r="AA348">
            <v>7</v>
          </cell>
          <cell r="AC348">
            <v>9</v>
          </cell>
          <cell r="AD348">
            <v>17</v>
          </cell>
          <cell r="BE348">
            <v>1</v>
          </cell>
          <cell r="BF348">
            <v>2</v>
          </cell>
          <cell r="BH348">
            <v>8</v>
          </cell>
          <cell r="BI348">
            <v>15</v>
          </cell>
          <cell r="BN348">
            <v>1</v>
          </cell>
          <cell r="BO348">
            <v>0</v>
          </cell>
          <cell r="BW348">
            <v>3</v>
          </cell>
          <cell r="BX348">
            <v>0</v>
          </cell>
        </row>
        <row r="349">
          <cell r="C349" t="str">
            <v>SD</v>
          </cell>
          <cell r="D349" t="str">
            <v>Kec. Mranggen</v>
          </cell>
          <cell r="G349" t="str">
            <v>NEGERI</v>
          </cell>
          <cell r="Q349">
            <v>3</v>
          </cell>
          <cell r="R349">
            <v>9</v>
          </cell>
          <cell r="T349" t="str">
            <v>-</v>
          </cell>
          <cell r="U349" t="str">
            <v>-</v>
          </cell>
          <cell r="Z349">
            <v>1</v>
          </cell>
          <cell r="AA349">
            <v>3</v>
          </cell>
          <cell r="AC349">
            <v>4</v>
          </cell>
          <cell r="AD349">
            <v>12</v>
          </cell>
          <cell r="BE349">
            <v>0</v>
          </cell>
          <cell r="BF349">
            <v>2</v>
          </cell>
          <cell r="BH349">
            <v>4</v>
          </cell>
          <cell r="BI349">
            <v>10</v>
          </cell>
          <cell r="BN349">
            <v>0</v>
          </cell>
          <cell r="BO349">
            <v>0</v>
          </cell>
          <cell r="BW349">
            <v>2</v>
          </cell>
          <cell r="BX349">
            <v>0</v>
          </cell>
        </row>
        <row r="350">
          <cell r="C350" t="str">
            <v>SD</v>
          </cell>
          <cell r="D350" t="str">
            <v>Kec. Mranggen</v>
          </cell>
          <cell r="G350" t="str">
            <v>NEGERI</v>
          </cell>
          <cell r="Q350">
            <v>3</v>
          </cell>
          <cell r="R350">
            <v>10</v>
          </cell>
          <cell r="T350" t="str">
            <v>-</v>
          </cell>
          <cell r="U350" t="str">
            <v>-</v>
          </cell>
          <cell r="Z350">
            <v>0</v>
          </cell>
          <cell r="AA350">
            <v>9</v>
          </cell>
          <cell r="AC350">
            <v>3</v>
          </cell>
          <cell r="AD350">
            <v>19</v>
          </cell>
          <cell r="BE350">
            <v>0</v>
          </cell>
          <cell r="BF350">
            <v>1</v>
          </cell>
          <cell r="BH350">
            <v>3</v>
          </cell>
          <cell r="BI350">
            <v>18</v>
          </cell>
          <cell r="BN350">
            <v>0</v>
          </cell>
          <cell r="BO350">
            <v>0</v>
          </cell>
          <cell r="BW350">
            <v>0</v>
          </cell>
          <cell r="BX350">
            <v>0</v>
          </cell>
        </row>
        <row r="351">
          <cell r="C351" t="str">
            <v>SD</v>
          </cell>
          <cell r="D351" t="str">
            <v>Kec. Mranggen</v>
          </cell>
          <cell r="G351" t="str">
            <v>NEGERI</v>
          </cell>
          <cell r="Q351">
            <v>2</v>
          </cell>
          <cell r="R351">
            <v>4</v>
          </cell>
          <cell r="T351" t="str">
            <v>-</v>
          </cell>
          <cell r="U351" t="str">
            <v>-</v>
          </cell>
          <cell r="Z351">
            <v>0</v>
          </cell>
          <cell r="AA351">
            <v>4</v>
          </cell>
          <cell r="AC351">
            <v>2</v>
          </cell>
          <cell r="AD351">
            <v>8</v>
          </cell>
          <cell r="BE351">
            <v>0</v>
          </cell>
          <cell r="BF351">
            <v>0</v>
          </cell>
          <cell r="BH351">
            <v>2</v>
          </cell>
          <cell r="BI351">
            <v>8</v>
          </cell>
          <cell r="BN351">
            <v>0</v>
          </cell>
          <cell r="BO351">
            <v>0</v>
          </cell>
          <cell r="BW351">
            <v>1</v>
          </cell>
          <cell r="BX351">
            <v>0</v>
          </cell>
        </row>
        <row r="352">
          <cell r="C352" t="str">
            <v>SD</v>
          </cell>
          <cell r="D352" t="str">
            <v>Kec. Mranggen</v>
          </cell>
          <cell r="G352" t="str">
            <v>NEGERI</v>
          </cell>
          <cell r="Q352">
            <v>5</v>
          </cell>
          <cell r="R352">
            <v>1</v>
          </cell>
          <cell r="T352" t="str">
            <v>-</v>
          </cell>
          <cell r="U352" t="str">
            <v>-</v>
          </cell>
          <cell r="Z352">
            <v>0</v>
          </cell>
          <cell r="AA352">
            <v>2</v>
          </cell>
          <cell r="AC352">
            <v>5</v>
          </cell>
          <cell r="AD352">
            <v>3</v>
          </cell>
          <cell r="BE352">
            <v>1</v>
          </cell>
          <cell r="BF352">
            <v>0</v>
          </cell>
          <cell r="BH352">
            <v>4</v>
          </cell>
          <cell r="BI352">
            <v>3</v>
          </cell>
          <cell r="BN352">
            <v>0</v>
          </cell>
          <cell r="BO352">
            <v>0</v>
          </cell>
          <cell r="BW352">
            <v>1</v>
          </cell>
          <cell r="BX352">
            <v>0</v>
          </cell>
        </row>
        <row r="353">
          <cell r="C353" t="str">
            <v>SD</v>
          </cell>
          <cell r="D353" t="str">
            <v>Kec. Mranggen</v>
          </cell>
          <cell r="G353" t="str">
            <v>NEGERI</v>
          </cell>
          <cell r="Q353">
            <v>3</v>
          </cell>
          <cell r="R353">
            <v>4</v>
          </cell>
          <cell r="T353" t="str">
            <v>-</v>
          </cell>
          <cell r="U353" t="str">
            <v>-</v>
          </cell>
          <cell r="Z353">
            <v>3</v>
          </cell>
          <cell r="AA353">
            <v>5</v>
          </cell>
          <cell r="AC353">
            <v>6</v>
          </cell>
          <cell r="AD353">
            <v>9</v>
          </cell>
          <cell r="BE353">
            <v>1</v>
          </cell>
          <cell r="BF353">
            <v>1</v>
          </cell>
          <cell r="BH353">
            <v>5</v>
          </cell>
          <cell r="BI353">
            <v>8</v>
          </cell>
          <cell r="BN353">
            <v>0</v>
          </cell>
          <cell r="BO353">
            <v>0</v>
          </cell>
          <cell r="BW353">
            <v>1</v>
          </cell>
          <cell r="BX353">
            <v>0</v>
          </cell>
        </row>
        <row r="354">
          <cell r="C354" t="str">
            <v>SD</v>
          </cell>
          <cell r="D354" t="str">
            <v>Kec. Mranggen</v>
          </cell>
          <cell r="G354" t="str">
            <v>NEGERI</v>
          </cell>
          <cell r="Q354">
            <v>5</v>
          </cell>
          <cell r="R354">
            <v>6</v>
          </cell>
          <cell r="T354" t="str">
            <v>-</v>
          </cell>
          <cell r="U354" t="str">
            <v>-</v>
          </cell>
          <cell r="Z354">
            <v>0</v>
          </cell>
          <cell r="AA354">
            <v>5</v>
          </cell>
          <cell r="AC354">
            <v>5</v>
          </cell>
          <cell r="AD354">
            <v>11</v>
          </cell>
          <cell r="BE354">
            <v>1</v>
          </cell>
          <cell r="BF354">
            <v>0</v>
          </cell>
          <cell r="BH354">
            <v>4</v>
          </cell>
          <cell r="BI354">
            <v>11</v>
          </cell>
          <cell r="BN354">
            <v>0</v>
          </cell>
          <cell r="BO354">
            <v>0</v>
          </cell>
          <cell r="BW354">
            <v>1</v>
          </cell>
          <cell r="BX354">
            <v>0</v>
          </cell>
        </row>
        <row r="355">
          <cell r="C355" t="str">
            <v>SD</v>
          </cell>
          <cell r="D355" t="str">
            <v>Kec. Mranggen</v>
          </cell>
          <cell r="G355" t="str">
            <v>NEGERI</v>
          </cell>
          <cell r="Q355">
            <v>3</v>
          </cell>
          <cell r="R355">
            <v>3</v>
          </cell>
          <cell r="T355" t="str">
            <v>-</v>
          </cell>
          <cell r="U355" t="str">
            <v>-</v>
          </cell>
          <cell r="Z355">
            <v>1</v>
          </cell>
          <cell r="AA355">
            <v>1</v>
          </cell>
          <cell r="AC355">
            <v>4</v>
          </cell>
          <cell r="AD355">
            <v>4</v>
          </cell>
          <cell r="BE355">
            <v>1</v>
          </cell>
          <cell r="BF355">
            <v>0</v>
          </cell>
          <cell r="BH355">
            <v>3</v>
          </cell>
          <cell r="BI355">
            <v>4</v>
          </cell>
          <cell r="BN355">
            <v>1</v>
          </cell>
          <cell r="BO355">
            <v>0</v>
          </cell>
          <cell r="BW355">
            <v>0</v>
          </cell>
          <cell r="BX355">
            <v>1</v>
          </cell>
        </row>
        <row r="356">
          <cell r="C356" t="str">
            <v>SD</v>
          </cell>
          <cell r="D356" t="str">
            <v>Kec. Mranggen</v>
          </cell>
          <cell r="G356" t="str">
            <v>NEGERI</v>
          </cell>
          <cell r="Q356">
            <v>5</v>
          </cell>
          <cell r="R356">
            <v>1</v>
          </cell>
          <cell r="T356" t="str">
            <v>-</v>
          </cell>
          <cell r="U356" t="str">
            <v>-</v>
          </cell>
          <cell r="Z356">
            <v>2</v>
          </cell>
          <cell r="AA356">
            <v>3</v>
          </cell>
          <cell r="AC356">
            <v>7</v>
          </cell>
          <cell r="AD356">
            <v>4</v>
          </cell>
          <cell r="BE356">
            <v>0</v>
          </cell>
          <cell r="BF356">
            <v>0</v>
          </cell>
          <cell r="BH356">
            <v>7</v>
          </cell>
          <cell r="BI356">
            <v>4</v>
          </cell>
          <cell r="BN356">
            <v>0</v>
          </cell>
          <cell r="BO356">
            <v>0</v>
          </cell>
          <cell r="BW356">
            <v>1</v>
          </cell>
          <cell r="BX356">
            <v>0</v>
          </cell>
        </row>
        <row r="357">
          <cell r="C357" t="str">
            <v>SD</v>
          </cell>
          <cell r="D357" t="str">
            <v>Kec. Mranggen</v>
          </cell>
          <cell r="G357" t="str">
            <v>NEGERI</v>
          </cell>
          <cell r="Q357">
            <v>5</v>
          </cell>
          <cell r="R357">
            <v>2</v>
          </cell>
          <cell r="T357" t="str">
            <v>-</v>
          </cell>
          <cell r="U357" t="str">
            <v>-</v>
          </cell>
          <cell r="Z357">
            <v>0</v>
          </cell>
          <cell r="AA357">
            <v>2</v>
          </cell>
          <cell r="AC357">
            <v>5</v>
          </cell>
          <cell r="AD357">
            <v>4</v>
          </cell>
          <cell r="BE357">
            <v>0</v>
          </cell>
          <cell r="BF357">
            <v>1</v>
          </cell>
          <cell r="BH357">
            <v>5</v>
          </cell>
          <cell r="BI357">
            <v>3</v>
          </cell>
          <cell r="BN357">
            <v>0</v>
          </cell>
          <cell r="BO357">
            <v>0</v>
          </cell>
          <cell r="BW357">
            <v>0</v>
          </cell>
          <cell r="BX357">
            <v>0</v>
          </cell>
        </row>
        <row r="358">
          <cell r="C358" t="str">
            <v>SD</v>
          </cell>
          <cell r="D358" t="str">
            <v>Kec. Mranggen</v>
          </cell>
          <cell r="G358" t="str">
            <v>NEGERI</v>
          </cell>
          <cell r="Q358">
            <v>3</v>
          </cell>
          <cell r="R358">
            <v>4</v>
          </cell>
          <cell r="T358" t="str">
            <v>-</v>
          </cell>
          <cell r="U358" t="str">
            <v>-</v>
          </cell>
          <cell r="Z358">
            <v>0</v>
          </cell>
          <cell r="AA358">
            <v>1</v>
          </cell>
          <cell r="AC358">
            <v>3</v>
          </cell>
          <cell r="AD358">
            <v>5</v>
          </cell>
          <cell r="BE358">
            <v>0</v>
          </cell>
          <cell r="BF358">
            <v>0</v>
          </cell>
          <cell r="BH358">
            <v>3</v>
          </cell>
          <cell r="BI358">
            <v>5</v>
          </cell>
          <cell r="BN358">
            <v>0</v>
          </cell>
          <cell r="BO358">
            <v>0</v>
          </cell>
          <cell r="BW358">
            <v>0</v>
          </cell>
          <cell r="BX358">
            <v>0</v>
          </cell>
        </row>
        <row r="359">
          <cell r="C359" t="str">
            <v>SD</v>
          </cell>
          <cell r="D359" t="str">
            <v>Kec. Mranggen</v>
          </cell>
          <cell r="G359" t="str">
            <v>NEGERI</v>
          </cell>
          <cell r="Q359">
            <v>0</v>
          </cell>
          <cell r="R359">
            <v>5</v>
          </cell>
          <cell r="T359" t="str">
            <v>-</v>
          </cell>
          <cell r="U359" t="str">
            <v>-</v>
          </cell>
          <cell r="Z359">
            <v>1</v>
          </cell>
          <cell r="AA359">
            <v>2</v>
          </cell>
          <cell r="AC359">
            <v>1</v>
          </cell>
          <cell r="AD359">
            <v>7</v>
          </cell>
          <cell r="BE359">
            <v>0</v>
          </cell>
          <cell r="BF359">
            <v>0</v>
          </cell>
          <cell r="BH359">
            <v>1</v>
          </cell>
          <cell r="BI359">
            <v>7</v>
          </cell>
          <cell r="BN359">
            <v>0</v>
          </cell>
          <cell r="BO359">
            <v>0</v>
          </cell>
          <cell r="BW359">
            <v>1</v>
          </cell>
          <cell r="BX359">
            <v>1</v>
          </cell>
        </row>
        <row r="360">
          <cell r="C360" t="str">
            <v>SD</v>
          </cell>
          <cell r="D360" t="str">
            <v>Kec. Mranggen</v>
          </cell>
          <cell r="G360" t="str">
            <v>NEGERI</v>
          </cell>
          <cell r="Q360">
            <v>3</v>
          </cell>
          <cell r="R360">
            <v>3</v>
          </cell>
          <cell r="T360" t="str">
            <v>-</v>
          </cell>
          <cell r="U360" t="str">
            <v>-</v>
          </cell>
          <cell r="Z360">
            <v>2</v>
          </cell>
          <cell r="AA360">
            <v>2</v>
          </cell>
          <cell r="AC360">
            <v>5</v>
          </cell>
          <cell r="AD360">
            <v>5</v>
          </cell>
          <cell r="BE360">
            <v>0</v>
          </cell>
          <cell r="BF360">
            <v>0</v>
          </cell>
          <cell r="BH360">
            <v>5</v>
          </cell>
          <cell r="BI360">
            <v>5</v>
          </cell>
          <cell r="BN360">
            <v>0</v>
          </cell>
          <cell r="BO360">
            <v>0</v>
          </cell>
          <cell r="BW360">
            <v>1</v>
          </cell>
          <cell r="BX360">
            <v>0</v>
          </cell>
        </row>
        <row r="361">
          <cell r="C361" t="str">
            <v>SD</v>
          </cell>
          <cell r="D361" t="str">
            <v>Kec. Mranggen</v>
          </cell>
          <cell r="G361" t="str">
            <v>NEGERI</v>
          </cell>
          <cell r="Q361">
            <v>3</v>
          </cell>
          <cell r="R361">
            <v>2</v>
          </cell>
          <cell r="T361" t="str">
            <v>-</v>
          </cell>
          <cell r="U361" t="str">
            <v>-</v>
          </cell>
          <cell r="Z361">
            <v>2</v>
          </cell>
          <cell r="AA361">
            <v>3</v>
          </cell>
          <cell r="AC361">
            <v>5</v>
          </cell>
          <cell r="AD361">
            <v>5</v>
          </cell>
          <cell r="BE361">
            <v>0</v>
          </cell>
          <cell r="BF361">
            <v>0</v>
          </cell>
          <cell r="BH361">
            <v>5</v>
          </cell>
          <cell r="BI361">
            <v>5</v>
          </cell>
          <cell r="BN361">
            <v>0</v>
          </cell>
          <cell r="BO361">
            <v>0</v>
          </cell>
          <cell r="BW361">
            <v>1</v>
          </cell>
          <cell r="BX361">
            <v>0</v>
          </cell>
        </row>
        <row r="362">
          <cell r="C362" t="str">
            <v>SD</v>
          </cell>
          <cell r="D362" t="str">
            <v>Kec. Mranggen</v>
          </cell>
          <cell r="G362" t="str">
            <v>NEGERI</v>
          </cell>
          <cell r="Q362">
            <v>3</v>
          </cell>
          <cell r="R362">
            <v>4</v>
          </cell>
          <cell r="T362" t="str">
            <v>-</v>
          </cell>
          <cell r="U362" t="str">
            <v>-</v>
          </cell>
          <cell r="Z362">
            <v>0</v>
          </cell>
          <cell r="AA362">
            <v>1</v>
          </cell>
          <cell r="AC362">
            <v>3</v>
          </cell>
          <cell r="AD362">
            <v>5</v>
          </cell>
          <cell r="BE362">
            <v>0</v>
          </cell>
          <cell r="BF362">
            <v>1</v>
          </cell>
          <cell r="BH362">
            <v>3</v>
          </cell>
          <cell r="BI362">
            <v>4</v>
          </cell>
          <cell r="BN362">
            <v>0</v>
          </cell>
          <cell r="BO362">
            <v>0</v>
          </cell>
          <cell r="BW362">
            <v>1</v>
          </cell>
          <cell r="BX362">
            <v>0</v>
          </cell>
        </row>
        <row r="363">
          <cell r="C363" t="str">
            <v>SD</v>
          </cell>
          <cell r="D363" t="str">
            <v>Kec. Mranggen</v>
          </cell>
          <cell r="G363" t="str">
            <v>NEGERI</v>
          </cell>
          <cell r="Q363">
            <v>2</v>
          </cell>
          <cell r="R363">
            <v>4</v>
          </cell>
          <cell r="T363" t="str">
            <v>-</v>
          </cell>
          <cell r="U363" t="str">
            <v>-</v>
          </cell>
          <cell r="Z363">
            <v>1</v>
          </cell>
          <cell r="AA363">
            <v>2</v>
          </cell>
          <cell r="AC363">
            <v>3</v>
          </cell>
          <cell r="AD363">
            <v>6</v>
          </cell>
          <cell r="BE363">
            <v>0</v>
          </cell>
          <cell r="BF363">
            <v>1</v>
          </cell>
          <cell r="BH363">
            <v>3</v>
          </cell>
          <cell r="BI363">
            <v>5</v>
          </cell>
          <cell r="BN363">
            <v>0</v>
          </cell>
          <cell r="BO363">
            <v>0</v>
          </cell>
          <cell r="BW363">
            <v>0</v>
          </cell>
          <cell r="BX363">
            <v>0</v>
          </cell>
        </row>
        <row r="364">
          <cell r="C364" t="str">
            <v>SD</v>
          </cell>
          <cell r="D364" t="str">
            <v>Kec. Mranggen</v>
          </cell>
          <cell r="G364" t="str">
            <v>NEGERI</v>
          </cell>
          <cell r="Q364">
            <v>2</v>
          </cell>
          <cell r="R364">
            <v>8</v>
          </cell>
          <cell r="T364" t="str">
            <v>-</v>
          </cell>
          <cell r="U364" t="str">
            <v>-</v>
          </cell>
          <cell r="Z364">
            <v>1</v>
          </cell>
          <cell r="AA364">
            <v>5</v>
          </cell>
          <cell r="AC364">
            <v>3</v>
          </cell>
          <cell r="AD364">
            <v>13</v>
          </cell>
          <cell r="BE364">
            <v>0</v>
          </cell>
          <cell r="BF364">
            <v>0</v>
          </cell>
          <cell r="BH364">
            <v>3</v>
          </cell>
          <cell r="BI364">
            <v>13</v>
          </cell>
          <cell r="BN364">
            <v>1</v>
          </cell>
          <cell r="BO364">
            <v>0</v>
          </cell>
          <cell r="BW364">
            <v>0</v>
          </cell>
          <cell r="BX364">
            <v>0</v>
          </cell>
        </row>
        <row r="365">
          <cell r="C365" t="str">
            <v>SD</v>
          </cell>
          <cell r="D365" t="str">
            <v>Kec. Mranggen</v>
          </cell>
          <cell r="G365" t="str">
            <v>NEGERI</v>
          </cell>
          <cell r="Q365">
            <v>3</v>
          </cell>
          <cell r="R365">
            <v>3</v>
          </cell>
          <cell r="T365" t="str">
            <v>-</v>
          </cell>
          <cell r="U365" t="str">
            <v>-</v>
          </cell>
          <cell r="Z365">
            <v>2</v>
          </cell>
          <cell r="AA365">
            <v>1</v>
          </cell>
          <cell r="AC365">
            <v>5</v>
          </cell>
          <cell r="AD365">
            <v>4</v>
          </cell>
          <cell r="BE365">
            <v>0</v>
          </cell>
          <cell r="BF365">
            <v>0</v>
          </cell>
          <cell r="BH365">
            <v>5</v>
          </cell>
          <cell r="BI365">
            <v>4</v>
          </cell>
          <cell r="BN365">
            <v>0</v>
          </cell>
          <cell r="BO365">
            <v>0</v>
          </cell>
          <cell r="BW365">
            <v>1</v>
          </cell>
          <cell r="BX365">
            <v>1</v>
          </cell>
        </row>
        <row r="366">
          <cell r="C366" t="str">
            <v>SD</v>
          </cell>
          <cell r="D366" t="str">
            <v>Kec. Mranggen</v>
          </cell>
          <cell r="G366" t="str">
            <v>NEGERI</v>
          </cell>
          <cell r="Q366">
            <v>4</v>
          </cell>
          <cell r="R366">
            <v>6</v>
          </cell>
          <cell r="T366" t="str">
            <v>-</v>
          </cell>
          <cell r="U366" t="str">
            <v>-</v>
          </cell>
          <cell r="Z366">
            <v>1</v>
          </cell>
          <cell r="AA366">
            <v>4</v>
          </cell>
          <cell r="AC366">
            <v>5</v>
          </cell>
          <cell r="AD366">
            <v>10</v>
          </cell>
          <cell r="BE366">
            <v>3</v>
          </cell>
          <cell r="BF366">
            <v>0</v>
          </cell>
          <cell r="BH366">
            <v>2</v>
          </cell>
          <cell r="BI366">
            <v>10</v>
          </cell>
          <cell r="BN366">
            <v>0</v>
          </cell>
          <cell r="BO366">
            <v>0</v>
          </cell>
          <cell r="BW366">
            <v>1</v>
          </cell>
          <cell r="BX366">
            <v>0</v>
          </cell>
        </row>
        <row r="367">
          <cell r="C367" t="str">
            <v>SD</v>
          </cell>
          <cell r="D367" t="str">
            <v>Kec. Mranggen</v>
          </cell>
          <cell r="G367" t="str">
            <v>NEGERI</v>
          </cell>
          <cell r="Q367">
            <v>1</v>
          </cell>
          <cell r="R367">
            <v>4</v>
          </cell>
          <cell r="T367" t="str">
            <v>-</v>
          </cell>
          <cell r="U367" t="str">
            <v>-</v>
          </cell>
          <cell r="Z367">
            <v>2</v>
          </cell>
          <cell r="AA367">
            <v>2</v>
          </cell>
          <cell r="AC367">
            <v>3</v>
          </cell>
          <cell r="AD367">
            <v>6</v>
          </cell>
          <cell r="BE367">
            <v>0</v>
          </cell>
          <cell r="BF367">
            <v>1</v>
          </cell>
          <cell r="BH367">
            <v>3</v>
          </cell>
          <cell r="BI367">
            <v>5</v>
          </cell>
          <cell r="BN367">
            <v>0</v>
          </cell>
          <cell r="BO367">
            <v>0</v>
          </cell>
          <cell r="BW367">
            <v>2</v>
          </cell>
          <cell r="BX367">
            <v>0</v>
          </cell>
        </row>
        <row r="368">
          <cell r="C368" t="str">
            <v>SD</v>
          </cell>
          <cell r="D368" t="str">
            <v>Kec. Mranggen</v>
          </cell>
          <cell r="G368" t="str">
            <v>NEGERI</v>
          </cell>
          <cell r="Q368">
            <v>3</v>
          </cell>
          <cell r="R368">
            <v>4</v>
          </cell>
          <cell r="T368" t="str">
            <v>-</v>
          </cell>
          <cell r="U368" t="str">
            <v>-</v>
          </cell>
          <cell r="Z368">
            <v>1</v>
          </cell>
          <cell r="AA368">
            <v>2</v>
          </cell>
          <cell r="AC368">
            <v>4</v>
          </cell>
          <cell r="AD368">
            <v>6</v>
          </cell>
          <cell r="BE368">
            <v>1</v>
          </cell>
          <cell r="BF368">
            <v>1</v>
          </cell>
          <cell r="BH368">
            <v>3</v>
          </cell>
          <cell r="BI368">
            <v>5</v>
          </cell>
          <cell r="BN368">
            <v>0</v>
          </cell>
          <cell r="BO368">
            <v>0</v>
          </cell>
          <cell r="BW368">
            <v>0</v>
          </cell>
          <cell r="BX368">
            <v>1</v>
          </cell>
        </row>
        <row r="369">
          <cell r="C369" t="str">
            <v>SD</v>
          </cell>
          <cell r="D369" t="str">
            <v>Kec. Mranggen</v>
          </cell>
          <cell r="G369" t="str">
            <v>NEGERI</v>
          </cell>
          <cell r="Q369">
            <v>3</v>
          </cell>
          <cell r="R369">
            <v>5</v>
          </cell>
          <cell r="T369" t="str">
            <v>-</v>
          </cell>
          <cell r="U369" t="str">
            <v>-</v>
          </cell>
          <cell r="Z369">
            <v>2</v>
          </cell>
          <cell r="AA369">
            <v>5</v>
          </cell>
          <cell r="AC369">
            <v>5</v>
          </cell>
          <cell r="AD369">
            <v>10</v>
          </cell>
          <cell r="BE369">
            <v>2</v>
          </cell>
          <cell r="BF369">
            <v>0</v>
          </cell>
          <cell r="BH369">
            <v>3</v>
          </cell>
          <cell r="BI369">
            <v>10</v>
          </cell>
          <cell r="BN369">
            <v>1</v>
          </cell>
          <cell r="BO369">
            <v>0</v>
          </cell>
          <cell r="BW369">
            <v>1</v>
          </cell>
          <cell r="BX369">
            <v>0</v>
          </cell>
        </row>
        <row r="370">
          <cell r="C370" t="str">
            <v>SD</v>
          </cell>
          <cell r="D370" t="str">
            <v>Kec. Mranggen</v>
          </cell>
          <cell r="G370" t="str">
            <v>NEGERI</v>
          </cell>
          <cell r="Q370">
            <v>3</v>
          </cell>
          <cell r="R370">
            <v>9</v>
          </cell>
          <cell r="T370" t="str">
            <v>-</v>
          </cell>
          <cell r="U370" t="str">
            <v>-</v>
          </cell>
          <cell r="Z370">
            <v>1</v>
          </cell>
          <cell r="AA370">
            <v>9</v>
          </cell>
          <cell r="AC370">
            <v>4</v>
          </cell>
          <cell r="AD370">
            <v>18</v>
          </cell>
          <cell r="BE370">
            <v>0</v>
          </cell>
          <cell r="BF370">
            <v>2</v>
          </cell>
          <cell r="BH370">
            <v>4</v>
          </cell>
          <cell r="BI370">
            <v>16</v>
          </cell>
          <cell r="BN370">
            <v>0</v>
          </cell>
          <cell r="BO370">
            <v>0</v>
          </cell>
          <cell r="BW370">
            <v>2</v>
          </cell>
          <cell r="BX370">
            <v>0</v>
          </cell>
        </row>
        <row r="371">
          <cell r="C371" t="str">
            <v>SD</v>
          </cell>
          <cell r="D371" t="str">
            <v>Kec. Mranggen</v>
          </cell>
          <cell r="G371" t="str">
            <v>NEGERI</v>
          </cell>
          <cell r="Q371">
            <v>1</v>
          </cell>
          <cell r="R371">
            <v>5</v>
          </cell>
          <cell r="T371" t="str">
            <v>-</v>
          </cell>
          <cell r="U371" t="str">
            <v>-</v>
          </cell>
          <cell r="Z371">
            <v>2</v>
          </cell>
          <cell r="AA371">
            <v>3</v>
          </cell>
          <cell r="AC371">
            <v>3</v>
          </cell>
          <cell r="AD371">
            <v>8</v>
          </cell>
          <cell r="BE371">
            <v>0</v>
          </cell>
          <cell r="BF371">
            <v>1</v>
          </cell>
          <cell r="BH371">
            <v>3</v>
          </cell>
          <cell r="BI371">
            <v>7</v>
          </cell>
          <cell r="BN371">
            <v>0</v>
          </cell>
          <cell r="BO371">
            <v>0</v>
          </cell>
          <cell r="BW371">
            <v>0</v>
          </cell>
          <cell r="BX371">
            <v>0</v>
          </cell>
        </row>
        <row r="372">
          <cell r="C372" t="str">
            <v>SD</v>
          </cell>
          <cell r="D372" t="str">
            <v>Kec. Mranggen</v>
          </cell>
          <cell r="G372" t="str">
            <v>NEGERI</v>
          </cell>
          <cell r="Q372">
            <v>2</v>
          </cell>
          <cell r="R372">
            <v>6</v>
          </cell>
          <cell r="T372" t="str">
            <v>-</v>
          </cell>
          <cell r="U372" t="str">
            <v>-</v>
          </cell>
          <cell r="Z372">
            <v>1</v>
          </cell>
          <cell r="AA372">
            <v>4</v>
          </cell>
          <cell r="AC372">
            <v>3</v>
          </cell>
          <cell r="AD372">
            <v>10</v>
          </cell>
          <cell r="BE372">
            <v>0</v>
          </cell>
          <cell r="BF372">
            <v>1</v>
          </cell>
          <cell r="BH372">
            <v>3</v>
          </cell>
          <cell r="BI372">
            <v>9</v>
          </cell>
          <cell r="BN372">
            <v>0</v>
          </cell>
          <cell r="BO372">
            <v>0</v>
          </cell>
          <cell r="BW372">
            <v>1</v>
          </cell>
          <cell r="BX372">
            <v>0</v>
          </cell>
        </row>
        <row r="373">
          <cell r="C373" t="str">
            <v>SD</v>
          </cell>
          <cell r="D373" t="str">
            <v>Kec. Mranggen</v>
          </cell>
          <cell r="G373" t="str">
            <v>NEGERI</v>
          </cell>
          <cell r="Q373">
            <v>0</v>
          </cell>
          <cell r="R373">
            <v>5</v>
          </cell>
          <cell r="T373" t="str">
            <v>-</v>
          </cell>
          <cell r="U373" t="str">
            <v>-</v>
          </cell>
          <cell r="Z373">
            <v>2</v>
          </cell>
          <cell r="AA373">
            <v>2</v>
          </cell>
          <cell r="AC373">
            <v>2</v>
          </cell>
          <cell r="AD373">
            <v>7</v>
          </cell>
          <cell r="BE373">
            <v>1</v>
          </cell>
          <cell r="BF373">
            <v>0</v>
          </cell>
          <cell r="BH373">
            <v>1</v>
          </cell>
          <cell r="BI373">
            <v>7</v>
          </cell>
          <cell r="BN373">
            <v>0</v>
          </cell>
          <cell r="BO373">
            <v>0</v>
          </cell>
          <cell r="BW373">
            <v>0</v>
          </cell>
          <cell r="BX373">
            <v>0</v>
          </cell>
        </row>
        <row r="374">
          <cell r="C374" t="str">
            <v>SD</v>
          </cell>
          <cell r="D374" t="str">
            <v>Kec. Mranggen</v>
          </cell>
          <cell r="G374" t="str">
            <v>NEGERI</v>
          </cell>
          <cell r="Q374">
            <v>3</v>
          </cell>
          <cell r="R374">
            <v>2</v>
          </cell>
          <cell r="T374" t="str">
            <v>-</v>
          </cell>
          <cell r="U374" t="str">
            <v>-</v>
          </cell>
          <cell r="Z374">
            <v>1</v>
          </cell>
          <cell r="AA374">
            <v>2</v>
          </cell>
          <cell r="AC374">
            <v>4</v>
          </cell>
          <cell r="AD374">
            <v>4</v>
          </cell>
          <cell r="BE374">
            <v>0</v>
          </cell>
          <cell r="BF374">
            <v>0</v>
          </cell>
          <cell r="BH374">
            <v>4</v>
          </cell>
          <cell r="BI374">
            <v>4</v>
          </cell>
          <cell r="BN374">
            <v>0</v>
          </cell>
          <cell r="BO374">
            <v>0</v>
          </cell>
          <cell r="BW374">
            <v>1</v>
          </cell>
          <cell r="BX374">
            <v>0</v>
          </cell>
        </row>
        <row r="375">
          <cell r="C375" t="str">
            <v>SD</v>
          </cell>
          <cell r="D375" t="str">
            <v>Kec. Mranggen</v>
          </cell>
          <cell r="G375" t="str">
            <v>NEGERI</v>
          </cell>
          <cell r="Q375">
            <v>1</v>
          </cell>
          <cell r="R375">
            <v>4</v>
          </cell>
          <cell r="T375" t="str">
            <v>-</v>
          </cell>
          <cell r="U375" t="str">
            <v>-</v>
          </cell>
          <cell r="Z375">
            <v>2</v>
          </cell>
          <cell r="AA375">
            <v>2</v>
          </cell>
          <cell r="AC375">
            <v>3</v>
          </cell>
          <cell r="AD375">
            <v>6</v>
          </cell>
          <cell r="BE375">
            <v>0</v>
          </cell>
          <cell r="BF375">
            <v>0</v>
          </cell>
          <cell r="BH375">
            <v>3</v>
          </cell>
          <cell r="BI375">
            <v>6</v>
          </cell>
          <cell r="BN375">
            <v>0</v>
          </cell>
          <cell r="BO375">
            <v>0</v>
          </cell>
          <cell r="BW375">
            <v>1</v>
          </cell>
          <cell r="BX375">
            <v>0</v>
          </cell>
        </row>
        <row r="376">
          <cell r="C376" t="str">
            <v>SD</v>
          </cell>
          <cell r="D376" t="str">
            <v>Kec. Mranggen</v>
          </cell>
          <cell r="G376" t="str">
            <v>NEGERI</v>
          </cell>
          <cell r="Q376">
            <v>3</v>
          </cell>
          <cell r="R376">
            <v>5</v>
          </cell>
          <cell r="T376" t="str">
            <v>-</v>
          </cell>
          <cell r="U376" t="str">
            <v>-</v>
          </cell>
          <cell r="Z376">
            <v>1</v>
          </cell>
          <cell r="AA376">
            <v>1</v>
          </cell>
          <cell r="AC376">
            <v>4</v>
          </cell>
          <cell r="AD376">
            <v>6</v>
          </cell>
          <cell r="BE376">
            <v>0</v>
          </cell>
          <cell r="BF376">
            <v>0</v>
          </cell>
          <cell r="BH376">
            <v>4</v>
          </cell>
          <cell r="BI376">
            <v>6</v>
          </cell>
          <cell r="BN376">
            <v>0</v>
          </cell>
          <cell r="BO376">
            <v>0</v>
          </cell>
          <cell r="BW376">
            <v>2</v>
          </cell>
          <cell r="BX376">
            <v>1</v>
          </cell>
        </row>
        <row r="377">
          <cell r="C377" t="str">
            <v>SD</v>
          </cell>
          <cell r="D377" t="str">
            <v>Kec. Mranggen</v>
          </cell>
          <cell r="G377" t="str">
            <v>NEGERI</v>
          </cell>
          <cell r="Q377">
            <v>3</v>
          </cell>
          <cell r="R377">
            <v>4</v>
          </cell>
          <cell r="T377" t="str">
            <v>-</v>
          </cell>
          <cell r="U377" t="str">
            <v>-</v>
          </cell>
          <cell r="Z377">
            <v>2</v>
          </cell>
          <cell r="AA377">
            <v>0</v>
          </cell>
          <cell r="AC377">
            <v>5</v>
          </cell>
          <cell r="AD377">
            <v>4</v>
          </cell>
          <cell r="BE377">
            <v>0</v>
          </cell>
          <cell r="BF377">
            <v>1</v>
          </cell>
          <cell r="BH377">
            <v>5</v>
          </cell>
          <cell r="BI377">
            <v>3</v>
          </cell>
          <cell r="BN377">
            <v>0</v>
          </cell>
          <cell r="BO377">
            <v>0</v>
          </cell>
          <cell r="BW377">
            <v>1</v>
          </cell>
          <cell r="BX377">
            <v>0</v>
          </cell>
        </row>
        <row r="378">
          <cell r="C378" t="str">
            <v>SD</v>
          </cell>
          <cell r="D378" t="str">
            <v>Kec. Mranggen</v>
          </cell>
          <cell r="G378" t="str">
            <v>NEGERI</v>
          </cell>
          <cell r="Q378">
            <v>2</v>
          </cell>
          <cell r="R378">
            <v>3</v>
          </cell>
          <cell r="T378" t="str">
            <v>-</v>
          </cell>
          <cell r="U378" t="str">
            <v>-</v>
          </cell>
          <cell r="Z378">
            <v>2</v>
          </cell>
          <cell r="AA378">
            <v>2</v>
          </cell>
          <cell r="AC378">
            <v>4</v>
          </cell>
          <cell r="AD378">
            <v>5</v>
          </cell>
          <cell r="BE378">
            <v>0</v>
          </cell>
          <cell r="BF378">
            <v>1</v>
          </cell>
          <cell r="BH378">
            <v>4</v>
          </cell>
          <cell r="BI378">
            <v>4</v>
          </cell>
          <cell r="BN378">
            <v>0</v>
          </cell>
          <cell r="BO378">
            <v>0</v>
          </cell>
          <cell r="BW378">
            <v>1</v>
          </cell>
          <cell r="BX378">
            <v>0</v>
          </cell>
        </row>
        <row r="379">
          <cell r="C379" t="str">
            <v>SD</v>
          </cell>
          <cell r="D379" t="str">
            <v>Kec. Mranggen</v>
          </cell>
          <cell r="G379" t="str">
            <v>NEGERI</v>
          </cell>
          <cell r="Q379">
            <v>2</v>
          </cell>
          <cell r="R379">
            <v>2</v>
          </cell>
          <cell r="T379" t="str">
            <v>-</v>
          </cell>
          <cell r="U379" t="str">
            <v>-</v>
          </cell>
          <cell r="Z379">
            <v>0</v>
          </cell>
          <cell r="AA379">
            <v>3</v>
          </cell>
          <cell r="AC379">
            <v>2</v>
          </cell>
          <cell r="AD379">
            <v>5</v>
          </cell>
          <cell r="BE379">
            <v>0</v>
          </cell>
          <cell r="BF379">
            <v>0</v>
          </cell>
          <cell r="BH379">
            <v>2</v>
          </cell>
          <cell r="BI379">
            <v>5</v>
          </cell>
          <cell r="BN379">
            <v>0</v>
          </cell>
          <cell r="BO379">
            <v>0</v>
          </cell>
          <cell r="BW379">
            <v>1</v>
          </cell>
          <cell r="BX379">
            <v>0</v>
          </cell>
        </row>
        <row r="380">
          <cell r="C380" t="str">
            <v>SD</v>
          </cell>
          <cell r="D380" t="str">
            <v>Kec. Mranggen</v>
          </cell>
          <cell r="G380" t="str">
            <v>NEGERI</v>
          </cell>
          <cell r="Q380">
            <v>2</v>
          </cell>
          <cell r="R380">
            <v>7</v>
          </cell>
          <cell r="T380" t="str">
            <v>-</v>
          </cell>
          <cell r="U380" t="str">
            <v>-</v>
          </cell>
          <cell r="Z380">
            <v>5</v>
          </cell>
          <cell r="AA380">
            <v>4</v>
          </cell>
          <cell r="AC380">
            <v>7</v>
          </cell>
          <cell r="AD380">
            <v>11</v>
          </cell>
          <cell r="BE380">
            <v>1</v>
          </cell>
          <cell r="BF380">
            <v>0</v>
          </cell>
          <cell r="BH380">
            <v>6</v>
          </cell>
          <cell r="BI380">
            <v>11</v>
          </cell>
          <cell r="BN380">
            <v>0</v>
          </cell>
          <cell r="BO380">
            <v>0</v>
          </cell>
          <cell r="BW380">
            <v>0</v>
          </cell>
          <cell r="BX380">
            <v>0</v>
          </cell>
        </row>
        <row r="381">
          <cell r="C381" t="str">
            <v>SD</v>
          </cell>
          <cell r="D381" t="str">
            <v>Kec. Mranggen</v>
          </cell>
          <cell r="G381" t="str">
            <v>NEGERI</v>
          </cell>
          <cell r="Q381">
            <v>2</v>
          </cell>
          <cell r="R381">
            <v>5</v>
          </cell>
          <cell r="T381" t="str">
            <v>-</v>
          </cell>
          <cell r="U381" t="str">
            <v>-</v>
          </cell>
          <cell r="Z381">
            <v>2</v>
          </cell>
          <cell r="AA381">
            <v>4</v>
          </cell>
          <cell r="AC381">
            <v>4</v>
          </cell>
          <cell r="AD381">
            <v>9</v>
          </cell>
          <cell r="BE381">
            <v>0</v>
          </cell>
          <cell r="BF381">
            <v>0</v>
          </cell>
          <cell r="BH381">
            <v>4</v>
          </cell>
          <cell r="BI381">
            <v>9</v>
          </cell>
          <cell r="BN381">
            <v>0</v>
          </cell>
          <cell r="BO381">
            <v>0</v>
          </cell>
          <cell r="BW381">
            <v>1</v>
          </cell>
          <cell r="BX381">
            <v>0</v>
          </cell>
        </row>
        <row r="382">
          <cell r="C382" t="str">
            <v>SD</v>
          </cell>
          <cell r="D382" t="str">
            <v>Kec. Sayung</v>
          </cell>
          <cell r="G382" t="str">
            <v>NEGERI</v>
          </cell>
          <cell r="Q382">
            <v>2</v>
          </cell>
          <cell r="R382">
            <v>3</v>
          </cell>
          <cell r="T382" t="str">
            <v>-</v>
          </cell>
          <cell r="U382" t="str">
            <v>-</v>
          </cell>
          <cell r="Z382">
            <v>1</v>
          </cell>
          <cell r="AA382">
            <v>1</v>
          </cell>
          <cell r="AC382">
            <v>3</v>
          </cell>
          <cell r="AD382">
            <v>4</v>
          </cell>
          <cell r="BE382">
            <v>0</v>
          </cell>
          <cell r="BF382">
            <v>0</v>
          </cell>
          <cell r="BH382">
            <v>3</v>
          </cell>
          <cell r="BI382">
            <v>4</v>
          </cell>
          <cell r="BN382">
            <v>0</v>
          </cell>
          <cell r="BO382">
            <v>0</v>
          </cell>
          <cell r="BW382">
            <v>0</v>
          </cell>
          <cell r="BX382">
            <v>0</v>
          </cell>
        </row>
        <row r="383">
          <cell r="C383" t="str">
            <v>SD</v>
          </cell>
          <cell r="D383" t="str">
            <v>Kec. Sayung</v>
          </cell>
          <cell r="G383" t="str">
            <v>NEGERI</v>
          </cell>
          <cell r="Q383">
            <v>2</v>
          </cell>
          <cell r="R383">
            <v>2</v>
          </cell>
          <cell r="T383" t="str">
            <v>-</v>
          </cell>
          <cell r="U383" t="str">
            <v>-</v>
          </cell>
          <cell r="Z383">
            <v>2</v>
          </cell>
          <cell r="AA383">
            <v>2</v>
          </cell>
          <cell r="AC383">
            <v>4</v>
          </cell>
          <cell r="AD383">
            <v>4</v>
          </cell>
          <cell r="BE383">
            <v>0</v>
          </cell>
          <cell r="BF383">
            <v>0</v>
          </cell>
          <cell r="BH383">
            <v>4</v>
          </cell>
          <cell r="BI383">
            <v>4</v>
          </cell>
          <cell r="BN383">
            <v>0</v>
          </cell>
          <cell r="BO383">
            <v>0</v>
          </cell>
          <cell r="BW383">
            <v>1</v>
          </cell>
          <cell r="BX383">
            <v>0</v>
          </cell>
        </row>
        <row r="384">
          <cell r="C384" t="str">
            <v>SD</v>
          </cell>
          <cell r="D384" t="str">
            <v>Kec. Sayung</v>
          </cell>
          <cell r="G384" t="str">
            <v>NEGERI</v>
          </cell>
          <cell r="Q384">
            <v>0</v>
          </cell>
          <cell r="R384">
            <v>5</v>
          </cell>
          <cell r="T384" t="str">
            <v>-</v>
          </cell>
          <cell r="U384" t="str">
            <v>-</v>
          </cell>
          <cell r="Z384">
            <v>2</v>
          </cell>
          <cell r="AA384">
            <v>0</v>
          </cell>
          <cell r="AC384">
            <v>2</v>
          </cell>
          <cell r="AD384">
            <v>5</v>
          </cell>
          <cell r="BE384">
            <v>0</v>
          </cell>
          <cell r="BF384">
            <v>0</v>
          </cell>
          <cell r="BH384">
            <v>2</v>
          </cell>
          <cell r="BI384">
            <v>5</v>
          </cell>
          <cell r="BN384">
            <v>0</v>
          </cell>
          <cell r="BO384">
            <v>0</v>
          </cell>
          <cell r="BW384">
            <v>1</v>
          </cell>
          <cell r="BX384">
            <v>0</v>
          </cell>
        </row>
        <row r="385">
          <cell r="C385" t="str">
            <v>SD</v>
          </cell>
          <cell r="D385" t="str">
            <v>Kec. Sayung</v>
          </cell>
          <cell r="G385" t="str">
            <v>NEGERI</v>
          </cell>
          <cell r="Q385">
            <v>2</v>
          </cell>
          <cell r="R385">
            <v>4</v>
          </cell>
          <cell r="T385" t="str">
            <v>-</v>
          </cell>
          <cell r="U385" t="str">
            <v>-</v>
          </cell>
          <cell r="Z385">
            <v>1</v>
          </cell>
          <cell r="AA385">
            <v>1</v>
          </cell>
          <cell r="AC385">
            <v>3</v>
          </cell>
          <cell r="AD385">
            <v>5</v>
          </cell>
          <cell r="BE385">
            <v>0</v>
          </cell>
          <cell r="BF385">
            <v>0</v>
          </cell>
          <cell r="BH385">
            <v>3</v>
          </cell>
          <cell r="BI385">
            <v>5</v>
          </cell>
          <cell r="BN385">
            <v>0</v>
          </cell>
          <cell r="BO385">
            <v>0</v>
          </cell>
          <cell r="BW385">
            <v>1</v>
          </cell>
          <cell r="BX385">
            <v>0</v>
          </cell>
        </row>
        <row r="386">
          <cell r="C386" t="str">
            <v>SD</v>
          </cell>
          <cell r="D386" t="str">
            <v>Kec. Sayung</v>
          </cell>
          <cell r="G386" t="str">
            <v>NEGERI</v>
          </cell>
          <cell r="Q386">
            <v>3</v>
          </cell>
          <cell r="R386">
            <v>2</v>
          </cell>
          <cell r="T386" t="str">
            <v>-</v>
          </cell>
          <cell r="U386" t="str">
            <v>-</v>
          </cell>
          <cell r="Z386">
            <v>2</v>
          </cell>
          <cell r="AA386">
            <v>1</v>
          </cell>
          <cell r="AC386">
            <v>5</v>
          </cell>
          <cell r="AD386">
            <v>3</v>
          </cell>
          <cell r="BE386">
            <v>0</v>
          </cell>
          <cell r="BF386">
            <v>0</v>
          </cell>
          <cell r="BH386">
            <v>5</v>
          </cell>
          <cell r="BI386">
            <v>3</v>
          </cell>
          <cell r="BN386">
            <v>0</v>
          </cell>
          <cell r="BO386">
            <v>0</v>
          </cell>
          <cell r="BW386">
            <v>1</v>
          </cell>
          <cell r="BX386">
            <v>0</v>
          </cell>
        </row>
        <row r="387">
          <cell r="C387" t="str">
            <v>SD</v>
          </cell>
          <cell r="D387" t="str">
            <v>Kec. Sayung</v>
          </cell>
          <cell r="G387" t="str">
            <v>NEGERI</v>
          </cell>
          <cell r="Q387">
            <v>2</v>
          </cell>
          <cell r="R387">
            <v>2</v>
          </cell>
          <cell r="T387" t="str">
            <v>-</v>
          </cell>
          <cell r="U387" t="str">
            <v>-</v>
          </cell>
          <cell r="Z387">
            <v>0</v>
          </cell>
          <cell r="AA387">
            <v>2</v>
          </cell>
          <cell r="AC387">
            <v>2</v>
          </cell>
          <cell r="AD387">
            <v>4</v>
          </cell>
          <cell r="BE387">
            <v>0</v>
          </cell>
          <cell r="BF387">
            <v>0</v>
          </cell>
          <cell r="BH387">
            <v>2</v>
          </cell>
          <cell r="BI387">
            <v>4</v>
          </cell>
          <cell r="BN387">
            <v>0</v>
          </cell>
          <cell r="BO387">
            <v>0</v>
          </cell>
          <cell r="BW387">
            <v>2</v>
          </cell>
          <cell r="BX387">
            <v>0</v>
          </cell>
        </row>
        <row r="388">
          <cell r="C388" t="str">
            <v>SD</v>
          </cell>
          <cell r="D388" t="str">
            <v>Kec. Sayung</v>
          </cell>
          <cell r="G388" t="str">
            <v>NEGERI</v>
          </cell>
          <cell r="Q388">
            <v>4</v>
          </cell>
          <cell r="R388">
            <v>6</v>
          </cell>
          <cell r="T388" t="str">
            <v>-</v>
          </cell>
          <cell r="U388" t="str">
            <v>-</v>
          </cell>
          <cell r="Z388">
            <v>1</v>
          </cell>
          <cell r="AA388">
            <v>3</v>
          </cell>
          <cell r="AC388">
            <v>5</v>
          </cell>
          <cell r="AD388">
            <v>9</v>
          </cell>
          <cell r="BE388">
            <v>0</v>
          </cell>
          <cell r="BF388">
            <v>0</v>
          </cell>
          <cell r="BH388">
            <v>5</v>
          </cell>
          <cell r="BI388">
            <v>9</v>
          </cell>
          <cell r="BN388">
            <v>0</v>
          </cell>
          <cell r="BO388">
            <v>0</v>
          </cell>
          <cell r="BW388">
            <v>2</v>
          </cell>
          <cell r="BX388">
            <v>1</v>
          </cell>
        </row>
        <row r="389">
          <cell r="C389" t="str">
            <v>SD</v>
          </cell>
          <cell r="D389" t="str">
            <v>Kec. Sayung</v>
          </cell>
          <cell r="G389" t="str">
            <v>NEGERI</v>
          </cell>
          <cell r="Q389">
            <v>5</v>
          </cell>
          <cell r="R389">
            <v>5</v>
          </cell>
          <cell r="T389" t="str">
            <v>-</v>
          </cell>
          <cell r="U389" t="str">
            <v>-</v>
          </cell>
          <cell r="Z389">
            <v>5</v>
          </cell>
          <cell r="AA389">
            <v>2</v>
          </cell>
          <cell r="AC389">
            <v>10</v>
          </cell>
          <cell r="AD389">
            <v>7</v>
          </cell>
          <cell r="BE389">
            <v>0</v>
          </cell>
          <cell r="BF389">
            <v>1</v>
          </cell>
          <cell r="BH389">
            <v>10</v>
          </cell>
          <cell r="BI389">
            <v>6</v>
          </cell>
          <cell r="BN389">
            <v>1</v>
          </cell>
          <cell r="BO389">
            <v>0</v>
          </cell>
          <cell r="BW389">
            <v>1</v>
          </cell>
          <cell r="BX389">
            <v>1</v>
          </cell>
        </row>
        <row r="390">
          <cell r="C390" t="str">
            <v>SD</v>
          </cell>
          <cell r="D390" t="str">
            <v>Kec. Sayung</v>
          </cell>
          <cell r="G390" t="str">
            <v>NEGERI</v>
          </cell>
          <cell r="Q390">
            <v>6</v>
          </cell>
          <cell r="R390">
            <v>3</v>
          </cell>
          <cell r="T390" t="str">
            <v>-</v>
          </cell>
          <cell r="U390" t="str">
            <v>-</v>
          </cell>
          <cell r="Z390">
            <v>4</v>
          </cell>
          <cell r="AA390">
            <v>3</v>
          </cell>
          <cell r="AC390">
            <v>10</v>
          </cell>
          <cell r="AD390">
            <v>6</v>
          </cell>
          <cell r="BE390">
            <v>1</v>
          </cell>
          <cell r="BF390">
            <v>0</v>
          </cell>
          <cell r="BH390">
            <v>9</v>
          </cell>
          <cell r="BI390">
            <v>6</v>
          </cell>
          <cell r="BN390">
            <v>0</v>
          </cell>
          <cell r="BO390">
            <v>0</v>
          </cell>
          <cell r="BW390">
            <v>1</v>
          </cell>
          <cell r="BX390">
            <v>1</v>
          </cell>
        </row>
        <row r="391">
          <cell r="C391" t="str">
            <v>SD</v>
          </cell>
          <cell r="D391" t="str">
            <v>Kec. Sayung</v>
          </cell>
          <cell r="G391" t="str">
            <v>NEGERI</v>
          </cell>
          <cell r="Q391">
            <v>4</v>
          </cell>
          <cell r="R391">
            <v>6</v>
          </cell>
          <cell r="T391" t="str">
            <v>-</v>
          </cell>
          <cell r="U391" t="str">
            <v>-</v>
          </cell>
          <cell r="Z391">
            <v>1</v>
          </cell>
          <cell r="AA391">
            <v>6</v>
          </cell>
          <cell r="AC391">
            <v>5</v>
          </cell>
          <cell r="AD391">
            <v>12</v>
          </cell>
          <cell r="BE391">
            <v>0</v>
          </cell>
          <cell r="BF391">
            <v>1</v>
          </cell>
          <cell r="BH391">
            <v>5</v>
          </cell>
          <cell r="BI391">
            <v>11</v>
          </cell>
          <cell r="BN391">
            <v>0</v>
          </cell>
          <cell r="BO391">
            <v>0</v>
          </cell>
          <cell r="BW391">
            <v>1</v>
          </cell>
          <cell r="BX391">
            <v>1</v>
          </cell>
        </row>
        <row r="392">
          <cell r="C392" t="str">
            <v>SD</v>
          </cell>
          <cell r="D392" t="str">
            <v>Kec. Sayung</v>
          </cell>
          <cell r="G392" t="str">
            <v>NEGERI</v>
          </cell>
          <cell r="Q392">
            <v>2</v>
          </cell>
          <cell r="R392">
            <v>6</v>
          </cell>
          <cell r="T392" t="str">
            <v>-</v>
          </cell>
          <cell r="U392" t="str">
            <v>-</v>
          </cell>
          <cell r="Z392">
            <v>3</v>
          </cell>
          <cell r="AA392">
            <v>3</v>
          </cell>
          <cell r="AC392">
            <v>5</v>
          </cell>
          <cell r="AD392">
            <v>9</v>
          </cell>
          <cell r="BE392">
            <v>0</v>
          </cell>
          <cell r="BF392">
            <v>0</v>
          </cell>
          <cell r="BH392">
            <v>5</v>
          </cell>
          <cell r="BI392">
            <v>9</v>
          </cell>
          <cell r="BN392">
            <v>0</v>
          </cell>
          <cell r="BO392">
            <v>0</v>
          </cell>
          <cell r="BW392">
            <v>1</v>
          </cell>
          <cell r="BX392">
            <v>0</v>
          </cell>
        </row>
        <row r="393">
          <cell r="C393" t="str">
            <v>SD</v>
          </cell>
          <cell r="D393" t="str">
            <v>Kec. Sayung</v>
          </cell>
          <cell r="G393" t="str">
            <v>NEGERI</v>
          </cell>
          <cell r="Q393">
            <v>2</v>
          </cell>
          <cell r="R393">
            <v>5</v>
          </cell>
          <cell r="T393" t="str">
            <v>-</v>
          </cell>
          <cell r="U393" t="str">
            <v>-</v>
          </cell>
          <cell r="Z393">
            <v>2</v>
          </cell>
          <cell r="AA393">
            <v>0</v>
          </cell>
          <cell r="AC393">
            <v>4</v>
          </cell>
          <cell r="AD393">
            <v>5</v>
          </cell>
          <cell r="BE393">
            <v>0</v>
          </cell>
          <cell r="BF393">
            <v>0</v>
          </cell>
          <cell r="BH393">
            <v>4</v>
          </cell>
          <cell r="BI393">
            <v>5</v>
          </cell>
          <cell r="BN393">
            <v>0</v>
          </cell>
          <cell r="BO393">
            <v>0</v>
          </cell>
          <cell r="BW393">
            <v>0</v>
          </cell>
          <cell r="BX393">
            <v>3</v>
          </cell>
        </row>
        <row r="394">
          <cell r="C394" t="str">
            <v>SD</v>
          </cell>
          <cell r="D394" t="str">
            <v>Kec. Sayung</v>
          </cell>
          <cell r="G394" t="str">
            <v>NEGERI</v>
          </cell>
          <cell r="Q394">
            <v>4</v>
          </cell>
          <cell r="R394">
            <v>3</v>
          </cell>
          <cell r="T394" t="str">
            <v>-</v>
          </cell>
          <cell r="U394" t="str">
            <v>-</v>
          </cell>
          <cell r="Z394">
            <v>2</v>
          </cell>
          <cell r="AA394">
            <v>1</v>
          </cell>
          <cell r="AC394">
            <v>6</v>
          </cell>
          <cell r="AD394">
            <v>4</v>
          </cell>
          <cell r="BE394">
            <v>1</v>
          </cell>
          <cell r="BF394">
            <v>0</v>
          </cell>
          <cell r="BH394">
            <v>5</v>
          </cell>
          <cell r="BI394">
            <v>4</v>
          </cell>
          <cell r="BN394">
            <v>0</v>
          </cell>
          <cell r="BO394">
            <v>0</v>
          </cell>
          <cell r="BW394">
            <v>1</v>
          </cell>
          <cell r="BX394">
            <v>0</v>
          </cell>
        </row>
        <row r="395">
          <cell r="C395" t="str">
            <v>SD</v>
          </cell>
          <cell r="D395" t="str">
            <v>Kec. Sayung</v>
          </cell>
          <cell r="G395" t="str">
            <v>NEGERI</v>
          </cell>
          <cell r="Q395">
            <v>0</v>
          </cell>
          <cell r="R395">
            <v>4</v>
          </cell>
          <cell r="T395" t="str">
            <v>-</v>
          </cell>
          <cell r="U395" t="str">
            <v>-</v>
          </cell>
          <cell r="Z395">
            <v>4</v>
          </cell>
          <cell r="AA395">
            <v>2</v>
          </cell>
          <cell r="AC395">
            <v>4</v>
          </cell>
          <cell r="AD395">
            <v>6</v>
          </cell>
          <cell r="BE395">
            <v>0</v>
          </cell>
          <cell r="BF395">
            <v>0</v>
          </cell>
          <cell r="BH395">
            <v>4</v>
          </cell>
          <cell r="BI395">
            <v>6</v>
          </cell>
          <cell r="BN395">
            <v>0</v>
          </cell>
          <cell r="BO395">
            <v>0</v>
          </cell>
          <cell r="BW395">
            <v>0</v>
          </cell>
          <cell r="BX395">
            <v>0</v>
          </cell>
        </row>
        <row r="396">
          <cell r="C396" t="str">
            <v>SD</v>
          </cell>
          <cell r="D396" t="str">
            <v>Kec. Sayung</v>
          </cell>
          <cell r="G396" t="str">
            <v>NEGERI</v>
          </cell>
          <cell r="Q396">
            <v>1</v>
          </cell>
          <cell r="R396">
            <v>3</v>
          </cell>
          <cell r="T396" t="str">
            <v>-</v>
          </cell>
          <cell r="U396" t="str">
            <v>-</v>
          </cell>
          <cell r="Z396">
            <v>0</v>
          </cell>
          <cell r="AA396">
            <v>4</v>
          </cell>
          <cell r="AC396">
            <v>1</v>
          </cell>
          <cell r="AD396">
            <v>7</v>
          </cell>
          <cell r="BE396">
            <v>0</v>
          </cell>
          <cell r="BF396">
            <v>0</v>
          </cell>
          <cell r="BH396">
            <v>1</v>
          </cell>
          <cell r="BI396">
            <v>7</v>
          </cell>
          <cell r="BN396">
            <v>0</v>
          </cell>
          <cell r="BO396">
            <v>0</v>
          </cell>
          <cell r="BW396">
            <v>1</v>
          </cell>
          <cell r="BX396">
            <v>2</v>
          </cell>
        </row>
        <row r="397">
          <cell r="C397" t="str">
            <v>SD</v>
          </cell>
          <cell r="D397" t="str">
            <v>Kec. Sayung</v>
          </cell>
          <cell r="G397" t="str">
            <v>NEGERI</v>
          </cell>
          <cell r="Q397">
            <v>2</v>
          </cell>
          <cell r="R397">
            <v>9</v>
          </cell>
          <cell r="T397" t="str">
            <v>-</v>
          </cell>
          <cell r="U397" t="str">
            <v>-</v>
          </cell>
          <cell r="Z397">
            <v>0</v>
          </cell>
          <cell r="AA397">
            <v>5</v>
          </cell>
          <cell r="AC397">
            <v>2</v>
          </cell>
          <cell r="AD397">
            <v>14</v>
          </cell>
          <cell r="BE397">
            <v>0</v>
          </cell>
          <cell r="BF397">
            <v>0</v>
          </cell>
          <cell r="BH397">
            <v>2</v>
          </cell>
          <cell r="BI397">
            <v>14</v>
          </cell>
          <cell r="BN397">
            <v>1</v>
          </cell>
          <cell r="BO397">
            <v>0</v>
          </cell>
          <cell r="BW397">
            <v>1</v>
          </cell>
          <cell r="BX397">
            <v>0</v>
          </cell>
        </row>
        <row r="398">
          <cell r="C398" t="str">
            <v>SD</v>
          </cell>
          <cell r="D398" t="str">
            <v>Kec. Sayung</v>
          </cell>
          <cell r="G398" t="str">
            <v>NEGERI</v>
          </cell>
          <cell r="Q398">
            <v>3</v>
          </cell>
          <cell r="R398">
            <v>9</v>
          </cell>
          <cell r="T398" t="str">
            <v>-</v>
          </cell>
          <cell r="U398" t="str">
            <v>-</v>
          </cell>
          <cell r="Z398">
            <v>0</v>
          </cell>
          <cell r="AA398">
            <v>4</v>
          </cell>
          <cell r="AC398">
            <v>3</v>
          </cell>
          <cell r="AD398">
            <v>13</v>
          </cell>
          <cell r="BE398">
            <v>0</v>
          </cell>
          <cell r="BF398">
            <v>0</v>
          </cell>
          <cell r="BH398">
            <v>3</v>
          </cell>
          <cell r="BI398">
            <v>13</v>
          </cell>
          <cell r="BN398">
            <v>0</v>
          </cell>
          <cell r="BO398">
            <v>0</v>
          </cell>
          <cell r="BW398">
            <v>0</v>
          </cell>
          <cell r="BX398">
            <v>0</v>
          </cell>
        </row>
        <row r="399">
          <cell r="C399" t="str">
            <v>SD</v>
          </cell>
          <cell r="D399" t="str">
            <v>Kec. Sayung</v>
          </cell>
          <cell r="G399" t="str">
            <v>NEGERI</v>
          </cell>
          <cell r="Q399">
            <v>0</v>
          </cell>
          <cell r="R399">
            <v>5</v>
          </cell>
          <cell r="T399" t="str">
            <v>-</v>
          </cell>
          <cell r="U399" t="str">
            <v>-</v>
          </cell>
          <cell r="Z399">
            <v>1</v>
          </cell>
          <cell r="AA399">
            <v>1</v>
          </cell>
          <cell r="AC399">
            <v>1</v>
          </cell>
          <cell r="AD399">
            <v>6</v>
          </cell>
          <cell r="BE399">
            <v>0</v>
          </cell>
          <cell r="BF399">
            <v>0</v>
          </cell>
          <cell r="BH399">
            <v>1</v>
          </cell>
          <cell r="BI399">
            <v>6</v>
          </cell>
          <cell r="BN399">
            <v>1</v>
          </cell>
          <cell r="BO399">
            <v>0</v>
          </cell>
          <cell r="BW399">
            <v>0</v>
          </cell>
          <cell r="BX399">
            <v>0</v>
          </cell>
        </row>
        <row r="400">
          <cell r="C400" t="str">
            <v>SD</v>
          </cell>
          <cell r="D400" t="str">
            <v>Kec. Sayung</v>
          </cell>
          <cell r="G400" t="str">
            <v>NEGERI</v>
          </cell>
          <cell r="Q400">
            <v>4</v>
          </cell>
          <cell r="R400">
            <v>5</v>
          </cell>
          <cell r="T400" t="str">
            <v>-</v>
          </cell>
          <cell r="U400" t="str">
            <v>-</v>
          </cell>
          <cell r="Z400">
            <v>0</v>
          </cell>
          <cell r="AA400">
            <v>2</v>
          </cell>
          <cell r="AC400">
            <v>4</v>
          </cell>
          <cell r="AD400">
            <v>7</v>
          </cell>
          <cell r="BE400">
            <v>0</v>
          </cell>
          <cell r="BF400">
            <v>0</v>
          </cell>
          <cell r="BH400">
            <v>4</v>
          </cell>
          <cell r="BI400">
            <v>7</v>
          </cell>
          <cell r="BN400">
            <v>0</v>
          </cell>
          <cell r="BO400">
            <v>0</v>
          </cell>
          <cell r="BW400">
            <v>1</v>
          </cell>
          <cell r="BX400">
            <v>0</v>
          </cell>
        </row>
        <row r="401">
          <cell r="C401" t="str">
            <v>SD</v>
          </cell>
          <cell r="D401" t="str">
            <v>Kec. Sayung</v>
          </cell>
          <cell r="G401" t="str">
            <v>NEGERI</v>
          </cell>
          <cell r="Q401">
            <v>3</v>
          </cell>
          <cell r="R401">
            <v>4</v>
          </cell>
          <cell r="T401" t="str">
            <v>-</v>
          </cell>
          <cell r="U401" t="str">
            <v>-</v>
          </cell>
          <cell r="Z401">
            <v>2</v>
          </cell>
          <cell r="AA401">
            <v>2</v>
          </cell>
          <cell r="AC401">
            <v>5</v>
          </cell>
          <cell r="AD401">
            <v>6</v>
          </cell>
          <cell r="BE401">
            <v>0</v>
          </cell>
          <cell r="BF401">
            <v>0</v>
          </cell>
          <cell r="BH401">
            <v>5</v>
          </cell>
          <cell r="BI401">
            <v>6</v>
          </cell>
          <cell r="BN401">
            <v>0</v>
          </cell>
          <cell r="BO401">
            <v>0</v>
          </cell>
          <cell r="BW401">
            <v>3</v>
          </cell>
          <cell r="BX401">
            <v>0</v>
          </cell>
        </row>
        <row r="402">
          <cell r="C402" t="str">
            <v>SD</v>
          </cell>
          <cell r="D402" t="str">
            <v>Kec. Sayung</v>
          </cell>
          <cell r="G402" t="str">
            <v>NEGERI</v>
          </cell>
          <cell r="Q402">
            <v>0</v>
          </cell>
          <cell r="R402">
            <v>5</v>
          </cell>
          <cell r="T402" t="str">
            <v>-</v>
          </cell>
          <cell r="U402" t="str">
            <v>-</v>
          </cell>
          <cell r="Z402">
            <v>1</v>
          </cell>
          <cell r="AA402">
            <v>2</v>
          </cell>
          <cell r="AC402">
            <v>1</v>
          </cell>
          <cell r="AD402">
            <v>7</v>
          </cell>
          <cell r="BE402">
            <v>0</v>
          </cell>
          <cell r="BF402">
            <v>0</v>
          </cell>
          <cell r="BH402">
            <v>1</v>
          </cell>
          <cell r="BI402">
            <v>7</v>
          </cell>
          <cell r="BN402">
            <v>0</v>
          </cell>
          <cell r="BO402">
            <v>0</v>
          </cell>
          <cell r="BW402">
            <v>1</v>
          </cell>
          <cell r="BX402">
            <v>1</v>
          </cell>
        </row>
        <row r="403">
          <cell r="C403" t="str">
            <v>SD</v>
          </cell>
          <cell r="D403" t="str">
            <v>Kec. Sayung</v>
          </cell>
          <cell r="G403" t="str">
            <v>NEGERI</v>
          </cell>
          <cell r="Q403">
            <v>0</v>
          </cell>
          <cell r="R403">
            <v>4</v>
          </cell>
          <cell r="T403" t="str">
            <v>-</v>
          </cell>
          <cell r="U403" t="str">
            <v>-</v>
          </cell>
          <cell r="Z403">
            <v>3</v>
          </cell>
          <cell r="AA403">
            <v>2</v>
          </cell>
          <cell r="AC403">
            <v>3</v>
          </cell>
          <cell r="AD403">
            <v>6</v>
          </cell>
          <cell r="BE403">
            <v>0</v>
          </cell>
          <cell r="BF403">
            <v>0</v>
          </cell>
          <cell r="BH403">
            <v>3</v>
          </cell>
          <cell r="BI403">
            <v>6</v>
          </cell>
          <cell r="BN403">
            <v>0</v>
          </cell>
          <cell r="BO403">
            <v>0</v>
          </cell>
          <cell r="BW403">
            <v>0</v>
          </cell>
          <cell r="BX403">
            <v>0</v>
          </cell>
        </row>
        <row r="404">
          <cell r="C404" t="str">
            <v>SD</v>
          </cell>
          <cell r="D404" t="str">
            <v>Kec. Sayung</v>
          </cell>
          <cell r="G404" t="str">
            <v>NEGERI</v>
          </cell>
          <cell r="Q404">
            <v>1</v>
          </cell>
          <cell r="R404">
            <v>4</v>
          </cell>
          <cell r="T404" t="str">
            <v>-</v>
          </cell>
          <cell r="U404" t="str">
            <v>-</v>
          </cell>
          <cell r="Z404">
            <v>0</v>
          </cell>
          <cell r="AA404">
            <v>4</v>
          </cell>
          <cell r="AC404">
            <v>1</v>
          </cell>
          <cell r="AD404">
            <v>8</v>
          </cell>
          <cell r="BE404">
            <v>0</v>
          </cell>
          <cell r="BF404">
            <v>0</v>
          </cell>
          <cell r="BH404">
            <v>1</v>
          </cell>
          <cell r="BI404">
            <v>8</v>
          </cell>
          <cell r="BN404">
            <v>0</v>
          </cell>
          <cell r="BO404">
            <v>0</v>
          </cell>
          <cell r="BW404">
            <v>1</v>
          </cell>
          <cell r="BX404">
            <v>0</v>
          </cell>
        </row>
        <row r="405">
          <cell r="C405" t="str">
            <v>SD</v>
          </cell>
          <cell r="D405" t="str">
            <v>Kec. Sayung</v>
          </cell>
          <cell r="G405" t="str">
            <v>NEGERI</v>
          </cell>
          <cell r="Q405">
            <v>2</v>
          </cell>
          <cell r="R405">
            <v>4</v>
          </cell>
          <cell r="T405" t="str">
            <v>-</v>
          </cell>
          <cell r="U405" t="str">
            <v>-</v>
          </cell>
          <cell r="Z405">
            <v>1</v>
          </cell>
          <cell r="AA405">
            <v>2</v>
          </cell>
          <cell r="AC405">
            <v>3</v>
          </cell>
          <cell r="AD405">
            <v>6</v>
          </cell>
          <cell r="BE405">
            <v>0</v>
          </cell>
          <cell r="BF405">
            <v>0</v>
          </cell>
          <cell r="BH405">
            <v>3</v>
          </cell>
          <cell r="BI405">
            <v>6</v>
          </cell>
          <cell r="BN405">
            <v>0</v>
          </cell>
          <cell r="BO405">
            <v>0</v>
          </cell>
          <cell r="BW405">
            <v>2</v>
          </cell>
          <cell r="BX405">
            <v>1</v>
          </cell>
        </row>
        <row r="406">
          <cell r="C406" t="str">
            <v>SD</v>
          </cell>
          <cell r="D406" t="str">
            <v>Kec. Sayung</v>
          </cell>
          <cell r="G406" t="str">
            <v>NEGERI</v>
          </cell>
          <cell r="Q406">
            <v>2</v>
          </cell>
          <cell r="R406">
            <v>2</v>
          </cell>
          <cell r="T406" t="str">
            <v>-</v>
          </cell>
          <cell r="U406" t="str">
            <v>-</v>
          </cell>
          <cell r="Z406">
            <v>1</v>
          </cell>
          <cell r="AA406">
            <v>3</v>
          </cell>
          <cell r="AC406">
            <v>3</v>
          </cell>
          <cell r="AD406">
            <v>5</v>
          </cell>
          <cell r="BE406">
            <v>0</v>
          </cell>
          <cell r="BF406">
            <v>0</v>
          </cell>
          <cell r="BH406">
            <v>3</v>
          </cell>
          <cell r="BI406">
            <v>5</v>
          </cell>
          <cell r="BN406">
            <v>0</v>
          </cell>
          <cell r="BO406">
            <v>0</v>
          </cell>
          <cell r="BW406">
            <v>1</v>
          </cell>
          <cell r="BX406">
            <v>0</v>
          </cell>
        </row>
        <row r="407">
          <cell r="C407" t="str">
            <v>SD</v>
          </cell>
          <cell r="D407" t="str">
            <v>Kec. Sayung</v>
          </cell>
          <cell r="G407" t="str">
            <v>NEGERI</v>
          </cell>
          <cell r="Q407">
            <v>0</v>
          </cell>
          <cell r="R407">
            <v>11</v>
          </cell>
          <cell r="T407" t="str">
            <v>-</v>
          </cell>
          <cell r="U407" t="str">
            <v>-</v>
          </cell>
          <cell r="Z407">
            <v>2</v>
          </cell>
          <cell r="AA407">
            <v>2</v>
          </cell>
          <cell r="AC407">
            <v>2</v>
          </cell>
          <cell r="AD407">
            <v>13</v>
          </cell>
          <cell r="BE407">
            <v>1</v>
          </cell>
          <cell r="BF407">
            <v>1</v>
          </cell>
          <cell r="BH407">
            <v>1</v>
          </cell>
          <cell r="BI407">
            <v>12</v>
          </cell>
          <cell r="BN407">
            <v>0</v>
          </cell>
          <cell r="BO407">
            <v>0</v>
          </cell>
          <cell r="BW407">
            <v>0</v>
          </cell>
          <cell r="BX407">
            <v>0</v>
          </cell>
        </row>
        <row r="408">
          <cell r="C408" t="str">
            <v>SD</v>
          </cell>
          <cell r="D408" t="str">
            <v>Kec. Sayung</v>
          </cell>
          <cell r="G408" t="str">
            <v>NEGERI</v>
          </cell>
          <cell r="Q408">
            <v>4</v>
          </cell>
          <cell r="R408">
            <v>4</v>
          </cell>
          <cell r="T408" t="str">
            <v>-</v>
          </cell>
          <cell r="U408" t="str">
            <v>-</v>
          </cell>
          <cell r="Z408">
            <v>1</v>
          </cell>
          <cell r="AA408">
            <v>2</v>
          </cell>
          <cell r="AC408">
            <v>5</v>
          </cell>
          <cell r="AD408">
            <v>6</v>
          </cell>
          <cell r="BE408">
            <v>0</v>
          </cell>
          <cell r="BF408">
            <v>0</v>
          </cell>
          <cell r="BH408">
            <v>5</v>
          </cell>
          <cell r="BI408">
            <v>6</v>
          </cell>
          <cell r="BN408">
            <v>0</v>
          </cell>
          <cell r="BO408">
            <v>0</v>
          </cell>
          <cell r="BW408">
            <v>1</v>
          </cell>
          <cell r="BX408">
            <v>0</v>
          </cell>
        </row>
        <row r="409">
          <cell r="C409" t="str">
            <v>SD</v>
          </cell>
          <cell r="D409" t="str">
            <v>Kec. Sayung</v>
          </cell>
          <cell r="G409" t="str">
            <v>NEGERI</v>
          </cell>
          <cell r="Q409">
            <v>2</v>
          </cell>
          <cell r="R409">
            <v>1</v>
          </cell>
          <cell r="T409" t="str">
            <v>-</v>
          </cell>
          <cell r="U409" t="str">
            <v>-</v>
          </cell>
          <cell r="Z409">
            <v>0</v>
          </cell>
          <cell r="AA409">
            <v>2</v>
          </cell>
          <cell r="AC409">
            <v>2</v>
          </cell>
          <cell r="AD409">
            <v>3</v>
          </cell>
          <cell r="BE409">
            <v>0</v>
          </cell>
          <cell r="BF409">
            <v>0</v>
          </cell>
          <cell r="BH409">
            <v>2</v>
          </cell>
          <cell r="BI409">
            <v>3</v>
          </cell>
          <cell r="BN409">
            <v>0</v>
          </cell>
          <cell r="BO409">
            <v>0</v>
          </cell>
          <cell r="BW409">
            <v>1</v>
          </cell>
          <cell r="BX409">
            <v>0</v>
          </cell>
        </row>
        <row r="410">
          <cell r="C410" t="str">
            <v>SD</v>
          </cell>
          <cell r="D410" t="str">
            <v>Kec. Sayung</v>
          </cell>
          <cell r="G410" t="str">
            <v>NEGERI</v>
          </cell>
          <cell r="Q410">
            <v>3</v>
          </cell>
          <cell r="R410">
            <v>3</v>
          </cell>
          <cell r="T410" t="str">
            <v>-</v>
          </cell>
          <cell r="U410" t="str">
            <v>-</v>
          </cell>
          <cell r="Z410">
            <v>2</v>
          </cell>
          <cell r="AA410">
            <v>1</v>
          </cell>
          <cell r="AC410">
            <v>5</v>
          </cell>
          <cell r="AD410">
            <v>4</v>
          </cell>
          <cell r="BE410">
            <v>0</v>
          </cell>
          <cell r="BF410">
            <v>0</v>
          </cell>
          <cell r="BH410">
            <v>5</v>
          </cell>
          <cell r="BI410">
            <v>4</v>
          </cell>
          <cell r="BN410">
            <v>0</v>
          </cell>
          <cell r="BO410">
            <v>0</v>
          </cell>
          <cell r="BW410">
            <v>1</v>
          </cell>
          <cell r="BX410">
            <v>1</v>
          </cell>
        </row>
        <row r="411">
          <cell r="C411" t="str">
            <v>SD</v>
          </cell>
          <cell r="D411" t="str">
            <v>Kec. Sayung</v>
          </cell>
          <cell r="G411" t="str">
            <v>NEGERI</v>
          </cell>
          <cell r="Q411">
            <v>3</v>
          </cell>
          <cell r="R411">
            <v>3</v>
          </cell>
          <cell r="T411" t="str">
            <v>-</v>
          </cell>
          <cell r="U411" t="str">
            <v>-</v>
          </cell>
          <cell r="Z411">
            <v>1</v>
          </cell>
          <cell r="AA411">
            <v>2</v>
          </cell>
          <cell r="AC411">
            <v>4</v>
          </cell>
          <cell r="AD411">
            <v>5</v>
          </cell>
          <cell r="BE411">
            <v>0</v>
          </cell>
          <cell r="BF411">
            <v>0</v>
          </cell>
          <cell r="BH411">
            <v>4</v>
          </cell>
          <cell r="BI411">
            <v>5</v>
          </cell>
          <cell r="BN411">
            <v>1</v>
          </cell>
          <cell r="BO411">
            <v>0</v>
          </cell>
          <cell r="BW411">
            <v>0</v>
          </cell>
          <cell r="BX411">
            <v>1</v>
          </cell>
        </row>
        <row r="412">
          <cell r="C412" t="str">
            <v>SD</v>
          </cell>
          <cell r="D412" t="str">
            <v>Kec. Sayung</v>
          </cell>
          <cell r="G412" t="str">
            <v>NEGERI</v>
          </cell>
          <cell r="Q412">
            <v>3</v>
          </cell>
          <cell r="R412">
            <v>4</v>
          </cell>
          <cell r="T412" t="str">
            <v>-</v>
          </cell>
          <cell r="U412" t="str">
            <v>-</v>
          </cell>
          <cell r="Z412">
            <v>1</v>
          </cell>
          <cell r="AA412">
            <v>6</v>
          </cell>
          <cell r="AC412">
            <v>4</v>
          </cell>
          <cell r="AD412">
            <v>10</v>
          </cell>
          <cell r="BE412">
            <v>0</v>
          </cell>
          <cell r="BF412">
            <v>0</v>
          </cell>
          <cell r="BH412">
            <v>4</v>
          </cell>
          <cell r="BI412">
            <v>10</v>
          </cell>
          <cell r="BN412">
            <v>0</v>
          </cell>
          <cell r="BO412">
            <v>0</v>
          </cell>
          <cell r="BW412">
            <v>1</v>
          </cell>
          <cell r="BX412">
            <v>0</v>
          </cell>
        </row>
        <row r="413">
          <cell r="C413" t="str">
            <v>SD</v>
          </cell>
          <cell r="D413" t="str">
            <v>Kec. Sayung</v>
          </cell>
          <cell r="G413" t="str">
            <v>NEGERI</v>
          </cell>
          <cell r="Q413">
            <v>3</v>
          </cell>
          <cell r="R413">
            <v>1</v>
          </cell>
          <cell r="T413" t="str">
            <v>-</v>
          </cell>
          <cell r="U413" t="str">
            <v>-</v>
          </cell>
          <cell r="Z413">
            <v>2</v>
          </cell>
          <cell r="AA413">
            <v>3</v>
          </cell>
          <cell r="AC413">
            <v>5</v>
          </cell>
          <cell r="AD413">
            <v>4</v>
          </cell>
          <cell r="BE413">
            <v>0</v>
          </cell>
          <cell r="BF413">
            <v>0</v>
          </cell>
          <cell r="BH413">
            <v>5</v>
          </cell>
          <cell r="BI413">
            <v>4</v>
          </cell>
          <cell r="BN413">
            <v>1</v>
          </cell>
          <cell r="BO413">
            <v>0</v>
          </cell>
          <cell r="BW413">
            <v>0</v>
          </cell>
          <cell r="BX413">
            <v>0</v>
          </cell>
        </row>
        <row r="414">
          <cell r="C414" t="str">
            <v>SD</v>
          </cell>
          <cell r="D414" t="str">
            <v>Kec. Sayung</v>
          </cell>
          <cell r="G414" t="str">
            <v>NEGERI</v>
          </cell>
          <cell r="Q414">
            <v>3</v>
          </cell>
          <cell r="R414">
            <v>1</v>
          </cell>
          <cell r="T414" t="str">
            <v>-</v>
          </cell>
          <cell r="U414" t="str">
            <v>-</v>
          </cell>
          <cell r="Z414">
            <v>0</v>
          </cell>
          <cell r="AA414">
            <v>5</v>
          </cell>
          <cell r="AC414">
            <v>3</v>
          </cell>
          <cell r="AD414">
            <v>6</v>
          </cell>
          <cell r="BE414">
            <v>0</v>
          </cell>
          <cell r="BF414">
            <v>0</v>
          </cell>
          <cell r="BH414">
            <v>3</v>
          </cell>
          <cell r="BI414">
            <v>6</v>
          </cell>
          <cell r="BN414">
            <v>0</v>
          </cell>
          <cell r="BO414">
            <v>0</v>
          </cell>
          <cell r="BW414">
            <v>1</v>
          </cell>
          <cell r="BX414">
            <v>1</v>
          </cell>
        </row>
        <row r="415">
          <cell r="C415" t="str">
            <v>SD</v>
          </cell>
          <cell r="D415" t="str">
            <v>Kec. Sayung</v>
          </cell>
          <cell r="G415" t="str">
            <v>NEGERI</v>
          </cell>
          <cell r="Q415">
            <v>3</v>
          </cell>
          <cell r="R415">
            <v>4</v>
          </cell>
          <cell r="T415" t="str">
            <v>-</v>
          </cell>
          <cell r="U415" t="str">
            <v>-</v>
          </cell>
          <cell r="Z415">
            <v>1</v>
          </cell>
          <cell r="AA415">
            <v>3</v>
          </cell>
          <cell r="AC415">
            <v>4</v>
          </cell>
          <cell r="AD415">
            <v>7</v>
          </cell>
          <cell r="BE415">
            <v>0</v>
          </cell>
          <cell r="BF415">
            <v>1</v>
          </cell>
          <cell r="BH415">
            <v>4</v>
          </cell>
          <cell r="BI415">
            <v>6</v>
          </cell>
          <cell r="BN415">
            <v>0</v>
          </cell>
          <cell r="BO415">
            <v>0</v>
          </cell>
          <cell r="BW415">
            <v>2</v>
          </cell>
          <cell r="BX415">
            <v>0</v>
          </cell>
        </row>
        <row r="416">
          <cell r="C416" t="str">
            <v>SD</v>
          </cell>
          <cell r="D416" t="str">
            <v>Kec. Sayung</v>
          </cell>
          <cell r="G416" t="str">
            <v>NEGERI</v>
          </cell>
          <cell r="Q416">
            <v>3</v>
          </cell>
          <cell r="R416">
            <v>2</v>
          </cell>
          <cell r="T416" t="str">
            <v>-</v>
          </cell>
          <cell r="U416" t="str">
            <v>-</v>
          </cell>
          <cell r="Z416">
            <v>1</v>
          </cell>
          <cell r="AA416">
            <v>3</v>
          </cell>
          <cell r="AC416">
            <v>4</v>
          </cell>
          <cell r="AD416">
            <v>5</v>
          </cell>
          <cell r="BE416">
            <v>0</v>
          </cell>
          <cell r="BF416">
            <v>0</v>
          </cell>
          <cell r="BH416">
            <v>4</v>
          </cell>
          <cell r="BI416">
            <v>5</v>
          </cell>
          <cell r="BN416">
            <v>0</v>
          </cell>
          <cell r="BO416">
            <v>0</v>
          </cell>
          <cell r="BW416">
            <v>1</v>
          </cell>
          <cell r="BX416">
            <v>0</v>
          </cell>
        </row>
        <row r="417">
          <cell r="C417" t="str">
            <v>SD</v>
          </cell>
          <cell r="D417" t="str">
            <v>Kec. Wedung</v>
          </cell>
          <cell r="G417" t="str">
            <v>NEGERI</v>
          </cell>
          <cell r="Q417">
            <v>3</v>
          </cell>
          <cell r="R417">
            <v>3</v>
          </cell>
          <cell r="T417" t="str">
            <v>-</v>
          </cell>
          <cell r="U417" t="str">
            <v>-</v>
          </cell>
          <cell r="Z417">
            <v>3</v>
          </cell>
          <cell r="AA417">
            <v>3</v>
          </cell>
          <cell r="AC417">
            <v>6</v>
          </cell>
          <cell r="AD417">
            <v>6</v>
          </cell>
          <cell r="BE417">
            <v>1</v>
          </cell>
          <cell r="BF417">
            <v>0</v>
          </cell>
          <cell r="BH417">
            <v>5</v>
          </cell>
          <cell r="BI417">
            <v>6</v>
          </cell>
          <cell r="BN417">
            <v>0</v>
          </cell>
          <cell r="BO417">
            <v>0</v>
          </cell>
          <cell r="BW417">
            <v>2</v>
          </cell>
          <cell r="BX417">
            <v>0</v>
          </cell>
        </row>
        <row r="418">
          <cell r="C418" t="str">
            <v>SD</v>
          </cell>
          <cell r="D418" t="str">
            <v>Kec. Wedung</v>
          </cell>
          <cell r="G418" t="str">
            <v>NEGERI</v>
          </cell>
          <cell r="Q418">
            <v>1</v>
          </cell>
          <cell r="R418">
            <v>3</v>
          </cell>
          <cell r="T418" t="str">
            <v>-</v>
          </cell>
          <cell r="U418" t="str">
            <v>-</v>
          </cell>
          <cell r="Z418">
            <v>0</v>
          </cell>
          <cell r="AA418">
            <v>3</v>
          </cell>
          <cell r="AC418">
            <v>1</v>
          </cell>
          <cell r="AD418">
            <v>6</v>
          </cell>
          <cell r="BE418">
            <v>0</v>
          </cell>
          <cell r="BF418">
            <v>0</v>
          </cell>
          <cell r="BH418">
            <v>1</v>
          </cell>
          <cell r="BI418">
            <v>6</v>
          </cell>
          <cell r="BN418">
            <v>0</v>
          </cell>
          <cell r="BO418">
            <v>0</v>
          </cell>
          <cell r="BW418">
            <v>0</v>
          </cell>
          <cell r="BX418">
            <v>1</v>
          </cell>
        </row>
        <row r="419">
          <cell r="C419" t="str">
            <v>SD</v>
          </cell>
          <cell r="D419" t="str">
            <v>Kec. Wedung</v>
          </cell>
          <cell r="G419" t="str">
            <v>NEGERI</v>
          </cell>
          <cell r="Q419">
            <v>5</v>
          </cell>
          <cell r="R419">
            <v>3</v>
          </cell>
          <cell r="T419" t="str">
            <v>-</v>
          </cell>
          <cell r="U419" t="str">
            <v>-</v>
          </cell>
          <cell r="Z419">
            <v>0</v>
          </cell>
          <cell r="AA419">
            <v>0</v>
          </cell>
          <cell r="AC419">
            <v>5</v>
          </cell>
          <cell r="AD419">
            <v>3</v>
          </cell>
          <cell r="BE419">
            <v>0</v>
          </cell>
          <cell r="BF419">
            <v>0</v>
          </cell>
          <cell r="BH419">
            <v>5</v>
          </cell>
          <cell r="BI419">
            <v>3</v>
          </cell>
          <cell r="BN419">
            <v>0</v>
          </cell>
          <cell r="BO419">
            <v>0</v>
          </cell>
          <cell r="BW419">
            <v>0</v>
          </cell>
          <cell r="BX419">
            <v>3</v>
          </cell>
        </row>
        <row r="420">
          <cell r="C420" t="str">
            <v>SD</v>
          </cell>
          <cell r="D420" t="str">
            <v>Kec. Wedung</v>
          </cell>
          <cell r="G420" t="str">
            <v>NEGERI</v>
          </cell>
          <cell r="Q420">
            <v>3</v>
          </cell>
          <cell r="R420">
            <v>2</v>
          </cell>
          <cell r="T420" t="str">
            <v>-</v>
          </cell>
          <cell r="U420" t="str">
            <v>-</v>
          </cell>
          <cell r="Z420">
            <v>0</v>
          </cell>
          <cell r="AA420">
            <v>3</v>
          </cell>
          <cell r="AC420">
            <v>3</v>
          </cell>
          <cell r="AD420">
            <v>5</v>
          </cell>
          <cell r="BE420">
            <v>0</v>
          </cell>
          <cell r="BF420">
            <v>0</v>
          </cell>
          <cell r="BH420">
            <v>3</v>
          </cell>
          <cell r="BI420">
            <v>5</v>
          </cell>
          <cell r="BN420">
            <v>0</v>
          </cell>
          <cell r="BO420">
            <v>0</v>
          </cell>
          <cell r="BW420">
            <v>1</v>
          </cell>
          <cell r="BX420">
            <v>0</v>
          </cell>
        </row>
        <row r="421">
          <cell r="C421" t="str">
            <v>SD</v>
          </cell>
          <cell r="D421" t="str">
            <v>Kec. Wedung</v>
          </cell>
          <cell r="G421" t="str">
            <v>NEGERI</v>
          </cell>
          <cell r="Q421">
            <v>4</v>
          </cell>
          <cell r="R421">
            <v>3</v>
          </cell>
          <cell r="T421" t="str">
            <v>-</v>
          </cell>
          <cell r="U421" t="str">
            <v>-</v>
          </cell>
          <cell r="Z421">
            <v>0</v>
          </cell>
          <cell r="AA421">
            <v>2</v>
          </cell>
          <cell r="AC421">
            <v>4</v>
          </cell>
          <cell r="AD421">
            <v>5</v>
          </cell>
          <cell r="BE421">
            <v>0</v>
          </cell>
          <cell r="BF421">
            <v>0</v>
          </cell>
          <cell r="BH421">
            <v>4</v>
          </cell>
          <cell r="BI421">
            <v>5</v>
          </cell>
          <cell r="BN421">
            <v>0</v>
          </cell>
          <cell r="BO421">
            <v>0</v>
          </cell>
          <cell r="BW421">
            <v>1</v>
          </cell>
          <cell r="BX421">
            <v>1</v>
          </cell>
        </row>
        <row r="422">
          <cell r="C422" t="str">
            <v>SD</v>
          </cell>
          <cell r="D422" t="str">
            <v>Kec. Wedung</v>
          </cell>
          <cell r="G422" t="str">
            <v>NEGERI</v>
          </cell>
          <cell r="Q422">
            <v>3</v>
          </cell>
          <cell r="R422">
            <v>4</v>
          </cell>
          <cell r="T422" t="str">
            <v>-</v>
          </cell>
          <cell r="U422" t="str">
            <v>-</v>
          </cell>
          <cell r="Z422">
            <v>0</v>
          </cell>
          <cell r="AA422">
            <v>5</v>
          </cell>
          <cell r="AC422">
            <v>3</v>
          </cell>
          <cell r="AD422">
            <v>9</v>
          </cell>
          <cell r="BE422">
            <v>0</v>
          </cell>
          <cell r="BF422">
            <v>0</v>
          </cell>
          <cell r="BH422">
            <v>3</v>
          </cell>
          <cell r="BI422">
            <v>9</v>
          </cell>
          <cell r="BN422">
            <v>0</v>
          </cell>
          <cell r="BO422">
            <v>0</v>
          </cell>
          <cell r="BW422">
            <v>3</v>
          </cell>
          <cell r="BX422">
            <v>1</v>
          </cell>
        </row>
        <row r="423">
          <cell r="C423" t="str">
            <v>SD</v>
          </cell>
          <cell r="D423" t="str">
            <v>Kec. Wedung</v>
          </cell>
          <cell r="G423" t="str">
            <v>NEGERI</v>
          </cell>
          <cell r="Q423">
            <v>2</v>
          </cell>
          <cell r="R423">
            <v>2</v>
          </cell>
          <cell r="T423" t="str">
            <v>-</v>
          </cell>
          <cell r="U423" t="str">
            <v>-</v>
          </cell>
          <cell r="Z423">
            <v>1</v>
          </cell>
          <cell r="AA423">
            <v>4</v>
          </cell>
          <cell r="AC423">
            <v>3</v>
          </cell>
          <cell r="AD423">
            <v>6</v>
          </cell>
          <cell r="BE423">
            <v>0</v>
          </cell>
          <cell r="BF423">
            <v>0</v>
          </cell>
          <cell r="BH423">
            <v>3</v>
          </cell>
          <cell r="BI423">
            <v>6</v>
          </cell>
          <cell r="BN423">
            <v>0</v>
          </cell>
          <cell r="BO423">
            <v>0</v>
          </cell>
          <cell r="BW423">
            <v>0</v>
          </cell>
          <cell r="BX423">
            <v>0</v>
          </cell>
        </row>
        <row r="424">
          <cell r="C424" t="str">
            <v>SD</v>
          </cell>
          <cell r="D424" t="str">
            <v>Kec. Wedung</v>
          </cell>
          <cell r="G424" t="str">
            <v>NEGERI</v>
          </cell>
          <cell r="Q424">
            <v>3</v>
          </cell>
          <cell r="R424">
            <v>2</v>
          </cell>
          <cell r="T424" t="str">
            <v>-</v>
          </cell>
          <cell r="U424" t="str">
            <v>-</v>
          </cell>
          <cell r="Z424">
            <v>0</v>
          </cell>
          <cell r="AA424">
            <v>4</v>
          </cell>
          <cell r="AC424">
            <v>3</v>
          </cell>
          <cell r="AD424">
            <v>6</v>
          </cell>
          <cell r="BE424">
            <v>0</v>
          </cell>
          <cell r="BF424">
            <v>0</v>
          </cell>
          <cell r="BH424">
            <v>3</v>
          </cell>
          <cell r="BI424">
            <v>6</v>
          </cell>
          <cell r="BN424">
            <v>0</v>
          </cell>
          <cell r="BO424">
            <v>0</v>
          </cell>
          <cell r="BW424">
            <v>1</v>
          </cell>
          <cell r="BX424">
            <v>0</v>
          </cell>
        </row>
        <row r="425">
          <cell r="C425" t="str">
            <v>SD</v>
          </cell>
          <cell r="D425" t="str">
            <v>Kec. Wedung</v>
          </cell>
          <cell r="G425" t="str">
            <v>NEGERI</v>
          </cell>
          <cell r="Q425">
            <v>4</v>
          </cell>
          <cell r="R425">
            <v>2</v>
          </cell>
          <cell r="T425" t="str">
            <v>-</v>
          </cell>
          <cell r="U425" t="str">
            <v>-</v>
          </cell>
          <cell r="Z425">
            <v>0</v>
          </cell>
          <cell r="AA425">
            <v>4</v>
          </cell>
          <cell r="AC425">
            <v>4</v>
          </cell>
          <cell r="AD425">
            <v>6</v>
          </cell>
          <cell r="BE425">
            <v>0</v>
          </cell>
          <cell r="BF425">
            <v>0</v>
          </cell>
          <cell r="BH425">
            <v>4</v>
          </cell>
          <cell r="BI425">
            <v>6</v>
          </cell>
          <cell r="BN425">
            <v>0</v>
          </cell>
          <cell r="BO425">
            <v>0</v>
          </cell>
          <cell r="BW425">
            <v>0</v>
          </cell>
          <cell r="BX425">
            <v>0</v>
          </cell>
        </row>
        <row r="426">
          <cell r="C426" t="str">
            <v>SD</v>
          </cell>
          <cell r="D426" t="str">
            <v>Kec. Wedung</v>
          </cell>
          <cell r="G426" t="str">
            <v>NEGERI</v>
          </cell>
          <cell r="Q426">
            <v>3</v>
          </cell>
          <cell r="R426">
            <v>1</v>
          </cell>
          <cell r="T426" t="str">
            <v>-</v>
          </cell>
          <cell r="U426" t="str">
            <v>-</v>
          </cell>
          <cell r="Z426">
            <v>0</v>
          </cell>
          <cell r="AA426">
            <v>5</v>
          </cell>
          <cell r="AC426">
            <v>3</v>
          </cell>
          <cell r="AD426">
            <v>6</v>
          </cell>
          <cell r="BE426">
            <v>1</v>
          </cell>
          <cell r="BF426">
            <v>0</v>
          </cell>
          <cell r="BH426">
            <v>2</v>
          </cell>
          <cell r="BI426">
            <v>6</v>
          </cell>
          <cell r="BN426">
            <v>0</v>
          </cell>
          <cell r="BO426">
            <v>0</v>
          </cell>
          <cell r="BW426">
            <v>1</v>
          </cell>
          <cell r="BX426">
            <v>1</v>
          </cell>
        </row>
        <row r="427">
          <cell r="C427" t="str">
            <v>SD</v>
          </cell>
          <cell r="D427" t="str">
            <v>Kec. Wedung</v>
          </cell>
          <cell r="G427" t="str">
            <v>NEGERI</v>
          </cell>
          <cell r="Q427">
            <v>3</v>
          </cell>
          <cell r="R427">
            <v>2</v>
          </cell>
          <cell r="T427" t="str">
            <v>-</v>
          </cell>
          <cell r="U427" t="str">
            <v>-</v>
          </cell>
          <cell r="Z427">
            <v>0</v>
          </cell>
          <cell r="AA427">
            <v>4</v>
          </cell>
          <cell r="AC427">
            <v>3</v>
          </cell>
          <cell r="AD427">
            <v>6</v>
          </cell>
          <cell r="BE427">
            <v>0</v>
          </cell>
          <cell r="BF427">
            <v>1</v>
          </cell>
          <cell r="BH427">
            <v>3</v>
          </cell>
          <cell r="BI427">
            <v>5</v>
          </cell>
          <cell r="BN427">
            <v>0</v>
          </cell>
          <cell r="BO427">
            <v>1</v>
          </cell>
          <cell r="BW427">
            <v>0</v>
          </cell>
          <cell r="BX427">
            <v>1</v>
          </cell>
        </row>
        <row r="428">
          <cell r="C428" t="str">
            <v>SD</v>
          </cell>
          <cell r="D428" t="str">
            <v>Kec. Wedung</v>
          </cell>
          <cell r="G428" t="str">
            <v>NEGERI</v>
          </cell>
          <cell r="Q428">
            <v>5</v>
          </cell>
          <cell r="R428">
            <v>1</v>
          </cell>
          <cell r="T428" t="str">
            <v>-</v>
          </cell>
          <cell r="U428" t="str">
            <v>-</v>
          </cell>
          <cell r="Z428">
            <v>0</v>
          </cell>
          <cell r="AA428">
            <v>2</v>
          </cell>
          <cell r="AC428">
            <v>5</v>
          </cell>
          <cell r="AD428">
            <v>3</v>
          </cell>
          <cell r="BE428">
            <v>1</v>
          </cell>
          <cell r="BF428">
            <v>0</v>
          </cell>
          <cell r="BH428">
            <v>4</v>
          </cell>
          <cell r="BI428">
            <v>3</v>
          </cell>
          <cell r="BN428">
            <v>0</v>
          </cell>
          <cell r="BO428">
            <v>0</v>
          </cell>
          <cell r="BW428">
            <v>1</v>
          </cell>
          <cell r="BX428">
            <v>0</v>
          </cell>
        </row>
        <row r="429">
          <cell r="C429" t="str">
            <v>SD</v>
          </cell>
          <cell r="D429" t="str">
            <v>Kec. Wedung</v>
          </cell>
          <cell r="G429" t="str">
            <v>NEGERI</v>
          </cell>
          <cell r="Q429">
            <v>2</v>
          </cell>
          <cell r="R429">
            <v>5</v>
          </cell>
          <cell r="T429" t="str">
            <v>-</v>
          </cell>
          <cell r="U429" t="str">
            <v>-</v>
          </cell>
          <cell r="Z429">
            <v>2</v>
          </cell>
          <cell r="AA429">
            <v>5</v>
          </cell>
          <cell r="AC429">
            <v>4</v>
          </cell>
          <cell r="AD429">
            <v>10</v>
          </cell>
          <cell r="BE429">
            <v>0</v>
          </cell>
          <cell r="BF429">
            <v>1</v>
          </cell>
          <cell r="BH429">
            <v>4</v>
          </cell>
          <cell r="BI429">
            <v>9</v>
          </cell>
          <cell r="BN429">
            <v>0</v>
          </cell>
          <cell r="BO429">
            <v>0</v>
          </cell>
          <cell r="BW429">
            <v>0</v>
          </cell>
          <cell r="BX429">
            <v>0</v>
          </cell>
        </row>
        <row r="430">
          <cell r="C430" t="str">
            <v>SD</v>
          </cell>
          <cell r="D430" t="str">
            <v>Kec. Wedung</v>
          </cell>
          <cell r="G430" t="str">
            <v>NEGERI</v>
          </cell>
          <cell r="Q430">
            <v>3</v>
          </cell>
          <cell r="R430">
            <v>2</v>
          </cell>
          <cell r="T430" t="str">
            <v>-</v>
          </cell>
          <cell r="U430" t="str">
            <v>-</v>
          </cell>
          <cell r="Z430">
            <v>1</v>
          </cell>
          <cell r="AA430">
            <v>3</v>
          </cell>
          <cell r="AC430">
            <v>4</v>
          </cell>
          <cell r="AD430">
            <v>5</v>
          </cell>
          <cell r="BE430">
            <v>0</v>
          </cell>
          <cell r="BF430">
            <v>0</v>
          </cell>
          <cell r="BH430">
            <v>4</v>
          </cell>
          <cell r="BI430">
            <v>5</v>
          </cell>
          <cell r="BN430">
            <v>0</v>
          </cell>
          <cell r="BO430">
            <v>0</v>
          </cell>
          <cell r="BW430">
            <v>0</v>
          </cell>
          <cell r="BX430">
            <v>0</v>
          </cell>
        </row>
        <row r="431">
          <cell r="C431" t="str">
            <v>SD</v>
          </cell>
          <cell r="D431" t="str">
            <v>Kec. Wedung</v>
          </cell>
          <cell r="G431" t="str">
            <v>NEGERI</v>
          </cell>
          <cell r="Q431">
            <v>3</v>
          </cell>
          <cell r="R431">
            <v>3</v>
          </cell>
          <cell r="T431" t="str">
            <v>-</v>
          </cell>
          <cell r="U431" t="str">
            <v>-</v>
          </cell>
          <cell r="Z431">
            <v>0</v>
          </cell>
          <cell r="AA431">
            <v>3</v>
          </cell>
          <cell r="AC431">
            <v>3</v>
          </cell>
          <cell r="AD431">
            <v>6</v>
          </cell>
          <cell r="BE431">
            <v>0</v>
          </cell>
          <cell r="BF431">
            <v>0</v>
          </cell>
          <cell r="BH431">
            <v>3</v>
          </cell>
          <cell r="BI431">
            <v>6</v>
          </cell>
          <cell r="BN431">
            <v>0</v>
          </cell>
          <cell r="BO431">
            <v>0</v>
          </cell>
          <cell r="BW431">
            <v>1</v>
          </cell>
          <cell r="BX431">
            <v>1</v>
          </cell>
        </row>
        <row r="432">
          <cell r="C432" t="str">
            <v>SD</v>
          </cell>
          <cell r="D432" t="str">
            <v>Kec. Wedung</v>
          </cell>
          <cell r="G432" t="str">
            <v>NEGERI</v>
          </cell>
          <cell r="Q432">
            <v>2</v>
          </cell>
          <cell r="R432">
            <v>1</v>
          </cell>
          <cell r="T432" t="str">
            <v>-</v>
          </cell>
          <cell r="U432" t="str">
            <v>-</v>
          </cell>
          <cell r="Z432">
            <v>2</v>
          </cell>
          <cell r="AA432">
            <v>1</v>
          </cell>
          <cell r="AC432">
            <v>4</v>
          </cell>
          <cell r="AD432">
            <v>2</v>
          </cell>
          <cell r="BE432">
            <v>0</v>
          </cell>
          <cell r="BF432">
            <v>0</v>
          </cell>
          <cell r="BH432">
            <v>4</v>
          </cell>
          <cell r="BI432">
            <v>2</v>
          </cell>
          <cell r="BN432">
            <v>0</v>
          </cell>
          <cell r="BO432">
            <v>0</v>
          </cell>
          <cell r="BW432">
            <v>0</v>
          </cell>
          <cell r="BX432">
            <v>1</v>
          </cell>
        </row>
        <row r="433">
          <cell r="C433" t="str">
            <v>SD</v>
          </cell>
          <cell r="D433" t="str">
            <v>Kec. Wedung</v>
          </cell>
          <cell r="G433" t="str">
            <v>NEGERI</v>
          </cell>
          <cell r="Q433">
            <v>2</v>
          </cell>
          <cell r="R433">
            <v>2</v>
          </cell>
          <cell r="T433" t="str">
            <v>-</v>
          </cell>
          <cell r="U433" t="str">
            <v>-</v>
          </cell>
          <cell r="Z433">
            <v>2</v>
          </cell>
          <cell r="AA433">
            <v>2</v>
          </cell>
          <cell r="AC433">
            <v>4</v>
          </cell>
          <cell r="AD433">
            <v>4</v>
          </cell>
          <cell r="BE433">
            <v>0</v>
          </cell>
          <cell r="BF433">
            <v>2</v>
          </cell>
          <cell r="BH433">
            <v>4</v>
          </cell>
          <cell r="BI433">
            <v>2</v>
          </cell>
          <cell r="BN433">
            <v>0</v>
          </cell>
          <cell r="BO433">
            <v>0</v>
          </cell>
          <cell r="BW433">
            <v>0</v>
          </cell>
          <cell r="BX433">
            <v>1</v>
          </cell>
        </row>
        <row r="434">
          <cell r="C434" t="str">
            <v>SD</v>
          </cell>
          <cell r="D434" t="str">
            <v>Kec. Wedung</v>
          </cell>
          <cell r="G434" t="str">
            <v>NEGERI</v>
          </cell>
          <cell r="Q434">
            <v>4</v>
          </cell>
          <cell r="R434">
            <v>1</v>
          </cell>
          <cell r="T434" t="str">
            <v>-</v>
          </cell>
          <cell r="U434" t="str">
            <v>-</v>
          </cell>
          <cell r="Z434">
            <v>0</v>
          </cell>
          <cell r="AA434">
            <v>4</v>
          </cell>
          <cell r="AC434">
            <v>4</v>
          </cell>
          <cell r="AD434">
            <v>5</v>
          </cell>
          <cell r="BE434">
            <v>1</v>
          </cell>
          <cell r="BF434">
            <v>1</v>
          </cell>
          <cell r="BH434">
            <v>3</v>
          </cell>
          <cell r="BI434">
            <v>4</v>
          </cell>
          <cell r="BN434">
            <v>0</v>
          </cell>
          <cell r="BO434">
            <v>0</v>
          </cell>
          <cell r="BW434">
            <v>0</v>
          </cell>
          <cell r="BX434">
            <v>0</v>
          </cell>
        </row>
        <row r="435">
          <cell r="C435" t="str">
            <v>SD</v>
          </cell>
          <cell r="D435" t="str">
            <v>Kec. Wedung</v>
          </cell>
          <cell r="G435" t="str">
            <v>NEGERI</v>
          </cell>
          <cell r="Q435">
            <v>2</v>
          </cell>
          <cell r="R435">
            <v>7</v>
          </cell>
          <cell r="T435" t="str">
            <v>-</v>
          </cell>
          <cell r="U435" t="str">
            <v>-</v>
          </cell>
          <cell r="Z435">
            <v>2</v>
          </cell>
          <cell r="AA435">
            <v>4</v>
          </cell>
          <cell r="AC435">
            <v>4</v>
          </cell>
          <cell r="AD435">
            <v>11</v>
          </cell>
          <cell r="BE435">
            <v>0</v>
          </cell>
          <cell r="BF435">
            <v>0</v>
          </cell>
          <cell r="BH435">
            <v>4</v>
          </cell>
          <cell r="BI435">
            <v>11</v>
          </cell>
          <cell r="BN435">
            <v>0</v>
          </cell>
          <cell r="BO435">
            <v>0</v>
          </cell>
          <cell r="BW435">
            <v>1</v>
          </cell>
          <cell r="BX435">
            <v>0</v>
          </cell>
        </row>
        <row r="436">
          <cell r="C436" t="str">
            <v>SD</v>
          </cell>
          <cell r="D436" t="str">
            <v>Kec. Wedung</v>
          </cell>
          <cell r="G436" t="str">
            <v>NEGERI</v>
          </cell>
          <cell r="Q436">
            <v>2</v>
          </cell>
          <cell r="R436">
            <v>4</v>
          </cell>
          <cell r="T436" t="str">
            <v>-</v>
          </cell>
          <cell r="U436" t="str">
            <v>-</v>
          </cell>
          <cell r="Z436">
            <v>2</v>
          </cell>
          <cell r="AA436">
            <v>3</v>
          </cell>
          <cell r="AC436">
            <v>4</v>
          </cell>
          <cell r="AD436">
            <v>7</v>
          </cell>
          <cell r="BE436">
            <v>1</v>
          </cell>
          <cell r="BF436">
            <v>0</v>
          </cell>
          <cell r="BH436">
            <v>3</v>
          </cell>
          <cell r="BI436">
            <v>7</v>
          </cell>
          <cell r="BN436">
            <v>0</v>
          </cell>
          <cell r="BO436">
            <v>0</v>
          </cell>
          <cell r="BW436">
            <v>1</v>
          </cell>
          <cell r="BX436">
            <v>0</v>
          </cell>
        </row>
        <row r="437">
          <cell r="C437" t="str">
            <v>SD</v>
          </cell>
          <cell r="D437" t="str">
            <v>Kec. Wedung</v>
          </cell>
          <cell r="G437" t="str">
            <v>NEGERI</v>
          </cell>
          <cell r="Q437">
            <v>5</v>
          </cell>
          <cell r="R437">
            <v>0</v>
          </cell>
          <cell r="T437" t="str">
            <v>-</v>
          </cell>
          <cell r="U437" t="str">
            <v>-</v>
          </cell>
          <cell r="Z437">
            <v>0</v>
          </cell>
          <cell r="AA437">
            <v>4</v>
          </cell>
          <cell r="AC437">
            <v>5</v>
          </cell>
          <cell r="AD437">
            <v>4</v>
          </cell>
          <cell r="BE437">
            <v>2</v>
          </cell>
          <cell r="BF437">
            <v>1</v>
          </cell>
          <cell r="BH437">
            <v>3</v>
          </cell>
          <cell r="BI437">
            <v>3</v>
          </cell>
          <cell r="BN437">
            <v>0</v>
          </cell>
          <cell r="BO437">
            <v>0</v>
          </cell>
          <cell r="BW437">
            <v>1</v>
          </cell>
          <cell r="BX437">
            <v>1</v>
          </cell>
        </row>
        <row r="438">
          <cell r="C438" t="str">
            <v>SD</v>
          </cell>
          <cell r="D438" t="str">
            <v>Kec. Wedung</v>
          </cell>
          <cell r="G438" t="str">
            <v>NEGERI</v>
          </cell>
          <cell r="Q438">
            <v>2</v>
          </cell>
          <cell r="R438">
            <v>2</v>
          </cell>
          <cell r="T438" t="str">
            <v>-</v>
          </cell>
          <cell r="U438" t="str">
            <v>-</v>
          </cell>
          <cell r="Z438">
            <v>1</v>
          </cell>
          <cell r="AA438">
            <v>5</v>
          </cell>
          <cell r="AC438">
            <v>3</v>
          </cell>
          <cell r="AD438">
            <v>7</v>
          </cell>
          <cell r="BE438">
            <v>0</v>
          </cell>
          <cell r="BF438">
            <v>0</v>
          </cell>
          <cell r="BH438">
            <v>3</v>
          </cell>
          <cell r="BI438">
            <v>7</v>
          </cell>
          <cell r="BN438">
            <v>0</v>
          </cell>
          <cell r="BO438">
            <v>0</v>
          </cell>
          <cell r="BW438">
            <v>1</v>
          </cell>
          <cell r="BX438">
            <v>0</v>
          </cell>
        </row>
        <row r="439">
          <cell r="C439" t="str">
            <v>SD</v>
          </cell>
          <cell r="D439" t="str">
            <v>Kec. Wedung</v>
          </cell>
          <cell r="G439" t="str">
            <v>NEGERI</v>
          </cell>
          <cell r="Q439">
            <v>0</v>
          </cell>
          <cell r="R439">
            <v>6</v>
          </cell>
          <cell r="T439" t="str">
            <v>-</v>
          </cell>
          <cell r="U439" t="str">
            <v>-</v>
          </cell>
          <cell r="Z439">
            <v>1</v>
          </cell>
          <cell r="AA439">
            <v>1</v>
          </cell>
          <cell r="AC439">
            <v>1</v>
          </cell>
          <cell r="AD439">
            <v>7</v>
          </cell>
          <cell r="BE439">
            <v>0</v>
          </cell>
          <cell r="BF439">
            <v>1</v>
          </cell>
          <cell r="BH439">
            <v>1</v>
          </cell>
          <cell r="BI439">
            <v>6</v>
          </cell>
          <cell r="BN439">
            <v>0</v>
          </cell>
          <cell r="BO439">
            <v>0</v>
          </cell>
          <cell r="BW439">
            <v>0</v>
          </cell>
          <cell r="BX439">
            <v>0</v>
          </cell>
        </row>
        <row r="440">
          <cell r="C440" t="str">
            <v>SD</v>
          </cell>
          <cell r="D440" t="str">
            <v>Kec. Wedung</v>
          </cell>
          <cell r="G440" t="str">
            <v>NEGERI</v>
          </cell>
          <cell r="Q440">
            <v>5</v>
          </cell>
          <cell r="R440">
            <v>0</v>
          </cell>
          <cell r="T440" t="str">
            <v>-</v>
          </cell>
          <cell r="U440" t="str">
            <v>-</v>
          </cell>
          <cell r="Z440">
            <v>2</v>
          </cell>
          <cell r="AA440">
            <v>2</v>
          </cell>
          <cell r="AC440">
            <v>7</v>
          </cell>
          <cell r="AD440">
            <v>2</v>
          </cell>
          <cell r="BE440">
            <v>1</v>
          </cell>
          <cell r="BF440">
            <v>1</v>
          </cell>
          <cell r="BH440">
            <v>6</v>
          </cell>
          <cell r="BI440">
            <v>1</v>
          </cell>
          <cell r="BN440">
            <v>0</v>
          </cell>
          <cell r="BO440">
            <v>0</v>
          </cell>
          <cell r="BW440">
            <v>0</v>
          </cell>
          <cell r="BX440">
            <v>2</v>
          </cell>
        </row>
        <row r="441">
          <cell r="C441" t="str">
            <v>SD</v>
          </cell>
          <cell r="D441" t="str">
            <v>Kec. Wedung</v>
          </cell>
          <cell r="G441" t="str">
            <v>NEGERI</v>
          </cell>
          <cell r="Q441">
            <v>3</v>
          </cell>
          <cell r="R441">
            <v>2</v>
          </cell>
          <cell r="T441" t="str">
            <v>-</v>
          </cell>
          <cell r="U441" t="str">
            <v>-</v>
          </cell>
          <cell r="Z441">
            <v>1</v>
          </cell>
          <cell r="AA441">
            <v>2</v>
          </cell>
          <cell r="AC441">
            <v>4</v>
          </cell>
          <cell r="AD441">
            <v>4</v>
          </cell>
          <cell r="BE441">
            <v>1</v>
          </cell>
          <cell r="BF441">
            <v>0</v>
          </cell>
          <cell r="BH441">
            <v>3</v>
          </cell>
          <cell r="BI441">
            <v>4</v>
          </cell>
          <cell r="BN441">
            <v>0</v>
          </cell>
          <cell r="BO441">
            <v>0</v>
          </cell>
          <cell r="BW441">
            <v>1</v>
          </cell>
          <cell r="BX441">
            <v>0</v>
          </cell>
        </row>
        <row r="442">
          <cell r="C442" t="str">
            <v>SD</v>
          </cell>
          <cell r="D442" t="str">
            <v>Kec. Wonosalam</v>
          </cell>
          <cell r="G442" t="str">
            <v>NEGERI</v>
          </cell>
          <cell r="Q442">
            <v>2</v>
          </cell>
          <cell r="R442">
            <v>5</v>
          </cell>
          <cell r="T442" t="str">
            <v>-</v>
          </cell>
          <cell r="U442" t="str">
            <v>-</v>
          </cell>
          <cell r="Z442">
            <v>0</v>
          </cell>
          <cell r="AA442">
            <v>3</v>
          </cell>
          <cell r="AC442">
            <v>2</v>
          </cell>
          <cell r="AD442">
            <v>8</v>
          </cell>
          <cell r="BE442">
            <v>0</v>
          </cell>
          <cell r="BF442">
            <v>0</v>
          </cell>
          <cell r="BH442">
            <v>2</v>
          </cell>
          <cell r="BI442">
            <v>8</v>
          </cell>
          <cell r="BN442">
            <v>0</v>
          </cell>
          <cell r="BO442">
            <v>0</v>
          </cell>
          <cell r="BW442">
            <v>1</v>
          </cell>
          <cell r="BX442">
            <v>0</v>
          </cell>
        </row>
        <row r="443">
          <cell r="C443" t="str">
            <v>SD</v>
          </cell>
          <cell r="D443" t="str">
            <v>Kec. Wonosalam</v>
          </cell>
          <cell r="G443" t="str">
            <v>NEGERI</v>
          </cell>
          <cell r="Q443">
            <v>0</v>
          </cell>
          <cell r="R443">
            <v>4</v>
          </cell>
          <cell r="T443" t="str">
            <v>-</v>
          </cell>
          <cell r="U443" t="str">
            <v>-</v>
          </cell>
          <cell r="Z443">
            <v>3</v>
          </cell>
          <cell r="AA443">
            <v>1</v>
          </cell>
          <cell r="AC443">
            <v>3</v>
          </cell>
          <cell r="AD443">
            <v>5</v>
          </cell>
          <cell r="BE443">
            <v>0</v>
          </cell>
          <cell r="BF443">
            <v>1</v>
          </cell>
          <cell r="BH443">
            <v>3</v>
          </cell>
          <cell r="BI443">
            <v>4</v>
          </cell>
          <cell r="BN443">
            <v>0</v>
          </cell>
          <cell r="BO443">
            <v>0</v>
          </cell>
          <cell r="BW443">
            <v>0</v>
          </cell>
          <cell r="BX443">
            <v>1</v>
          </cell>
        </row>
        <row r="444">
          <cell r="C444" t="str">
            <v>SD</v>
          </cell>
          <cell r="D444" t="str">
            <v>Kec. Wonosalam</v>
          </cell>
          <cell r="G444" t="str">
            <v>NEGERI</v>
          </cell>
          <cell r="Q444">
            <v>1</v>
          </cell>
          <cell r="R444">
            <v>1</v>
          </cell>
          <cell r="T444" t="str">
            <v>-</v>
          </cell>
          <cell r="U444" t="str">
            <v>-</v>
          </cell>
          <cell r="Z444">
            <v>1</v>
          </cell>
          <cell r="AA444">
            <v>4</v>
          </cell>
          <cell r="AC444">
            <v>2</v>
          </cell>
          <cell r="AD444">
            <v>5</v>
          </cell>
          <cell r="BE444">
            <v>0</v>
          </cell>
          <cell r="BF444">
            <v>0</v>
          </cell>
          <cell r="BH444">
            <v>2</v>
          </cell>
          <cell r="BI444">
            <v>5</v>
          </cell>
          <cell r="BN444">
            <v>0</v>
          </cell>
          <cell r="BO444">
            <v>0</v>
          </cell>
          <cell r="BW444">
            <v>0</v>
          </cell>
          <cell r="BX444">
            <v>1</v>
          </cell>
        </row>
        <row r="445">
          <cell r="C445" t="str">
            <v>SD</v>
          </cell>
          <cell r="D445" t="str">
            <v>Kec. Wonosalam</v>
          </cell>
          <cell r="G445" t="str">
            <v>NEGERI</v>
          </cell>
          <cell r="Q445">
            <v>3</v>
          </cell>
          <cell r="R445">
            <v>3</v>
          </cell>
          <cell r="T445" t="str">
            <v>-</v>
          </cell>
          <cell r="U445" t="str">
            <v>-</v>
          </cell>
          <cell r="Z445">
            <v>0</v>
          </cell>
          <cell r="AA445">
            <v>3</v>
          </cell>
          <cell r="AC445">
            <v>3</v>
          </cell>
          <cell r="AD445">
            <v>6</v>
          </cell>
          <cell r="BE445">
            <v>0</v>
          </cell>
          <cell r="BF445">
            <v>0</v>
          </cell>
          <cell r="BH445">
            <v>3</v>
          </cell>
          <cell r="BI445">
            <v>6</v>
          </cell>
          <cell r="BN445">
            <v>0</v>
          </cell>
          <cell r="BO445">
            <v>0</v>
          </cell>
          <cell r="BW445">
            <v>0</v>
          </cell>
          <cell r="BX445">
            <v>1</v>
          </cell>
        </row>
        <row r="446">
          <cell r="C446" t="str">
            <v>SD</v>
          </cell>
          <cell r="D446" t="str">
            <v>Kec. Wonosalam</v>
          </cell>
          <cell r="G446" t="str">
            <v>NEGERI</v>
          </cell>
          <cell r="Q446">
            <v>2</v>
          </cell>
          <cell r="R446">
            <v>2</v>
          </cell>
          <cell r="T446" t="str">
            <v>-</v>
          </cell>
          <cell r="U446" t="str">
            <v>-</v>
          </cell>
          <cell r="Z446">
            <v>4</v>
          </cell>
          <cell r="AA446">
            <v>0</v>
          </cell>
          <cell r="AC446">
            <v>6</v>
          </cell>
          <cell r="AD446">
            <v>2</v>
          </cell>
          <cell r="BE446">
            <v>0</v>
          </cell>
          <cell r="BF446">
            <v>0</v>
          </cell>
          <cell r="BH446">
            <v>6</v>
          </cell>
          <cell r="BI446">
            <v>2</v>
          </cell>
          <cell r="BN446">
            <v>0</v>
          </cell>
          <cell r="BO446">
            <v>0</v>
          </cell>
          <cell r="BW446">
            <v>1</v>
          </cell>
          <cell r="BX446">
            <v>0</v>
          </cell>
        </row>
        <row r="447">
          <cell r="C447" t="str">
            <v>SD</v>
          </cell>
          <cell r="D447" t="str">
            <v>Kec. Wonosalam</v>
          </cell>
          <cell r="G447" t="str">
            <v>NEGERI</v>
          </cell>
          <cell r="Q447">
            <v>2</v>
          </cell>
          <cell r="R447">
            <v>5</v>
          </cell>
          <cell r="T447" t="str">
            <v>-</v>
          </cell>
          <cell r="U447" t="str">
            <v>-</v>
          </cell>
          <cell r="Z447">
            <v>0</v>
          </cell>
          <cell r="AA447">
            <v>3</v>
          </cell>
          <cell r="AC447">
            <v>2</v>
          </cell>
          <cell r="AD447">
            <v>8</v>
          </cell>
          <cell r="BE447">
            <v>0</v>
          </cell>
          <cell r="BF447">
            <v>0</v>
          </cell>
          <cell r="BH447">
            <v>2</v>
          </cell>
          <cell r="BI447">
            <v>8</v>
          </cell>
          <cell r="BN447">
            <v>0</v>
          </cell>
          <cell r="BO447">
            <v>0</v>
          </cell>
          <cell r="BW447">
            <v>0</v>
          </cell>
          <cell r="BX447">
            <v>0</v>
          </cell>
        </row>
        <row r="448">
          <cell r="C448" t="str">
            <v>SD</v>
          </cell>
          <cell r="D448" t="str">
            <v>Kec. Wonosalam</v>
          </cell>
          <cell r="G448" t="str">
            <v>NEGERI</v>
          </cell>
          <cell r="Q448">
            <v>3</v>
          </cell>
          <cell r="R448">
            <v>4</v>
          </cell>
          <cell r="T448" t="str">
            <v>-</v>
          </cell>
          <cell r="U448" t="str">
            <v>-</v>
          </cell>
          <cell r="Z448">
            <v>2</v>
          </cell>
          <cell r="AA448">
            <v>1</v>
          </cell>
          <cell r="AC448">
            <v>5</v>
          </cell>
          <cell r="AD448">
            <v>5</v>
          </cell>
          <cell r="BE448">
            <v>0</v>
          </cell>
          <cell r="BF448">
            <v>0</v>
          </cell>
          <cell r="BH448">
            <v>5</v>
          </cell>
          <cell r="BI448">
            <v>5</v>
          </cell>
          <cell r="BN448">
            <v>0</v>
          </cell>
          <cell r="BO448">
            <v>0</v>
          </cell>
          <cell r="BW448">
            <v>0</v>
          </cell>
          <cell r="BX448">
            <v>0</v>
          </cell>
        </row>
        <row r="449">
          <cell r="C449" t="str">
            <v>SD</v>
          </cell>
          <cell r="D449" t="str">
            <v>Kec. Wonosalam</v>
          </cell>
          <cell r="G449" t="str">
            <v>NEGERI</v>
          </cell>
          <cell r="Q449">
            <v>1</v>
          </cell>
          <cell r="R449">
            <v>2</v>
          </cell>
          <cell r="T449" t="str">
            <v>-</v>
          </cell>
          <cell r="U449" t="str">
            <v>-</v>
          </cell>
          <cell r="Z449">
            <v>3</v>
          </cell>
          <cell r="AA449">
            <v>2</v>
          </cell>
          <cell r="AC449">
            <v>4</v>
          </cell>
          <cell r="AD449">
            <v>4</v>
          </cell>
          <cell r="BE449">
            <v>0</v>
          </cell>
          <cell r="BF449">
            <v>0</v>
          </cell>
          <cell r="BH449">
            <v>4</v>
          </cell>
          <cell r="BI449">
            <v>4</v>
          </cell>
          <cell r="BN449">
            <v>0</v>
          </cell>
          <cell r="BO449">
            <v>0</v>
          </cell>
          <cell r="BW449">
            <v>0</v>
          </cell>
          <cell r="BX449">
            <v>0</v>
          </cell>
        </row>
        <row r="450">
          <cell r="C450" t="str">
            <v>SD</v>
          </cell>
          <cell r="D450" t="str">
            <v>Kec. Wonosalam</v>
          </cell>
          <cell r="G450" t="str">
            <v>NEGERI</v>
          </cell>
          <cell r="Q450">
            <v>2</v>
          </cell>
          <cell r="R450">
            <v>4</v>
          </cell>
          <cell r="T450" t="str">
            <v>-</v>
          </cell>
          <cell r="U450" t="str">
            <v>-</v>
          </cell>
          <cell r="Z450">
            <v>2</v>
          </cell>
          <cell r="AA450">
            <v>1</v>
          </cell>
          <cell r="AC450">
            <v>4</v>
          </cell>
          <cell r="AD450">
            <v>5</v>
          </cell>
          <cell r="BE450">
            <v>0</v>
          </cell>
          <cell r="BF450">
            <v>1</v>
          </cell>
          <cell r="BH450">
            <v>4</v>
          </cell>
          <cell r="BI450">
            <v>4</v>
          </cell>
          <cell r="BN450">
            <v>0</v>
          </cell>
          <cell r="BO450">
            <v>0</v>
          </cell>
          <cell r="BW450">
            <v>1</v>
          </cell>
          <cell r="BX450">
            <v>1</v>
          </cell>
        </row>
        <row r="451">
          <cell r="C451" t="str">
            <v>SD</v>
          </cell>
          <cell r="D451" t="str">
            <v>Kec. Wonosalam</v>
          </cell>
          <cell r="G451" t="str">
            <v>NEGERI</v>
          </cell>
          <cell r="Q451">
            <v>2</v>
          </cell>
          <cell r="R451">
            <v>5</v>
          </cell>
          <cell r="T451" t="str">
            <v>-</v>
          </cell>
          <cell r="U451" t="str">
            <v>-</v>
          </cell>
          <cell r="Z451">
            <v>0</v>
          </cell>
          <cell r="AA451">
            <v>3</v>
          </cell>
          <cell r="AC451">
            <v>2</v>
          </cell>
          <cell r="AD451">
            <v>8</v>
          </cell>
          <cell r="BE451">
            <v>0</v>
          </cell>
          <cell r="BF451">
            <v>0</v>
          </cell>
          <cell r="BH451">
            <v>2</v>
          </cell>
          <cell r="BI451">
            <v>8</v>
          </cell>
          <cell r="BN451">
            <v>0</v>
          </cell>
          <cell r="BO451">
            <v>0</v>
          </cell>
          <cell r="BW451">
            <v>0</v>
          </cell>
          <cell r="BX451">
            <v>1</v>
          </cell>
        </row>
        <row r="452">
          <cell r="C452" t="str">
            <v>SD</v>
          </cell>
          <cell r="D452" t="str">
            <v>Kec. Wonosalam</v>
          </cell>
          <cell r="G452" t="str">
            <v>NEGERI</v>
          </cell>
          <cell r="Q452">
            <v>2</v>
          </cell>
          <cell r="R452">
            <v>3</v>
          </cell>
          <cell r="T452" t="str">
            <v>-</v>
          </cell>
          <cell r="U452" t="str">
            <v>-</v>
          </cell>
          <cell r="Z452">
            <v>1</v>
          </cell>
          <cell r="AA452">
            <v>3</v>
          </cell>
          <cell r="AC452">
            <v>3</v>
          </cell>
          <cell r="AD452">
            <v>6</v>
          </cell>
          <cell r="BE452">
            <v>0</v>
          </cell>
          <cell r="BF452">
            <v>0</v>
          </cell>
          <cell r="BH452">
            <v>3</v>
          </cell>
          <cell r="BI452">
            <v>6</v>
          </cell>
          <cell r="BN452">
            <v>0</v>
          </cell>
          <cell r="BO452">
            <v>0</v>
          </cell>
          <cell r="BW452">
            <v>0</v>
          </cell>
          <cell r="BX452">
            <v>0</v>
          </cell>
        </row>
        <row r="453">
          <cell r="C453" t="str">
            <v>SD</v>
          </cell>
          <cell r="D453" t="str">
            <v>Kec. Wonosalam</v>
          </cell>
          <cell r="G453" t="str">
            <v>NEGERI</v>
          </cell>
          <cell r="Q453">
            <v>2</v>
          </cell>
          <cell r="R453">
            <v>7</v>
          </cell>
          <cell r="T453" t="str">
            <v>-</v>
          </cell>
          <cell r="U453" t="str">
            <v>-</v>
          </cell>
          <cell r="Z453">
            <v>1</v>
          </cell>
          <cell r="AA453">
            <v>3</v>
          </cell>
          <cell r="AC453">
            <v>3</v>
          </cell>
          <cell r="AD453">
            <v>10</v>
          </cell>
          <cell r="BE453">
            <v>0</v>
          </cell>
          <cell r="BF453">
            <v>1</v>
          </cell>
          <cell r="BH453">
            <v>3</v>
          </cell>
          <cell r="BI453">
            <v>9</v>
          </cell>
          <cell r="BN453">
            <v>0</v>
          </cell>
          <cell r="BO453">
            <v>0</v>
          </cell>
          <cell r="BW453">
            <v>0</v>
          </cell>
          <cell r="BX453">
            <v>0</v>
          </cell>
        </row>
        <row r="454">
          <cell r="C454" t="str">
            <v>SD</v>
          </cell>
          <cell r="D454" t="str">
            <v>Kec. Wonosalam</v>
          </cell>
          <cell r="G454" t="str">
            <v>NEGERI</v>
          </cell>
          <cell r="Q454">
            <v>2</v>
          </cell>
          <cell r="R454">
            <v>2</v>
          </cell>
          <cell r="T454" t="str">
            <v>-</v>
          </cell>
          <cell r="U454" t="str">
            <v>-</v>
          </cell>
          <cell r="Z454">
            <v>0</v>
          </cell>
          <cell r="AA454">
            <v>3</v>
          </cell>
          <cell r="AC454">
            <v>2</v>
          </cell>
          <cell r="AD454">
            <v>5</v>
          </cell>
          <cell r="BE454">
            <v>1</v>
          </cell>
          <cell r="BF454">
            <v>0</v>
          </cell>
          <cell r="BH454">
            <v>1</v>
          </cell>
          <cell r="BI454">
            <v>5</v>
          </cell>
          <cell r="BN454">
            <v>0</v>
          </cell>
          <cell r="BO454">
            <v>0</v>
          </cell>
          <cell r="BW454">
            <v>0</v>
          </cell>
          <cell r="BX454">
            <v>0</v>
          </cell>
        </row>
        <row r="455">
          <cell r="C455" t="str">
            <v>SD</v>
          </cell>
          <cell r="D455" t="str">
            <v>Kec. Wonosalam</v>
          </cell>
          <cell r="G455" t="str">
            <v>NEGERI</v>
          </cell>
          <cell r="Q455">
            <v>2</v>
          </cell>
          <cell r="R455">
            <v>3</v>
          </cell>
          <cell r="T455" t="str">
            <v>-</v>
          </cell>
          <cell r="U455" t="str">
            <v>-</v>
          </cell>
          <cell r="Z455">
            <v>1</v>
          </cell>
          <cell r="AA455">
            <v>3</v>
          </cell>
          <cell r="AC455">
            <v>3</v>
          </cell>
          <cell r="AD455">
            <v>6</v>
          </cell>
          <cell r="BE455">
            <v>0</v>
          </cell>
          <cell r="BF455">
            <v>1</v>
          </cell>
          <cell r="BH455">
            <v>3</v>
          </cell>
          <cell r="BI455">
            <v>5</v>
          </cell>
          <cell r="BN455">
            <v>1</v>
          </cell>
          <cell r="BO455">
            <v>0</v>
          </cell>
          <cell r="BW455">
            <v>0</v>
          </cell>
          <cell r="BX455">
            <v>0</v>
          </cell>
        </row>
        <row r="456">
          <cell r="C456" t="str">
            <v>SD</v>
          </cell>
          <cell r="D456" t="str">
            <v>Kec. Wonosalam</v>
          </cell>
          <cell r="G456" t="str">
            <v>NEGERI</v>
          </cell>
          <cell r="Q456">
            <v>2</v>
          </cell>
          <cell r="R456">
            <v>2</v>
          </cell>
          <cell r="T456" t="str">
            <v>-</v>
          </cell>
          <cell r="U456" t="str">
            <v>-</v>
          </cell>
          <cell r="Z456">
            <v>2</v>
          </cell>
          <cell r="AA456">
            <v>2</v>
          </cell>
          <cell r="AC456">
            <v>4</v>
          </cell>
          <cell r="AD456">
            <v>4</v>
          </cell>
          <cell r="BE456">
            <v>0</v>
          </cell>
          <cell r="BF456">
            <v>1</v>
          </cell>
          <cell r="BH456">
            <v>4</v>
          </cell>
          <cell r="BI456">
            <v>3</v>
          </cell>
          <cell r="BN456">
            <v>1</v>
          </cell>
          <cell r="BO456">
            <v>0</v>
          </cell>
          <cell r="BW456">
            <v>0</v>
          </cell>
          <cell r="BX456">
            <v>1</v>
          </cell>
        </row>
        <row r="457">
          <cell r="C457" t="str">
            <v>SD</v>
          </cell>
          <cell r="D457" t="str">
            <v>Kec. Wonosalam</v>
          </cell>
          <cell r="G457" t="str">
            <v>NEGERI</v>
          </cell>
          <cell r="Q457">
            <v>0</v>
          </cell>
          <cell r="R457">
            <v>5</v>
          </cell>
          <cell r="T457" t="str">
            <v>-</v>
          </cell>
          <cell r="U457" t="str">
            <v>-</v>
          </cell>
          <cell r="Z457">
            <v>0</v>
          </cell>
          <cell r="AA457">
            <v>4</v>
          </cell>
          <cell r="AC457">
            <v>0</v>
          </cell>
          <cell r="AD457">
            <v>9</v>
          </cell>
          <cell r="BE457">
            <v>0</v>
          </cell>
          <cell r="BF457">
            <v>1</v>
          </cell>
          <cell r="BH457">
            <v>0</v>
          </cell>
          <cell r="BI457">
            <v>8</v>
          </cell>
          <cell r="BN457">
            <v>1</v>
          </cell>
          <cell r="BO457">
            <v>0</v>
          </cell>
          <cell r="BW457">
            <v>0</v>
          </cell>
          <cell r="BX457">
            <v>0</v>
          </cell>
        </row>
        <row r="458">
          <cell r="C458" t="str">
            <v>SD</v>
          </cell>
          <cell r="D458" t="str">
            <v>Kec. Wonosalam</v>
          </cell>
          <cell r="G458" t="str">
            <v>NEGERI</v>
          </cell>
          <cell r="Q458">
            <v>1</v>
          </cell>
          <cell r="R458">
            <v>3</v>
          </cell>
          <cell r="T458" t="str">
            <v>-</v>
          </cell>
          <cell r="U458" t="str">
            <v>-</v>
          </cell>
          <cell r="Z458">
            <v>2</v>
          </cell>
          <cell r="AA458">
            <v>1</v>
          </cell>
          <cell r="AC458">
            <v>3</v>
          </cell>
          <cell r="AD458">
            <v>4</v>
          </cell>
          <cell r="BE458">
            <v>0</v>
          </cell>
          <cell r="BF458">
            <v>0</v>
          </cell>
          <cell r="BH458">
            <v>3</v>
          </cell>
          <cell r="BI458">
            <v>4</v>
          </cell>
          <cell r="BN458">
            <v>0</v>
          </cell>
          <cell r="BO458">
            <v>0</v>
          </cell>
          <cell r="BW458">
            <v>1</v>
          </cell>
          <cell r="BX458">
            <v>0</v>
          </cell>
        </row>
        <row r="459">
          <cell r="C459" t="str">
            <v>SD</v>
          </cell>
          <cell r="D459" t="str">
            <v>Kec. Wonosalam</v>
          </cell>
          <cell r="G459" t="str">
            <v>NEGERI</v>
          </cell>
          <cell r="Q459">
            <v>3</v>
          </cell>
          <cell r="R459">
            <v>3</v>
          </cell>
          <cell r="T459" t="str">
            <v>-</v>
          </cell>
          <cell r="U459" t="str">
            <v>-</v>
          </cell>
          <cell r="Z459">
            <v>1</v>
          </cell>
          <cell r="AA459">
            <v>1</v>
          </cell>
          <cell r="AC459">
            <v>4</v>
          </cell>
          <cell r="AD459">
            <v>4</v>
          </cell>
          <cell r="BE459">
            <v>0</v>
          </cell>
          <cell r="BF459">
            <v>0</v>
          </cell>
          <cell r="BH459">
            <v>4</v>
          </cell>
          <cell r="BI459">
            <v>4</v>
          </cell>
          <cell r="BN459">
            <v>1</v>
          </cell>
          <cell r="BO459">
            <v>0</v>
          </cell>
          <cell r="BW459">
            <v>1</v>
          </cell>
          <cell r="BX459">
            <v>0</v>
          </cell>
        </row>
        <row r="460">
          <cell r="C460" t="str">
            <v>SD</v>
          </cell>
          <cell r="D460" t="str">
            <v>Kec. Wonosalam</v>
          </cell>
          <cell r="G460" t="str">
            <v>NEGERI</v>
          </cell>
          <cell r="Q460">
            <v>5</v>
          </cell>
          <cell r="R460">
            <v>0</v>
          </cell>
          <cell r="T460" t="str">
            <v>-</v>
          </cell>
          <cell r="U460" t="str">
            <v>-</v>
          </cell>
          <cell r="Z460">
            <v>0</v>
          </cell>
          <cell r="AA460">
            <v>4</v>
          </cell>
          <cell r="AC460">
            <v>5</v>
          </cell>
          <cell r="AD460">
            <v>4</v>
          </cell>
          <cell r="BE460">
            <v>0</v>
          </cell>
          <cell r="BF460">
            <v>0</v>
          </cell>
          <cell r="BH460">
            <v>5</v>
          </cell>
          <cell r="BI460">
            <v>4</v>
          </cell>
          <cell r="BN460">
            <v>0</v>
          </cell>
          <cell r="BO460">
            <v>0</v>
          </cell>
          <cell r="BW460">
            <v>0</v>
          </cell>
          <cell r="BX460">
            <v>1</v>
          </cell>
        </row>
        <row r="461">
          <cell r="C461" t="str">
            <v>SD</v>
          </cell>
          <cell r="D461" t="str">
            <v>Kec. Wonosalam</v>
          </cell>
          <cell r="G461" t="str">
            <v>NEGERI</v>
          </cell>
          <cell r="Q461">
            <v>2</v>
          </cell>
          <cell r="R461">
            <v>3</v>
          </cell>
          <cell r="T461" t="str">
            <v>-</v>
          </cell>
          <cell r="U461" t="str">
            <v>-</v>
          </cell>
          <cell r="Z461">
            <v>0</v>
          </cell>
          <cell r="AA461">
            <v>3</v>
          </cell>
          <cell r="AC461">
            <v>2</v>
          </cell>
          <cell r="AD461">
            <v>6</v>
          </cell>
          <cell r="BE461">
            <v>0</v>
          </cell>
          <cell r="BF461">
            <v>0</v>
          </cell>
          <cell r="BH461">
            <v>2</v>
          </cell>
          <cell r="BI461">
            <v>6</v>
          </cell>
          <cell r="BN461">
            <v>0</v>
          </cell>
          <cell r="BO461">
            <v>0</v>
          </cell>
          <cell r="BW461">
            <v>0</v>
          </cell>
          <cell r="BX461">
            <v>0</v>
          </cell>
        </row>
        <row r="462">
          <cell r="C462" t="str">
            <v>SD</v>
          </cell>
          <cell r="D462" t="str">
            <v>Kec. Wonosalam</v>
          </cell>
          <cell r="G462" t="str">
            <v>NEGERI</v>
          </cell>
          <cell r="Q462">
            <v>5</v>
          </cell>
          <cell r="R462">
            <v>4</v>
          </cell>
          <cell r="T462" t="str">
            <v>-</v>
          </cell>
          <cell r="U462" t="str">
            <v>-</v>
          </cell>
          <cell r="Z462">
            <v>1</v>
          </cell>
          <cell r="AA462">
            <v>5</v>
          </cell>
          <cell r="AC462">
            <v>6</v>
          </cell>
          <cell r="AD462">
            <v>9</v>
          </cell>
          <cell r="BE462">
            <v>2</v>
          </cell>
          <cell r="BF462">
            <v>0</v>
          </cell>
          <cell r="BH462">
            <v>4</v>
          </cell>
          <cell r="BI462">
            <v>9</v>
          </cell>
          <cell r="BN462">
            <v>0</v>
          </cell>
          <cell r="BO462">
            <v>0</v>
          </cell>
          <cell r="BW462">
            <v>1</v>
          </cell>
          <cell r="BX462">
            <v>0</v>
          </cell>
        </row>
        <row r="463">
          <cell r="C463" t="str">
            <v>SD</v>
          </cell>
          <cell r="D463" t="str">
            <v>Kec. Wonosalam</v>
          </cell>
          <cell r="G463" t="str">
            <v>NEGERI</v>
          </cell>
          <cell r="Q463">
            <v>0</v>
          </cell>
          <cell r="R463">
            <v>4</v>
          </cell>
          <cell r="T463" t="str">
            <v>-</v>
          </cell>
          <cell r="U463" t="str">
            <v>-</v>
          </cell>
          <cell r="Z463">
            <v>2</v>
          </cell>
          <cell r="AA463">
            <v>3</v>
          </cell>
          <cell r="AC463">
            <v>2</v>
          </cell>
          <cell r="AD463">
            <v>7</v>
          </cell>
          <cell r="BE463">
            <v>0</v>
          </cell>
          <cell r="BF463">
            <v>0</v>
          </cell>
          <cell r="BH463">
            <v>2</v>
          </cell>
          <cell r="BI463">
            <v>7</v>
          </cell>
          <cell r="BN463">
            <v>0</v>
          </cell>
          <cell r="BO463">
            <v>0</v>
          </cell>
          <cell r="BW463">
            <v>1</v>
          </cell>
          <cell r="BX463">
            <v>0</v>
          </cell>
        </row>
        <row r="464">
          <cell r="C464" t="str">
            <v>SD</v>
          </cell>
          <cell r="D464" t="str">
            <v>Kec. Wonosalam</v>
          </cell>
          <cell r="G464" t="str">
            <v>NEGERI</v>
          </cell>
          <cell r="Q464">
            <v>3</v>
          </cell>
          <cell r="R464">
            <v>4</v>
          </cell>
          <cell r="T464" t="str">
            <v>-</v>
          </cell>
          <cell r="U464" t="str">
            <v>-</v>
          </cell>
          <cell r="Z464">
            <v>1</v>
          </cell>
          <cell r="AA464">
            <v>1</v>
          </cell>
          <cell r="AC464">
            <v>4</v>
          </cell>
          <cell r="AD464">
            <v>5</v>
          </cell>
          <cell r="BE464">
            <v>0</v>
          </cell>
          <cell r="BF464">
            <v>0</v>
          </cell>
          <cell r="BH464">
            <v>4</v>
          </cell>
          <cell r="BI464">
            <v>5</v>
          </cell>
          <cell r="BN464">
            <v>0</v>
          </cell>
          <cell r="BO464">
            <v>0</v>
          </cell>
          <cell r="BW464">
            <v>1</v>
          </cell>
          <cell r="BX464">
            <v>0</v>
          </cell>
        </row>
        <row r="465">
          <cell r="C465" t="str">
            <v>SD</v>
          </cell>
          <cell r="D465" t="str">
            <v>Kec. Wonosalam</v>
          </cell>
          <cell r="G465" t="str">
            <v>NEGERI</v>
          </cell>
          <cell r="Q465">
            <v>1</v>
          </cell>
          <cell r="R465">
            <v>4</v>
          </cell>
          <cell r="T465" t="str">
            <v>-</v>
          </cell>
          <cell r="U465" t="str">
            <v>-</v>
          </cell>
          <cell r="Z465">
            <v>0</v>
          </cell>
          <cell r="AA465">
            <v>3</v>
          </cell>
          <cell r="AC465">
            <v>1</v>
          </cell>
          <cell r="AD465">
            <v>7</v>
          </cell>
          <cell r="BE465">
            <v>0</v>
          </cell>
          <cell r="BF465">
            <v>0</v>
          </cell>
          <cell r="BH465">
            <v>1</v>
          </cell>
          <cell r="BI465">
            <v>7</v>
          </cell>
          <cell r="BN465">
            <v>0</v>
          </cell>
          <cell r="BO465">
            <v>0</v>
          </cell>
          <cell r="BW465">
            <v>2</v>
          </cell>
          <cell r="BX465">
            <v>0</v>
          </cell>
        </row>
        <row r="466">
          <cell r="C466" t="str">
            <v>SD</v>
          </cell>
          <cell r="D466" t="str">
            <v>Kec. Wonosalam</v>
          </cell>
          <cell r="G466" t="str">
            <v>NEGERI</v>
          </cell>
          <cell r="Q466">
            <v>2</v>
          </cell>
          <cell r="R466">
            <v>3</v>
          </cell>
          <cell r="T466" t="str">
            <v>-</v>
          </cell>
          <cell r="U466" t="str">
            <v>-</v>
          </cell>
          <cell r="Z466">
            <v>1</v>
          </cell>
          <cell r="AA466">
            <v>2</v>
          </cell>
          <cell r="AC466">
            <v>3</v>
          </cell>
          <cell r="AD466">
            <v>5</v>
          </cell>
          <cell r="BE466">
            <v>0</v>
          </cell>
          <cell r="BF466">
            <v>0</v>
          </cell>
          <cell r="BH466">
            <v>3</v>
          </cell>
          <cell r="BI466">
            <v>5</v>
          </cell>
          <cell r="BN466">
            <v>0</v>
          </cell>
          <cell r="BO466">
            <v>0</v>
          </cell>
          <cell r="BW466">
            <v>0</v>
          </cell>
          <cell r="BX466">
            <v>0</v>
          </cell>
        </row>
        <row r="467">
          <cell r="C467" t="str">
            <v>SD</v>
          </cell>
          <cell r="D467" t="str">
            <v>Kec. Wonosalam</v>
          </cell>
          <cell r="G467" t="str">
            <v>NEGERI</v>
          </cell>
          <cell r="Q467">
            <v>3</v>
          </cell>
          <cell r="R467">
            <v>6</v>
          </cell>
          <cell r="T467" t="str">
            <v>-</v>
          </cell>
          <cell r="U467" t="str">
            <v>-</v>
          </cell>
          <cell r="Z467">
            <v>0</v>
          </cell>
          <cell r="AA467">
            <v>3</v>
          </cell>
          <cell r="AC467">
            <v>3</v>
          </cell>
          <cell r="AD467">
            <v>9</v>
          </cell>
          <cell r="BE467">
            <v>0</v>
          </cell>
          <cell r="BF467">
            <v>1</v>
          </cell>
          <cell r="BH467">
            <v>3</v>
          </cell>
          <cell r="BI467">
            <v>8</v>
          </cell>
          <cell r="BN467">
            <v>0</v>
          </cell>
          <cell r="BO467">
            <v>0</v>
          </cell>
          <cell r="BW467">
            <v>0</v>
          </cell>
          <cell r="BX467">
            <v>1</v>
          </cell>
        </row>
        <row r="468">
          <cell r="C468" t="str">
            <v>SD</v>
          </cell>
          <cell r="D468" t="str">
            <v>Kec. Wonosalam</v>
          </cell>
          <cell r="G468" t="str">
            <v>NEGERI</v>
          </cell>
          <cell r="Q468">
            <v>0</v>
          </cell>
          <cell r="R468">
            <v>4</v>
          </cell>
          <cell r="T468" t="str">
            <v>-</v>
          </cell>
          <cell r="U468" t="str">
            <v>-</v>
          </cell>
          <cell r="Z468">
            <v>2</v>
          </cell>
          <cell r="AA468">
            <v>1</v>
          </cell>
          <cell r="AC468">
            <v>2</v>
          </cell>
          <cell r="AD468">
            <v>5</v>
          </cell>
          <cell r="BE468">
            <v>0</v>
          </cell>
          <cell r="BF468">
            <v>0</v>
          </cell>
          <cell r="BH468">
            <v>2</v>
          </cell>
          <cell r="BI468">
            <v>5</v>
          </cell>
          <cell r="BN468">
            <v>0</v>
          </cell>
          <cell r="BO468">
            <v>0</v>
          </cell>
          <cell r="BW468">
            <v>1</v>
          </cell>
          <cell r="BX468">
            <v>1</v>
          </cell>
        </row>
        <row r="469">
          <cell r="C469" t="str">
            <v>SD</v>
          </cell>
          <cell r="D469" t="str">
            <v>Kec. Wonosalam</v>
          </cell>
          <cell r="G469" t="str">
            <v>NEGERI</v>
          </cell>
          <cell r="Q469">
            <v>4</v>
          </cell>
          <cell r="R469">
            <v>2</v>
          </cell>
          <cell r="T469" t="str">
            <v>-</v>
          </cell>
          <cell r="U469" t="str">
            <v>-</v>
          </cell>
          <cell r="Z469">
            <v>1</v>
          </cell>
          <cell r="AA469">
            <v>3</v>
          </cell>
          <cell r="AC469">
            <v>5</v>
          </cell>
          <cell r="AD469">
            <v>5</v>
          </cell>
          <cell r="BE469">
            <v>0</v>
          </cell>
          <cell r="BF469">
            <v>0</v>
          </cell>
          <cell r="BH469">
            <v>5</v>
          </cell>
          <cell r="BI469">
            <v>5</v>
          </cell>
          <cell r="BN469">
            <v>0</v>
          </cell>
          <cell r="BO469">
            <v>0</v>
          </cell>
          <cell r="BW469">
            <v>0</v>
          </cell>
          <cell r="BX469">
            <v>0</v>
          </cell>
        </row>
        <row r="470">
          <cell r="C470" t="str">
            <v>SD</v>
          </cell>
          <cell r="D470" t="str">
            <v>Kec. Wonosalam</v>
          </cell>
          <cell r="G470" t="str">
            <v>NEGERI</v>
          </cell>
          <cell r="Q470">
            <v>3</v>
          </cell>
          <cell r="R470">
            <v>2</v>
          </cell>
          <cell r="T470" t="str">
            <v>-</v>
          </cell>
          <cell r="U470" t="str">
            <v>-</v>
          </cell>
          <cell r="Z470">
            <v>0</v>
          </cell>
          <cell r="AA470">
            <v>3</v>
          </cell>
          <cell r="AC470">
            <v>3</v>
          </cell>
          <cell r="AD470">
            <v>5</v>
          </cell>
          <cell r="BE470">
            <v>0</v>
          </cell>
          <cell r="BF470">
            <v>0</v>
          </cell>
          <cell r="BH470">
            <v>3</v>
          </cell>
          <cell r="BI470">
            <v>5</v>
          </cell>
          <cell r="BN470">
            <v>0</v>
          </cell>
          <cell r="BO470">
            <v>0</v>
          </cell>
          <cell r="BW470">
            <v>0</v>
          </cell>
          <cell r="BX470">
            <v>0</v>
          </cell>
        </row>
        <row r="471">
          <cell r="C471" t="str">
            <v>SD</v>
          </cell>
          <cell r="D471" t="str">
            <v>Kec. Wonosalam</v>
          </cell>
          <cell r="G471" t="str">
            <v>NEGERI</v>
          </cell>
          <cell r="Q471">
            <v>2</v>
          </cell>
          <cell r="R471">
            <v>3</v>
          </cell>
          <cell r="T471" t="str">
            <v>-</v>
          </cell>
          <cell r="U471" t="str">
            <v>-</v>
          </cell>
          <cell r="Z471">
            <v>1</v>
          </cell>
          <cell r="AA471">
            <v>3</v>
          </cell>
          <cell r="AC471">
            <v>3</v>
          </cell>
          <cell r="AD471">
            <v>6</v>
          </cell>
          <cell r="BE471">
            <v>0</v>
          </cell>
          <cell r="BF471">
            <v>0</v>
          </cell>
          <cell r="BH471">
            <v>3</v>
          </cell>
          <cell r="BI471">
            <v>6</v>
          </cell>
          <cell r="BN471">
            <v>0</v>
          </cell>
          <cell r="BO471">
            <v>0</v>
          </cell>
          <cell r="BW471">
            <v>1</v>
          </cell>
          <cell r="BX471">
            <v>1</v>
          </cell>
        </row>
        <row r="472">
          <cell r="C472" t="str">
            <v>SD</v>
          </cell>
          <cell r="D472" t="str">
            <v>Kec. Wonosalam</v>
          </cell>
          <cell r="G472" t="str">
            <v>NEGERI</v>
          </cell>
          <cell r="Q472">
            <v>2</v>
          </cell>
          <cell r="R472">
            <v>1</v>
          </cell>
          <cell r="T472" t="str">
            <v>-</v>
          </cell>
          <cell r="U472" t="str">
            <v>-</v>
          </cell>
          <cell r="Z472">
            <v>2</v>
          </cell>
          <cell r="AA472">
            <v>4</v>
          </cell>
          <cell r="AC472">
            <v>4</v>
          </cell>
          <cell r="AD472">
            <v>5</v>
          </cell>
          <cell r="BE472">
            <v>0</v>
          </cell>
          <cell r="BF472">
            <v>0</v>
          </cell>
          <cell r="BH472">
            <v>4</v>
          </cell>
          <cell r="BI472">
            <v>5</v>
          </cell>
          <cell r="BN472">
            <v>0</v>
          </cell>
          <cell r="BO472">
            <v>0</v>
          </cell>
          <cell r="BW472">
            <v>1</v>
          </cell>
          <cell r="BX472">
            <v>0</v>
          </cell>
        </row>
        <row r="473">
          <cell r="C473" t="str">
            <v>SD</v>
          </cell>
          <cell r="D473" t="str">
            <v>Kec. Wonosalam</v>
          </cell>
          <cell r="G473" t="str">
            <v>NEGERI</v>
          </cell>
          <cell r="Q473">
            <v>2</v>
          </cell>
          <cell r="R473">
            <v>2</v>
          </cell>
          <cell r="T473" t="str">
            <v>-</v>
          </cell>
          <cell r="U473" t="str">
            <v>-</v>
          </cell>
          <cell r="Z473">
            <v>2</v>
          </cell>
          <cell r="AA473">
            <v>4</v>
          </cell>
          <cell r="AC473">
            <v>4</v>
          </cell>
          <cell r="AD473">
            <v>6</v>
          </cell>
          <cell r="BE473">
            <v>0</v>
          </cell>
          <cell r="BF473">
            <v>0</v>
          </cell>
          <cell r="BH473">
            <v>4</v>
          </cell>
          <cell r="BI473">
            <v>6</v>
          </cell>
          <cell r="BN473">
            <v>0</v>
          </cell>
          <cell r="BO473">
            <v>0</v>
          </cell>
          <cell r="BW473">
            <v>0</v>
          </cell>
          <cell r="BX473">
            <v>0</v>
          </cell>
        </row>
        <row r="474">
          <cell r="C474" t="str">
            <v>SD</v>
          </cell>
          <cell r="D474" t="str">
            <v>Kec. Wonosalam</v>
          </cell>
          <cell r="G474" t="str">
            <v>NEGERI</v>
          </cell>
          <cell r="Q474">
            <v>2</v>
          </cell>
          <cell r="R474">
            <v>3</v>
          </cell>
          <cell r="T474" t="str">
            <v>-</v>
          </cell>
          <cell r="U474" t="str">
            <v>-</v>
          </cell>
          <cell r="Z474">
            <v>0</v>
          </cell>
          <cell r="AA474">
            <v>3</v>
          </cell>
          <cell r="AC474">
            <v>2</v>
          </cell>
          <cell r="AD474">
            <v>6</v>
          </cell>
          <cell r="BE474">
            <v>0</v>
          </cell>
          <cell r="BF474">
            <v>0</v>
          </cell>
          <cell r="BH474">
            <v>2</v>
          </cell>
          <cell r="BI474">
            <v>6</v>
          </cell>
          <cell r="BN474">
            <v>1</v>
          </cell>
          <cell r="BO474">
            <v>0</v>
          </cell>
          <cell r="BW474">
            <v>0</v>
          </cell>
          <cell r="BX474">
            <v>0</v>
          </cell>
        </row>
        <row r="475">
          <cell r="C475" t="str">
            <v>SD</v>
          </cell>
          <cell r="D475" t="str">
            <v>Kec. Wonosalam</v>
          </cell>
          <cell r="G475" t="str">
            <v>NEGERI</v>
          </cell>
          <cell r="Q475">
            <v>1</v>
          </cell>
          <cell r="R475">
            <v>5</v>
          </cell>
          <cell r="T475" t="str">
            <v>-</v>
          </cell>
          <cell r="U475" t="str">
            <v>-</v>
          </cell>
          <cell r="Z475">
            <v>2</v>
          </cell>
          <cell r="AA475">
            <v>3</v>
          </cell>
          <cell r="AC475">
            <v>3</v>
          </cell>
          <cell r="AD475">
            <v>8</v>
          </cell>
          <cell r="BE475">
            <v>0</v>
          </cell>
          <cell r="BF475">
            <v>0</v>
          </cell>
          <cell r="BH475">
            <v>3</v>
          </cell>
          <cell r="BI475">
            <v>8</v>
          </cell>
          <cell r="BN475">
            <v>0</v>
          </cell>
          <cell r="BO475">
            <v>0</v>
          </cell>
          <cell r="BW475">
            <v>1</v>
          </cell>
          <cell r="BX475">
            <v>1</v>
          </cell>
        </row>
        <row r="476">
          <cell r="C476" t="str">
            <v>SD</v>
          </cell>
          <cell r="D476" t="str">
            <v>Kec. Wonosalam</v>
          </cell>
          <cell r="G476" t="str">
            <v>NEGERI</v>
          </cell>
          <cell r="Q476">
            <v>1</v>
          </cell>
          <cell r="R476">
            <v>3</v>
          </cell>
          <cell r="T476" t="str">
            <v>-</v>
          </cell>
          <cell r="U476" t="str">
            <v>-</v>
          </cell>
          <cell r="Z476">
            <v>0</v>
          </cell>
          <cell r="AA476">
            <v>5</v>
          </cell>
          <cell r="AC476">
            <v>1</v>
          </cell>
          <cell r="AD476">
            <v>8</v>
          </cell>
          <cell r="BE476">
            <v>0</v>
          </cell>
          <cell r="BF476">
            <v>0</v>
          </cell>
          <cell r="BH476">
            <v>1</v>
          </cell>
          <cell r="BI476">
            <v>8</v>
          </cell>
          <cell r="BN476">
            <v>0</v>
          </cell>
          <cell r="BO476">
            <v>0</v>
          </cell>
          <cell r="BW476">
            <v>1</v>
          </cell>
          <cell r="BX476">
            <v>0</v>
          </cell>
        </row>
        <row r="477">
          <cell r="C477" t="str">
            <v>SD</v>
          </cell>
          <cell r="D477" t="str">
            <v>Kec. Wonosalam</v>
          </cell>
          <cell r="G477" t="str">
            <v>NEGERI</v>
          </cell>
          <cell r="Q477">
            <v>2</v>
          </cell>
          <cell r="R477">
            <v>2</v>
          </cell>
          <cell r="T477" t="str">
            <v>-</v>
          </cell>
          <cell r="U477" t="str">
            <v>-</v>
          </cell>
          <cell r="Z477">
            <v>1</v>
          </cell>
          <cell r="AA477">
            <v>3</v>
          </cell>
          <cell r="AC477">
            <v>3</v>
          </cell>
          <cell r="AD477">
            <v>5</v>
          </cell>
          <cell r="BE477">
            <v>0</v>
          </cell>
          <cell r="BF477">
            <v>0</v>
          </cell>
          <cell r="BH477">
            <v>3</v>
          </cell>
          <cell r="BI477">
            <v>5</v>
          </cell>
          <cell r="BN477">
            <v>0</v>
          </cell>
          <cell r="BO477">
            <v>0</v>
          </cell>
          <cell r="BW477">
            <v>2</v>
          </cell>
          <cell r="BX477">
            <v>0</v>
          </cell>
        </row>
        <row r="478">
          <cell r="C478" t="str">
            <v>SD</v>
          </cell>
          <cell r="D478" t="str">
            <v>Kec. Wonosalam</v>
          </cell>
          <cell r="G478" t="str">
            <v>NEGERI</v>
          </cell>
          <cell r="Q478">
            <v>1</v>
          </cell>
          <cell r="R478">
            <v>4</v>
          </cell>
          <cell r="T478" t="str">
            <v>-</v>
          </cell>
          <cell r="U478" t="str">
            <v>-</v>
          </cell>
          <cell r="Z478">
            <v>1</v>
          </cell>
          <cell r="AA478">
            <v>3</v>
          </cell>
          <cell r="AC478">
            <v>2</v>
          </cell>
          <cell r="AD478">
            <v>7</v>
          </cell>
          <cell r="BE478">
            <v>0</v>
          </cell>
          <cell r="BF478">
            <v>0</v>
          </cell>
          <cell r="BH478">
            <v>2</v>
          </cell>
          <cell r="BI478">
            <v>7</v>
          </cell>
          <cell r="BN478">
            <v>0</v>
          </cell>
          <cell r="BO478">
            <v>0</v>
          </cell>
          <cell r="BW478">
            <v>1</v>
          </cell>
          <cell r="BX478">
            <v>1</v>
          </cell>
        </row>
        <row r="479">
          <cell r="C479" t="str">
            <v>SD</v>
          </cell>
          <cell r="D479" t="str">
            <v>Kec. Wonosalam</v>
          </cell>
          <cell r="G479" t="str">
            <v>NEGERI</v>
          </cell>
          <cell r="Q479">
            <v>3</v>
          </cell>
          <cell r="R479">
            <v>2</v>
          </cell>
          <cell r="T479" t="str">
            <v>-</v>
          </cell>
          <cell r="U479" t="str">
            <v>-</v>
          </cell>
          <cell r="Z479">
            <v>0</v>
          </cell>
          <cell r="AA479">
            <v>4</v>
          </cell>
          <cell r="AC479">
            <v>3</v>
          </cell>
          <cell r="AD479">
            <v>6</v>
          </cell>
          <cell r="BE479">
            <v>0</v>
          </cell>
          <cell r="BF479">
            <v>0</v>
          </cell>
          <cell r="BH479">
            <v>3</v>
          </cell>
          <cell r="BI479">
            <v>6</v>
          </cell>
          <cell r="BN479">
            <v>1</v>
          </cell>
          <cell r="BO479">
            <v>0</v>
          </cell>
          <cell r="BW479">
            <v>1</v>
          </cell>
          <cell r="BX479">
            <v>1</v>
          </cell>
        </row>
        <row r="480">
          <cell r="C480" t="str">
            <v>SD</v>
          </cell>
          <cell r="D480" t="str">
            <v>Kec. Wonosalam</v>
          </cell>
          <cell r="G480" t="str">
            <v>NEGERI</v>
          </cell>
          <cell r="Q480">
            <v>3</v>
          </cell>
          <cell r="R480">
            <v>3</v>
          </cell>
          <cell r="T480" t="str">
            <v>-</v>
          </cell>
          <cell r="U480" t="str">
            <v>-</v>
          </cell>
          <cell r="Z480">
            <v>2</v>
          </cell>
          <cell r="AA480">
            <v>1</v>
          </cell>
          <cell r="AC480">
            <v>5</v>
          </cell>
          <cell r="AD480">
            <v>4</v>
          </cell>
          <cell r="BE480">
            <v>0</v>
          </cell>
          <cell r="BF480">
            <v>0</v>
          </cell>
          <cell r="BH480">
            <v>5</v>
          </cell>
          <cell r="BI480">
            <v>4</v>
          </cell>
          <cell r="BN480">
            <v>0</v>
          </cell>
          <cell r="BO480">
            <v>0</v>
          </cell>
          <cell r="BW480">
            <v>1</v>
          </cell>
          <cell r="BX480">
            <v>1</v>
          </cell>
        </row>
        <row r="481">
          <cell r="C481" t="str">
            <v>SD</v>
          </cell>
          <cell r="D481" t="str">
            <v>Kec. Wonosalam</v>
          </cell>
          <cell r="G481" t="str">
            <v>NEGERI</v>
          </cell>
          <cell r="Q481">
            <v>2</v>
          </cell>
          <cell r="R481">
            <v>1</v>
          </cell>
          <cell r="T481" t="str">
            <v>-</v>
          </cell>
          <cell r="U481" t="str">
            <v>-</v>
          </cell>
          <cell r="Z481">
            <v>1</v>
          </cell>
          <cell r="AA481">
            <v>5</v>
          </cell>
          <cell r="AC481">
            <v>3</v>
          </cell>
          <cell r="AD481">
            <v>6</v>
          </cell>
          <cell r="BE481">
            <v>0</v>
          </cell>
          <cell r="BF481">
            <v>1</v>
          </cell>
          <cell r="BH481">
            <v>3</v>
          </cell>
          <cell r="BI481">
            <v>5</v>
          </cell>
          <cell r="BN481">
            <v>0</v>
          </cell>
          <cell r="BO481">
            <v>0</v>
          </cell>
          <cell r="BW481">
            <v>0</v>
          </cell>
          <cell r="BX481">
            <v>0</v>
          </cell>
        </row>
        <row r="482">
          <cell r="C482" t="str">
            <v>SD</v>
          </cell>
          <cell r="D482" t="str">
            <v>Kec. Wonosalam</v>
          </cell>
          <cell r="G482" t="str">
            <v>NEGERI</v>
          </cell>
          <cell r="Q482">
            <v>1</v>
          </cell>
          <cell r="R482">
            <v>2</v>
          </cell>
          <cell r="T482" t="str">
            <v>-</v>
          </cell>
          <cell r="U482" t="str">
            <v>-</v>
          </cell>
          <cell r="Z482">
            <v>2</v>
          </cell>
          <cell r="AA482">
            <v>3</v>
          </cell>
          <cell r="AC482">
            <v>3</v>
          </cell>
          <cell r="AD482">
            <v>5</v>
          </cell>
          <cell r="BE482">
            <v>1</v>
          </cell>
          <cell r="BF482">
            <v>0</v>
          </cell>
          <cell r="BH482">
            <v>2</v>
          </cell>
          <cell r="BI482">
            <v>5</v>
          </cell>
          <cell r="BN482">
            <v>0</v>
          </cell>
          <cell r="BO482">
            <v>0</v>
          </cell>
          <cell r="BW482">
            <v>0</v>
          </cell>
          <cell r="BX482">
            <v>0</v>
          </cell>
        </row>
        <row r="483">
          <cell r="C483" t="str">
            <v>SD</v>
          </cell>
          <cell r="D483" t="str">
            <v>Kec. Demak</v>
          </cell>
          <cell r="G483" t="str">
            <v>SWASTA</v>
          </cell>
          <cell r="Q483">
            <v>0</v>
          </cell>
          <cell r="R483">
            <v>0</v>
          </cell>
          <cell r="T483" t="str">
            <v>-</v>
          </cell>
          <cell r="U483" t="str">
            <v>-</v>
          </cell>
          <cell r="Z483">
            <v>20</v>
          </cell>
          <cell r="AA483">
            <v>23</v>
          </cell>
          <cell r="AC483">
            <v>20</v>
          </cell>
          <cell r="AD483">
            <v>23</v>
          </cell>
          <cell r="BE483">
            <v>9</v>
          </cell>
          <cell r="BF483">
            <v>10</v>
          </cell>
          <cell r="BH483">
            <v>11</v>
          </cell>
          <cell r="BI483">
            <v>13</v>
          </cell>
          <cell r="BN483">
            <v>0</v>
          </cell>
          <cell r="BO483">
            <v>0</v>
          </cell>
          <cell r="BW483">
            <v>2</v>
          </cell>
          <cell r="BX483">
            <v>1</v>
          </cell>
        </row>
        <row r="484">
          <cell r="C484" t="str">
            <v>SD</v>
          </cell>
          <cell r="D484" t="str">
            <v>Kec. Demak</v>
          </cell>
          <cell r="G484" t="str">
            <v>SWASTA</v>
          </cell>
          <cell r="Q484">
            <v>0</v>
          </cell>
          <cell r="R484">
            <v>0</v>
          </cell>
          <cell r="T484" t="str">
            <v>-</v>
          </cell>
          <cell r="U484" t="str">
            <v>-</v>
          </cell>
          <cell r="Z484">
            <v>2</v>
          </cell>
          <cell r="AA484">
            <v>9</v>
          </cell>
          <cell r="AC484">
            <v>2</v>
          </cell>
          <cell r="AD484">
            <v>9</v>
          </cell>
          <cell r="BE484">
            <v>0</v>
          </cell>
          <cell r="BF484">
            <v>0</v>
          </cell>
          <cell r="BH484">
            <v>2</v>
          </cell>
          <cell r="BI484">
            <v>9</v>
          </cell>
          <cell r="BN484">
            <v>0</v>
          </cell>
          <cell r="BO484">
            <v>0</v>
          </cell>
          <cell r="BW484">
            <v>0</v>
          </cell>
          <cell r="BX484">
            <v>1</v>
          </cell>
        </row>
        <row r="485">
          <cell r="C485" t="str">
            <v>SD</v>
          </cell>
          <cell r="D485" t="str">
            <v>Kec. Demak</v>
          </cell>
          <cell r="G485" t="str">
            <v>SWASTA</v>
          </cell>
          <cell r="Q485">
            <v>0</v>
          </cell>
          <cell r="R485">
            <v>0</v>
          </cell>
          <cell r="T485" t="str">
            <v>-</v>
          </cell>
          <cell r="U485" t="str">
            <v>-</v>
          </cell>
          <cell r="Z485">
            <v>8</v>
          </cell>
          <cell r="AA485">
            <v>12</v>
          </cell>
          <cell r="AC485">
            <v>8</v>
          </cell>
          <cell r="AD485">
            <v>12</v>
          </cell>
          <cell r="BE485">
            <v>1</v>
          </cell>
          <cell r="BF485">
            <v>0</v>
          </cell>
          <cell r="BH485">
            <v>7</v>
          </cell>
          <cell r="BI485">
            <v>12</v>
          </cell>
          <cell r="BN485">
            <v>0</v>
          </cell>
          <cell r="BO485">
            <v>0</v>
          </cell>
          <cell r="BW485">
            <v>1</v>
          </cell>
          <cell r="BX485">
            <v>0</v>
          </cell>
        </row>
        <row r="486">
          <cell r="C486" t="str">
            <v>SD</v>
          </cell>
          <cell r="D486" t="str">
            <v>Kec. Demak</v>
          </cell>
          <cell r="G486" t="str">
            <v>SWASTA</v>
          </cell>
          <cell r="Q486">
            <v>0</v>
          </cell>
          <cell r="R486">
            <v>0</v>
          </cell>
          <cell r="T486" t="str">
            <v>-</v>
          </cell>
          <cell r="U486" t="str">
            <v>-</v>
          </cell>
          <cell r="Z486">
            <v>4</v>
          </cell>
          <cell r="AA486">
            <v>5</v>
          </cell>
          <cell r="AC486">
            <v>4</v>
          </cell>
          <cell r="AD486">
            <v>5</v>
          </cell>
          <cell r="BE486">
            <v>0</v>
          </cell>
          <cell r="BF486">
            <v>1</v>
          </cell>
          <cell r="BH486">
            <v>4</v>
          </cell>
          <cell r="BI486">
            <v>4</v>
          </cell>
          <cell r="BN486">
            <v>0</v>
          </cell>
          <cell r="BO486">
            <v>0</v>
          </cell>
          <cell r="BW486">
            <v>0</v>
          </cell>
          <cell r="BX486">
            <v>0</v>
          </cell>
        </row>
        <row r="487">
          <cell r="C487" t="str">
            <v>SD</v>
          </cell>
          <cell r="D487" t="str">
            <v>Kec. Demak</v>
          </cell>
          <cell r="G487" t="str">
            <v>SWASTA</v>
          </cell>
          <cell r="Q487">
            <v>0</v>
          </cell>
          <cell r="R487">
            <v>0</v>
          </cell>
          <cell r="T487" t="str">
            <v>-</v>
          </cell>
          <cell r="U487" t="str">
            <v>-</v>
          </cell>
          <cell r="Z487">
            <v>3</v>
          </cell>
          <cell r="AA487">
            <v>12</v>
          </cell>
          <cell r="AC487">
            <v>3</v>
          </cell>
          <cell r="AD487">
            <v>12</v>
          </cell>
          <cell r="BE487">
            <v>0</v>
          </cell>
          <cell r="BF487">
            <v>0</v>
          </cell>
          <cell r="BH487">
            <v>3</v>
          </cell>
          <cell r="BI487">
            <v>12</v>
          </cell>
          <cell r="BN487">
            <v>0</v>
          </cell>
          <cell r="BO487">
            <v>0</v>
          </cell>
          <cell r="BW487">
            <v>1</v>
          </cell>
          <cell r="BX487">
            <v>1</v>
          </cell>
        </row>
        <row r="488">
          <cell r="C488" t="str">
            <v>SD</v>
          </cell>
          <cell r="D488" t="str">
            <v>Kec. Karangawen</v>
          </cell>
          <cell r="G488" t="str">
            <v>SWASTA</v>
          </cell>
          <cell r="Q488">
            <v>0</v>
          </cell>
          <cell r="R488">
            <v>0</v>
          </cell>
          <cell r="T488" t="str">
            <v>-</v>
          </cell>
          <cell r="U488" t="str">
            <v>-</v>
          </cell>
          <cell r="Z488">
            <v>0</v>
          </cell>
          <cell r="AA488">
            <v>7</v>
          </cell>
          <cell r="AC488">
            <v>0</v>
          </cell>
          <cell r="AD488">
            <v>7</v>
          </cell>
          <cell r="BE488">
            <v>0</v>
          </cell>
          <cell r="BF488">
            <v>0</v>
          </cell>
          <cell r="BH488">
            <v>0</v>
          </cell>
          <cell r="BI488">
            <v>7</v>
          </cell>
          <cell r="BN488">
            <v>0</v>
          </cell>
          <cell r="BO488">
            <v>0</v>
          </cell>
          <cell r="BW488">
            <v>0</v>
          </cell>
          <cell r="BX488">
            <v>0</v>
          </cell>
        </row>
        <row r="489">
          <cell r="C489" t="str">
            <v>SD</v>
          </cell>
          <cell r="D489" t="str">
            <v>Kec. Mranggen</v>
          </cell>
          <cell r="G489" t="str">
            <v>SWASTA</v>
          </cell>
          <cell r="Q489">
            <v>0</v>
          </cell>
          <cell r="R489">
            <v>0</v>
          </cell>
          <cell r="T489" t="str">
            <v>-</v>
          </cell>
          <cell r="U489" t="str">
            <v>-</v>
          </cell>
          <cell r="Z489">
            <v>3</v>
          </cell>
          <cell r="AA489">
            <v>5</v>
          </cell>
          <cell r="AC489">
            <v>3</v>
          </cell>
          <cell r="AD489">
            <v>5</v>
          </cell>
          <cell r="BE489">
            <v>0</v>
          </cell>
          <cell r="BF489">
            <v>0</v>
          </cell>
          <cell r="BH489">
            <v>3</v>
          </cell>
          <cell r="BI489">
            <v>5</v>
          </cell>
          <cell r="BN489">
            <v>0</v>
          </cell>
          <cell r="BO489">
            <v>0</v>
          </cell>
          <cell r="BW489">
            <v>0</v>
          </cell>
          <cell r="BX489">
            <v>0</v>
          </cell>
        </row>
        <row r="490">
          <cell r="C490" t="str">
            <v>SD</v>
          </cell>
          <cell r="D490" t="str">
            <v>Kec. Mranggen</v>
          </cell>
          <cell r="G490" t="str">
            <v>SWASTA</v>
          </cell>
          <cell r="Q490">
            <v>0</v>
          </cell>
          <cell r="R490">
            <v>0</v>
          </cell>
          <cell r="T490" t="str">
            <v>-</v>
          </cell>
          <cell r="U490" t="str">
            <v>-</v>
          </cell>
          <cell r="Z490">
            <v>3</v>
          </cell>
          <cell r="AA490">
            <v>6</v>
          </cell>
          <cell r="AC490">
            <v>3</v>
          </cell>
          <cell r="AD490">
            <v>6</v>
          </cell>
          <cell r="BE490">
            <v>0</v>
          </cell>
          <cell r="BF490">
            <v>0</v>
          </cell>
          <cell r="BH490">
            <v>3</v>
          </cell>
          <cell r="BI490">
            <v>6</v>
          </cell>
          <cell r="BN490">
            <v>0</v>
          </cell>
          <cell r="BO490">
            <v>0</v>
          </cell>
          <cell r="BW490">
            <v>0</v>
          </cell>
          <cell r="BX490">
            <v>0</v>
          </cell>
        </row>
        <row r="491">
          <cell r="C491" t="str">
            <v>SD</v>
          </cell>
          <cell r="D491" t="str">
            <v>Kec. Mranggen</v>
          </cell>
          <cell r="G491" t="str">
            <v>SWASTA</v>
          </cell>
          <cell r="Q491">
            <v>0</v>
          </cell>
          <cell r="R491">
            <v>0</v>
          </cell>
          <cell r="T491" t="str">
            <v>-</v>
          </cell>
          <cell r="U491" t="str">
            <v>-</v>
          </cell>
          <cell r="Z491">
            <v>2</v>
          </cell>
          <cell r="AA491">
            <v>11</v>
          </cell>
          <cell r="AC491">
            <v>2</v>
          </cell>
          <cell r="AD491">
            <v>11</v>
          </cell>
          <cell r="BE491">
            <v>0</v>
          </cell>
          <cell r="BF491">
            <v>0</v>
          </cell>
          <cell r="BH491">
            <v>2</v>
          </cell>
          <cell r="BI491">
            <v>11</v>
          </cell>
          <cell r="BN491">
            <v>0</v>
          </cell>
          <cell r="BO491">
            <v>0</v>
          </cell>
          <cell r="BW491">
            <v>0</v>
          </cell>
          <cell r="BX491">
            <v>0</v>
          </cell>
        </row>
        <row r="492">
          <cell r="C492" t="str">
            <v>SD</v>
          </cell>
          <cell r="D492" t="str">
            <v>Kec. Mranggen</v>
          </cell>
          <cell r="G492" t="str">
            <v>SWASTA</v>
          </cell>
          <cell r="Q492">
            <v>0</v>
          </cell>
          <cell r="R492">
            <v>0</v>
          </cell>
          <cell r="T492" t="str">
            <v>-</v>
          </cell>
          <cell r="U492" t="str">
            <v>-</v>
          </cell>
          <cell r="Z492">
            <v>10</v>
          </cell>
          <cell r="AA492">
            <v>25</v>
          </cell>
          <cell r="AC492">
            <v>10</v>
          </cell>
          <cell r="AD492">
            <v>25</v>
          </cell>
          <cell r="BE492">
            <v>3</v>
          </cell>
          <cell r="BF492">
            <v>4</v>
          </cell>
          <cell r="BH492">
            <v>7</v>
          </cell>
          <cell r="BI492">
            <v>21</v>
          </cell>
          <cell r="BN492">
            <v>0</v>
          </cell>
          <cell r="BO492">
            <v>0</v>
          </cell>
          <cell r="BW492">
            <v>2</v>
          </cell>
          <cell r="BX492">
            <v>3</v>
          </cell>
        </row>
        <row r="493">
          <cell r="C493" t="str">
            <v>SD</v>
          </cell>
          <cell r="D493" t="str">
            <v>Kec. Mranggen</v>
          </cell>
          <cell r="G493" t="str">
            <v>SWASTA</v>
          </cell>
          <cell r="Q493">
            <v>0</v>
          </cell>
          <cell r="R493">
            <v>0</v>
          </cell>
          <cell r="T493" t="str">
            <v>-</v>
          </cell>
          <cell r="U493" t="str">
            <v>-</v>
          </cell>
          <cell r="Z493">
            <v>3</v>
          </cell>
          <cell r="AA493">
            <v>12</v>
          </cell>
          <cell r="AC493">
            <v>3</v>
          </cell>
          <cell r="AD493">
            <v>12</v>
          </cell>
          <cell r="BE493">
            <v>0</v>
          </cell>
          <cell r="BF493">
            <v>0</v>
          </cell>
          <cell r="BH493">
            <v>3</v>
          </cell>
          <cell r="BI493">
            <v>12</v>
          </cell>
          <cell r="BN493">
            <v>0</v>
          </cell>
          <cell r="BO493">
            <v>0</v>
          </cell>
          <cell r="BW493">
            <v>0</v>
          </cell>
          <cell r="BX493">
            <v>2</v>
          </cell>
        </row>
        <row r="494">
          <cell r="C494" t="str">
            <v>SD</v>
          </cell>
          <cell r="D494" t="str">
            <v>Kec. Mranggen</v>
          </cell>
          <cell r="G494" t="str">
            <v>SWASTA</v>
          </cell>
          <cell r="Q494">
            <v>0</v>
          </cell>
          <cell r="R494">
            <v>0</v>
          </cell>
          <cell r="T494" t="str">
            <v>-</v>
          </cell>
          <cell r="U494" t="str">
            <v>-</v>
          </cell>
          <cell r="Z494">
            <v>6</v>
          </cell>
          <cell r="AA494">
            <v>3</v>
          </cell>
          <cell r="AC494">
            <v>6</v>
          </cell>
          <cell r="AD494">
            <v>3</v>
          </cell>
          <cell r="BE494">
            <v>3</v>
          </cell>
          <cell r="BF494">
            <v>0</v>
          </cell>
          <cell r="BH494">
            <v>3</v>
          </cell>
          <cell r="BI494">
            <v>3</v>
          </cell>
          <cell r="BN494">
            <v>0</v>
          </cell>
          <cell r="BO494">
            <v>0</v>
          </cell>
          <cell r="BW494">
            <v>0</v>
          </cell>
          <cell r="BX494">
            <v>0</v>
          </cell>
        </row>
        <row r="495">
          <cell r="C495" t="str">
            <v>SD</v>
          </cell>
          <cell r="D495" t="str">
            <v>Kec. Mranggen</v>
          </cell>
          <cell r="G495" t="str">
            <v>SWASTA</v>
          </cell>
          <cell r="Q495">
            <v>0</v>
          </cell>
          <cell r="R495">
            <v>0</v>
          </cell>
          <cell r="T495" t="str">
            <v>-</v>
          </cell>
          <cell r="U495" t="str">
            <v>-</v>
          </cell>
          <cell r="Z495">
            <v>3</v>
          </cell>
          <cell r="AA495">
            <v>6</v>
          </cell>
          <cell r="AC495">
            <v>3</v>
          </cell>
          <cell r="AD495">
            <v>6</v>
          </cell>
          <cell r="BE495">
            <v>0</v>
          </cell>
          <cell r="BF495">
            <v>1</v>
          </cell>
          <cell r="BH495">
            <v>3</v>
          </cell>
          <cell r="BI495">
            <v>5</v>
          </cell>
          <cell r="BN495">
            <v>0</v>
          </cell>
          <cell r="BO495">
            <v>0</v>
          </cell>
          <cell r="BW495">
            <v>0</v>
          </cell>
          <cell r="BX495">
            <v>1</v>
          </cell>
        </row>
        <row r="496">
          <cell r="C496" t="str">
            <v>SD</v>
          </cell>
          <cell r="D496" t="str">
            <v>Kec. Mranggen</v>
          </cell>
          <cell r="G496" t="str">
            <v>SWASTA</v>
          </cell>
          <cell r="Q496">
            <v>0</v>
          </cell>
          <cell r="R496">
            <v>0</v>
          </cell>
          <cell r="T496" t="str">
            <v>-</v>
          </cell>
          <cell r="U496" t="str">
            <v>-</v>
          </cell>
          <cell r="Z496">
            <v>3</v>
          </cell>
          <cell r="AA496">
            <v>11</v>
          </cell>
          <cell r="AC496">
            <v>3</v>
          </cell>
          <cell r="AD496">
            <v>11</v>
          </cell>
          <cell r="BE496">
            <v>1</v>
          </cell>
          <cell r="BF496">
            <v>0</v>
          </cell>
          <cell r="BH496">
            <v>2</v>
          </cell>
          <cell r="BI496">
            <v>11</v>
          </cell>
          <cell r="BN496">
            <v>0</v>
          </cell>
          <cell r="BO496">
            <v>0</v>
          </cell>
          <cell r="BW496">
            <v>0</v>
          </cell>
          <cell r="BX496">
            <v>2</v>
          </cell>
        </row>
        <row r="497">
          <cell r="C497" t="str">
            <v>SD</v>
          </cell>
          <cell r="D497" t="str">
            <v>Kec. Mranggen</v>
          </cell>
          <cell r="G497" t="str">
            <v>SWASTA</v>
          </cell>
          <cell r="Q497">
            <v>0</v>
          </cell>
          <cell r="R497">
            <v>0</v>
          </cell>
          <cell r="T497" t="str">
            <v>-</v>
          </cell>
          <cell r="U497" t="str">
            <v>-</v>
          </cell>
          <cell r="Z497">
            <v>0</v>
          </cell>
          <cell r="AA497">
            <v>9</v>
          </cell>
          <cell r="AC497">
            <v>0</v>
          </cell>
          <cell r="AD497">
            <v>9</v>
          </cell>
          <cell r="BE497">
            <v>0</v>
          </cell>
          <cell r="BF497">
            <v>0</v>
          </cell>
          <cell r="BH497">
            <v>0</v>
          </cell>
          <cell r="BI497">
            <v>9</v>
          </cell>
          <cell r="BN497">
            <v>0</v>
          </cell>
          <cell r="BO497">
            <v>0</v>
          </cell>
          <cell r="BW497">
            <v>0</v>
          </cell>
          <cell r="BX497">
            <v>0</v>
          </cell>
        </row>
        <row r="498">
          <cell r="C498" t="str">
            <v>SD</v>
          </cell>
          <cell r="D498" t="str">
            <v>Kec. Mranggen</v>
          </cell>
          <cell r="G498" t="str">
            <v>SWASTA</v>
          </cell>
          <cell r="Q498">
            <v>0</v>
          </cell>
          <cell r="R498">
            <v>0</v>
          </cell>
          <cell r="T498" t="str">
            <v>-</v>
          </cell>
          <cell r="U498" t="str">
            <v>-</v>
          </cell>
          <cell r="Z498">
            <v>1</v>
          </cell>
          <cell r="AA498">
            <v>7</v>
          </cell>
          <cell r="AC498">
            <v>1</v>
          </cell>
          <cell r="AD498">
            <v>7</v>
          </cell>
          <cell r="BE498">
            <v>0</v>
          </cell>
          <cell r="BF498">
            <v>1</v>
          </cell>
          <cell r="BH498">
            <v>1</v>
          </cell>
          <cell r="BI498">
            <v>6</v>
          </cell>
          <cell r="BN498">
            <v>0</v>
          </cell>
          <cell r="BO498">
            <v>0</v>
          </cell>
          <cell r="BW498">
            <v>0</v>
          </cell>
          <cell r="BX498">
            <v>2</v>
          </cell>
        </row>
        <row r="499">
          <cell r="C499" t="str">
            <v>SD</v>
          </cell>
          <cell r="D499" t="str">
            <v>Kec. Sayung</v>
          </cell>
          <cell r="G499" t="str">
            <v>SWASTA</v>
          </cell>
          <cell r="Q499">
            <v>0</v>
          </cell>
          <cell r="R499">
            <v>0</v>
          </cell>
          <cell r="T499" t="str">
            <v>-</v>
          </cell>
          <cell r="U499" t="str">
            <v>-</v>
          </cell>
          <cell r="Z499">
            <v>1</v>
          </cell>
          <cell r="AA499">
            <v>2</v>
          </cell>
          <cell r="AC499">
            <v>1</v>
          </cell>
          <cell r="AD499">
            <v>2</v>
          </cell>
          <cell r="BE499">
            <v>0</v>
          </cell>
          <cell r="BF499">
            <v>0</v>
          </cell>
          <cell r="BH499">
            <v>1</v>
          </cell>
          <cell r="BI499">
            <v>2</v>
          </cell>
          <cell r="BN499">
            <v>0</v>
          </cell>
          <cell r="BO499">
            <v>0</v>
          </cell>
          <cell r="BW499">
            <v>0</v>
          </cell>
          <cell r="BX499">
            <v>0</v>
          </cell>
        </row>
        <row r="500">
          <cell r="C500" t="str">
            <v>SD</v>
          </cell>
          <cell r="D500" t="str">
            <v>Kec. Sayung</v>
          </cell>
          <cell r="G500" t="str">
            <v>SWASTA</v>
          </cell>
          <cell r="Q500">
            <v>0</v>
          </cell>
          <cell r="R500">
            <v>2</v>
          </cell>
          <cell r="T500" t="str">
            <v>-</v>
          </cell>
          <cell r="U500" t="str">
            <v>-</v>
          </cell>
          <cell r="Z500">
            <v>0</v>
          </cell>
          <cell r="AA500">
            <v>5</v>
          </cell>
          <cell r="AC500">
            <v>0</v>
          </cell>
          <cell r="AD500">
            <v>7</v>
          </cell>
          <cell r="BE500">
            <v>0</v>
          </cell>
          <cell r="BF500">
            <v>0</v>
          </cell>
          <cell r="BH500">
            <v>0</v>
          </cell>
          <cell r="BI500">
            <v>7</v>
          </cell>
          <cell r="BN500">
            <v>0</v>
          </cell>
          <cell r="BO500">
            <v>0</v>
          </cell>
          <cell r="BW500">
            <v>0</v>
          </cell>
          <cell r="BX500">
            <v>0</v>
          </cell>
        </row>
        <row r="501">
          <cell r="C501" t="str">
            <v>SD</v>
          </cell>
          <cell r="D501" t="str">
            <v>Kec. Wedung</v>
          </cell>
          <cell r="G501" t="str">
            <v>SWASTA</v>
          </cell>
          <cell r="Q501">
            <v>0</v>
          </cell>
          <cell r="R501">
            <v>0</v>
          </cell>
          <cell r="T501" t="str">
            <v>-</v>
          </cell>
          <cell r="U501" t="str">
            <v>-</v>
          </cell>
          <cell r="Z501">
            <v>4</v>
          </cell>
          <cell r="AA501">
            <v>5</v>
          </cell>
          <cell r="AC501">
            <v>4</v>
          </cell>
          <cell r="AD501">
            <v>5</v>
          </cell>
          <cell r="BE501">
            <v>0</v>
          </cell>
          <cell r="BF501">
            <v>0</v>
          </cell>
          <cell r="BH501">
            <v>4</v>
          </cell>
          <cell r="BI501">
            <v>5</v>
          </cell>
          <cell r="BN501">
            <v>0</v>
          </cell>
          <cell r="BO501">
            <v>0</v>
          </cell>
          <cell r="BW501">
            <v>1</v>
          </cell>
          <cell r="BX501">
            <v>0</v>
          </cell>
        </row>
        <row r="502">
          <cell r="C502" t="str">
            <v>SD</v>
          </cell>
          <cell r="D502" t="str">
            <v>Kec. Wonosalam</v>
          </cell>
          <cell r="G502" t="str">
            <v>SWASTA</v>
          </cell>
          <cell r="Q502">
            <v>0</v>
          </cell>
          <cell r="R502">
            <v>0</v>
          </cell>
          <cell r="T502" t="str">
            <v>-</v>
          </cell>
          <cell r="U502" t="str">
            <v>-</v>
          </cell>
          <cell r="Z502">
            <v>3</v>
          </cell>
          <cell r="AA502">
            <v>9</v>
          </cell>
          <cell r="AC502">
            <v>3</v>
          </cell>
          <cell r="AD502">
            <v>9</v>
          </cell>
          <cell r="BE502">
            <v>0</v>
          </cell>
          <cell r="BF502">
            <v>0</v>
          </cell>
          <cell r="BH502">
            <v>3</v>
          </cell>
          <cell r="BI502">
            <v>9</v>
          </cell>
          <cell r="BN502">
            <v>0</v>
          </cell>
          <cell r="BO502">
            <v>0</v>
          </cell>
          <cell r="BW502">
            <v>0</v>
          </cell>
          <cell r="BX502">
            <v>0</v>
          </cell>
        </row>
        <row r="503">
          <cell r="C503" t="str">
            <v>SD</v>
          </cell>
          <cell r="D503" t="str">
            <v>Kec. Wonosalam</v>
          </cell>
          <cell r="G503" t="str">
            <v>SWASTA</v>
          </cell>
          <cell r="Q503">
            <v>0</v>
          </cell>
          <cell r="R503">
            <v>0</v>
          </cell>
          <cell r="T503" t="str">
            <v>-</v>
          </cell>
          <cell r="U503" t="str">
            <v>-</v>
          </cell>
          <cell r="Z503">
            <v>4</v>
          </cell>
          <cell r="AA503">
            <v>5</v>
          </cell>
          <cell r="AC503">
            <v>4</v>
          </cell>
          <cell r="AD503">
            <v>5</v>
          </cell>
          <cell r="BE503">
            <v>1</v>
          </cell>
          <cell r="BF503">
            <v>0</v>
          </cell>
          <cell r="BH503">
            <v>3</v>
          </cell>
          <cell r="BI503">
            <v>5</v>
          </cell>
          <cell r="BN503">
            <v>0</v>
          </cell>
          <cell r="BO503">
            <v>0</v>
          </cell>
          <cell r="BW503">
            <v>0</v>
          </cell>
          <cell r="BX503">
            <v>0</v>
          </cell>
        </row>
        <row r="504">
          <cell r="C504" t="str">
            <v>SMP</v>
          </cell>
          <cell r="D504" t="str">
            <v>Kec. Mranggen</v>
          </cell>
          <cell r="G504" t="str">
            <v>NEGERI</v>
          </cell>
          <cell r="Q504">
            <v>14</v>
          </cell>
          <cell r="R504">
            <v>29</v>
          </cell>
          <cell r="T504" t="str">
            <v>-</v>
          </cell>
          <cell r="U504" t="str">
            <v>-</v>
          </cell>
          <cell r="Z504">
            <v>2</v>
          </cell>
          <cell r="AA504">
            <v>4</v>
          </cell>
          <cell r="AC504">
            <v>16</v>
          </cell>
          <cell r="AD504">
            <v>33</v>
          </cell>
          <cell r="BE504">
            <v>1</v>
          </cell>
          <cell r="BF504">
            <v>0</v>
          </cell>
          <cell r="BH504">
            <v>15</v>
          </cell>
          <cell r="BI504">
            <v>33</v>
          </cell>
          <cell r="BN504">
            <v>1</v>
          </cell>
          <cell r="BO504">
            <v>1</v>
          </cell>
          <cell r="BW504">
            <v>4</v>
          </cell>
          <cell r="BX504">
            <v>4</v>
          </cell>
        </row>
        <row r="505">
          <cell r="C505" t="str">
            <v>SMP</v>
          </cell>
          <cell r="D505" t="str">
            <v>Kec. Mranggen</v>
          </cell>
          <cell r="G505" t="str">
            <v>NEGERI</v>
          </cell>
          <cell r="Q505">
            <v>14</v>
          </cell>
          <cell r="R505">
            <v>23</v>
          </cell>
          <cell r="T505" t="str">
            <v>-</v>
          </cell>
          <cell r="U505" t="str">
            <v>-</v>
          </cell>
          <cell r="Z505">
            <v>4</v>
          </cell>
          <cell r="AA505">
            <v>1</v>
          </cell>
          <cell r="AC505">
            <v>18</v>
          </cell>
          <cell r="AD505">
            <v>24</v>
          </cell>
          <cell r="BE505">
            <v>0</v>
          </cell>
          <cell r="BF505">
            <v>0</v>
          </cell>
          <cell r="BH505">
            <v>18</v>
          </cell>
          <cell r="BI505">
            <v>24</v>
          </cell>
          <cell r="BN505">
            <v>1</v>
          </cell>
          <cell r="BO505">
            <v>1</v>
          </cell>
          <cell r="BW505">
            <v>6</v>
          </cell>
          <cell r="BX505">
            <v>3</v>
          </cell>
        </row>
        <row r="506">
          <cell r="C506" t="str">
            <v>SMP</v>
          </cell>
          <cell r="D506" t="str">
            <v>Kec. Mranggen</v>
          </cell>
          <cell r="G506" t="str">
            <v>NEGERI</v>
          </cell>
          <cell r="Q506">
            <v>16</v>
          </cell>
          <cell r="R506">
            <v>29</v>
          </cell>
          <cell r="T506" t="str">
            <v>-</v>
          </cell>
          <cell r="U506" t="str">
            <v>-</v>
          </cell>
          <cell r="Z506">
            <v>2</v>
          </cell>
          <cell r="AA506">
            <v>5</v>
          </cell>
          <cell r="AC506">
            <v>18</v>
          </cell>
          <cell r="AD506">
            <v>34</v>
          </cell>
          <cell r="BE506">
            <v>0</v>
          </cell>
          <cell r="BF506">
            <v>2</v>
          </cell>
          <cell r="BH506">
            <v>18</v>
          </cell>
          <cell r="BI506">
            <v>32</v>
          </cell>
          <cell r="BN506">
            <v>1</v>
          </cell>
          <cell r="BO506">
            <v>2</v>
          </cell>
          <cell r="BW506">
            <v>6</v>
          </cell>
          <cell r="BX506">
            <v>3</v>
          </cell>
        </row>
        <row r="507">
          <cell r="C507" t="str">
            <v>SMP</v>
          </cell>
          <cell r="D507" t="str">
            <v>Kec. Karangawen</v>
          </cell>
          <cell r="G507" t="str">
            <v>NEGERI</v>
          </cell>
          <cell r="Q507">
            <v>14</v>
          </cell>
          <cell r="R507">
            <v>22</v>
          </cell>
          <cell r="T507" t="str">
            <v>-</v>
          </cell>
          <cell r="U507" t="str">
            <v>-</v>
          </cell>
          <cell r="Z507">
            <v>2</v>
          </cell>
          <cell r="AA507">
            <v>7</v>
          </cell>
          <cell r="AC507">
            <v>16</v>
          </cell>
          <cell r="AD507">
            <v>29</v>
          </cell>
          <cell r="BE507">
            <v>0</v>
          </cell>
          <cell r="BF507">
            <v>0</v>
          </cell>
          <cell r="BH507">
            <v>16</v>
          </cell>
          <cell r="BI507">
            <v>29</v>
          </cell>
          <cell r="BN507">
            <v>0</v>
          </cell>
          <cell r="BO507">
            <v>0</v>
          </cell>
          <cell r="BW507">
            <v>5</v>
          </cell>
          <cell r="BX507">
            <v>3</v>
          </cell>
        </row>
        <row r="508">
          <cell r="C508" t="str">
            <v>SMP</v>
          </cell>
          <cell r="D508" t="str">
            <v>Kec. Karangawen</v>
          </cell>
          <cell r="G508" t="str">
            <v>NEGERI</v>
          </cell>
          <cell r="Q508">
            <v>11</v>
          </cell>
          <cell r="R508">
            <v>11</v>
          </cell>
          <cell r="T508" t="str">
            <v>-</v>
          </cell>
          <cell r="U508" t="str">
            <v>-</v>
          </cell>
          <cell r="Z508">
            <v>3</v>
          </cell>
          <cell r="AA508">
            <v>4</v>
          </cell>
          <cell r="AC508">
            <v>14</v>
          </cell>
          <cell r="AD508">
            <v>15</v>
          </cell>
          <cell r="BE508">
            <v>0</v>
          </cell>
          <cell r="BF508">
            <v>0</v>
          </cell>
          <cell r="BH508">
            <v>14</v>
          </cell>
          <cell r="BI508">
            <v>15</v>
          </cell>
          <cell r="BN508">
            <v>1</v>
          </cell>
          <cell r="BO508">
            <v>1</v>
          </cell>
          <cell r="BW508">
            <v>3</v>
          </cell>
          <cell r="BX508">
            <v>1</v>
          </cell>
        </row>
        <row r="509">
          <cell r="C509" t="str">
            <v>SMP</v>
          </cell>
          <cell r="D509" t="str">
            <v>Kec. Guntur</v>
          </cell>
          <cell r="G509" t="str">
            <v>NEGERI</v>
          </cell>
          <cell r="Q509">
            <v>10</v>
          </cell>
          <cell r="R509">
            <v>12</v>
          </cell>
          <cell r="T509" t="str">
            <v>-</v>
          </cell>
          <cell r="U509" t="str">
            <v>-</v>
          </cell>
          <cell r="Z509">
            <v>4</v>
          </cell>
          <cell r="AA509">
            <v>7</v>
          </cell>
          <cell r="AC509">
            <v>14</v>
          </cell>
          <cell r="AD509">
            <v>19</v>
          </cell>
          <cell r="BE509">
            <v>1</v>
          </cell>
          <cell r="BF509">
            <v>0</v>
          </cell>
          <cell r="BH509">
            <v>13</v>
          </cell>
          <cell r="BI509">
            <v>19</v>
          </cell>
          <cell r="BN509">
            <v>1</v>
          </cell>
          <cell r="BO509">
            <v>2</v>
          </cell>
          <cell r="BW509">
            <v>2</v>
          </cell>
          <cell r="BX509">
            <v>3</v>
          </cell>
        </row>
        <row r="510">
          <cell r="C510" t="str">
            <v>SMP</v>
          </cell>
          <cell r="D510" t="str">
            <v>Kec. Guntur</v>
          </cell>
          <cell r="G510" t="str">
            <v>NEGERI</v>
          </cell>
          <cell r="Q510">
            <v>5</v>
          </cell>
          <cell r="R510">
            <v>7</v>
          </cell>
          <cell r="T510" t="str">
            <v>-</v>
          </cell>
          <cell r="U510" t="str">
            <v>-</v>
          </cell>
          <cell r="Z510">
            <v>2</v>
          </cell>
          <cell r="AA510">
            <v>0</v>
          </cell>
          <cell r="AC510">
            <v>7</v>
          </cell>
          <cell r="AD510">
            <v>7</v>
          </cell>
          <cell r="BE510">
            <v>0</v>
          </cell>
          <cell r="BF510">
            <v>0</v>
          </cell>
          <cell r="BH510">
            <v>7</v>
          </cell>
          <cell r="BI510">
            <v>7</v>
          </cell>
          <cell r="BN510">
            <v>0</v>
          </cell>
          <cell r="BO510">
            <v>0</v>
          </cell>
          <cell r="BW510">
            <v>2</v>
          </cell>
          <cell r="BX510">
            <v>1</v>
          </cell>
        </row>
        <row r="511">
          <cell r="C511" t="str">
            <v>SMP</v>
          </cell>
          <cell r="D511" t="str">
            <v>Kec. Guntur</v>
          </cell>
          <cell r="G511" t="str">
            <v>NEGERI</v>
          </cell>
          <cell r="Q511">
            <v>5</v>
          </cell>
          <cell r="R511">
            <v>5</v>
          </cell>
          <cell r="T511" t="str">
            <v>-</v>
          </cell>
          <cell r="U511" t="str">
            <v>-</v>
          </cell>
          <cell r="Z511">
            <v>1</v>
          </cell>
          <cell r="AA511">
            <v>6</v>
          </cell>
          <cell r="AC511">
            <v>6</v>
          </cell>
          <cell r="AD511">
            <v>11</v>
          </cell>
          <cell r="BE511">
            <v>0</v>
          </cell>
          <cell r="BF511">
            <v>0</v>
          </cell>
          <cell r="BH511">
            <v>6</v>
          </cell>
          <cell r="BI511">
            <v>11</v>
          </cell>
          <cell r="BN511">
            <v>1</v>
          </cell>
          <cell r="BO511">
            <v>0</v>
          </cell>
          <cell r="BW511">
            <v>2</v>
          </cell>
          <cell r="BX511">
            <v>1</v>
          </cell>
        </row>
        <row r="512">
          <cell r="C512" t="str">
            <v>SMP</v>
          </cell>
          <cell r="D512" t="str">
            <v>Kec. Sayung</v>
          </cell>
          <cell r="G512" t="str">
            <v>NEGERI</v>
          </cell>
          <cell r="Q512">
            <v>12</v>
          </cell>
          <cell r="R512">
            <v>21</v>
          </cell>
          <cell r="T512" t="str">
            <v>-</v>
          </cell>
          <cell r="U512" t="str">
            <v>-</v>
          </cell>
          <cell r="Z512">
            <v>3</v>
          </cell>
          <cell r="AA512">
            <v>7</v>
          </cell>
          <cell r="AC512">
            <v>15</v>
          </cell>
          <cell r="AD512">
            <v>28</v>
          </cell>
          <cell r="BE512">
            <v>0</v>
          </cell>
          <cell r="BF512">
            <v>1</v>
          </cell>
          <cell r="BH512">
            <v>15</v>
          </cell>
          <cell r="BI512">
            <v>27</v>
          </cell>
          <cell r="BN512">
            <v>0</v>
          </cell>
          <cell r="BO512">
            <v>0</v>
          </cell>
          <cell r="BW512">
            <v>7</v>
          </cell>
          <cell r="BX512">
            <v>4</v>
          </cell>
        </row>
        <row r="513">
          <cell r="C513" t="str">
            <v>SMP</v>
          </cell>
          <cell r="D513" t="str">
            <v>Kec. Sayung</v>
          </cell>
          <cell r="G513" t="str">
            <v>NEGERI</v>
          </cell>
          <cell r="Q513">
            <v>13</v>
          </cell>
          <cell r="R513">
            <v>16</v>
          </cell>
          <cell r="T513" t="str">
            <v>-</v>
          </cell>
          <cell r="U513" t="str">
            <v>-</v>
          </cell>
          <cell r="Z513">
            <v>1</v>
          </cell>
          <cell r="AA513">
            <v>4</v>
          </cell>
          <cell r="AC513">
            <v>14</v>
          </cell>
          <cell r="AD513">
            <v>20</v>
          </cell>
          <cell r="BE513">
            <v>1</v>
          </cell>
          <cell r="BF513">
            <v>2</v>
          </cell>
          <cell r="BH513">
            <v>13</v>
          </cell>
          <cell r="BI513">
            <v>18</v>
          </cell>
          <cell r="BN513">
            <v>0</v>
          </cell>
          <cell r="BO513">
            <v>1</v>
          </cell>
          <cell r="BW513">
            <v>5</v>
          </cell>
          <cell r="BX513">
            <v>3</v>
          </cell>
        </row>
        <row r="514">
          <cell r="C514" t="str">
            <v>SMP</v>
          </cell>
          <cell r="D514" t="str">
            <v>Kec. Sayung</v>
          </cell>
          <cell r="G514" t="str">
            <v>NEGERI</v>
          </cell>
          <cell r="Q514">
            <v>0</v>
          </cell>
          <cell r="R514">
            <v>0</v>
          </cell>
          <cell r="T514" t="str">
            <v>-</v>
          </cell>
          <cell r="U514" t="str">
            <v>-</v>
          </cell>
          <cell r="Z514">
            <v>3</v>
          </cell>
          <cell r="AA514">
            <v>6</v>
          </cell>
          <cell r="AC514">
            <v>3</v>
          </cell>
          <cell r="AD514">
            <v>6</v>
          </cell>
          <cell r="BE514">
            <v>0</v>
          </cell>
          <cell r="BF514">
            <v>0</v>
          </cell>
          <cell r="BH514">
            <v>3</v>
          </cell>
          <cell r="BI514">
            <v>6</v>
          </cell>
          <cell r="BN514">
            <v>0</v>
          </cell>
          <cell r="BO514">
            <v>0</v>
          </cell>
          <cell r="BW514">
            <v>4</v>
          </cell>
          <cell r="BX514">
            <v>1</v>
          </cell>
        </row>
        <row r="515">
          <cell r="C515" t="str">
            <v>SMP</v>
          </cell>
          <cell r="D515" t="str">
            <v>Kec. Karang Tengah</v>
          </cell>
          <cell r="G515" t="str">
            <v>NEGERI</v>
          </cell>
          <cell r="Q515">
            <v>12</v>
          </cell>
          <cell r="R515">
            <v>23</v>
          </cell>
          <cell r="T515" t="str">
            <v>-</v>
          </cell>
          <cell r="U515" t="str">
            <v>-</v>
          </cell>
          <cell r="Z515">
            <v>2</v>
          </cell>
          <cell r="AA515">
            <v>6</v>
          </cell>
          <cell r="AC515">
            <v>14</v>
          </cell>
          <cell r="AD515">
            <v>29</v>
          </cell>
          <cell r="BE515">
            <v>1</v>
          </cell>
          <cell r="BF515">
            <v>0</v>
          </cell>
          <cell r="BH515">
            <v>13</v>
          </cell>
          <cell r="BI515">
            <v>29</v>
          </cell>
          <cell r="BN515">
            <v>1</v>
          </cell>
          <cell r="BO515">
            <v>1</v>
          </cell>
          <cell r="BW515">
            <v>4</v>
          </cell>
          <cell r="BX515">
            <v>3</v>
          </cell>
        </row>
        <row r="516">
          <cell r="C516" t="str">
            <v>SMP</v>
          </cell>
          <cell r="D516" t="str">
            <v>Kec. Karang Tengah</v>
          </cell>
          <cell r="G516" t="str">
            <v>NEGERI</v>
          </cell>
          <cell r="Q516">
            <v>10</v>
          </cell>
          <cell r="R516">
            <v>13</v>
          </cell>
          <cell r="T516" t="str">
            <v>-</v>
          </cell>
          <cell r="U516" t="str">
            <v>-</v>
          </cell>
          <cell r="Z516">
            <v>0</v>
          </cell>
          <cell r="AA516">
            <v>4</v>
          </cell>
          <cell r="AC516">
            <v>10</v>
          </cell>
          <cell r="AD516">
            <v>17</v>
          </cell>
          <cell r="BE516">
            <v>0</v>
          </cell>
          <cell r="BF516">
            <v>0</v>
          </cell>
          <cell r="BH516">
            <v>10</v>
          </cell>
          <cell r="BI516">
            <v>17</v>
          </cell>
          <cell r="BN516">
            <v>1</v>
          </cell>
          <cell r="BO516">
            <v>1</v>
          </cell>
          <cell r="BW516">
            <v>4</v>
          </cell>
          <cell r="BX516">
            <v>2</v>
          </cell>
        </row>
        <row r="517">
          <cell r="C517" t="str">
            <v>SMP</v>
          </cell>
          <cell r="D517" t="str">
            <v>Kec. Bonang</v>
          </cell>
          <cell r="G517" t="str">
            <v>NEGERI</v>
          </cell>
          <cell r="Q517">
            <v>12</v>
          </cell>
          <cell r="R517">
            <v>9</v>
          </cell>
          <cell r="T517" t="str">
            <v>-</v>
          </cell>
          <cell r="U517" t="str">
            <v>-</v>
          </cell>
          <cell r="Z517">
            <v>4</v>
          </cell>
          <cell r="AA517">
            <v>12</v>
          </cell>
          <cell r="AC517">
            <v>16</v>
          </cell>
          <cell r="AD517">
            <v>21</v>
          </cell>
          <cell r="BE517">
            <v>1</v>
          </cell>
          <cell r="BF517">
            <v>0</v>
          </cell>
          <cell r="BH517">
            <v>15</v>
          </cell>
          <cell r="BI517">
            <v>21</v>
          </cell>
          <cell r="BN517">
            <v>2</v>
          </cell>
          <cell r="BO517">
            <v>1</v>
          </cell>
          <cell r="BW517">
            <v>3</v>
          </cell>
          <cell r="BX517">
            <v>1</v>
          </cell>
        </row>
        <row r="518">
          <cell r="C518" t="str">
            <v>SMP</v>
          </cell>
          <cell r="D518" t="str">
            <v>Kec. Bonang</v>
          </cell>
          <cell r="G518" t="str">
            <v>NEGERI</v>
          </cell>
          <cell r="Q518">
            <v>8</v>
          </cell>
          <cell r="R518">
            <v>9</v>
          </cell>
          <cell r="T518" t="str">
            <v>-</v>
          </cell>
          <cell r="U518" t="str">
            <v>-</v>
          </cell>
          <cell r="Z518">
            <v>4</v>
          </cell>
          <cell r="AA518">
            <v>5</v>
          </cell>
          <cell r="AC518">
            <v>12</v>
          </cell>
          <cell r="AD518">
            <v>14</v>
          </cell>
          <cell r="BE518">
            <v>0</v>
          </cell>
          <cell r="BF518">
            <v>0</v>
          </cell>
          <cell r="BH518">
            <v>12</v>
          </cell>
          <cell r="BI518">
            <v>14</v>
          </cell>
          <cell r="BN518">
            <v>1</v>
          </cell>
          <cell r="BO518">
            <v>1</v>
          </cell>
          <cell r="BW518">
            <v>2</v>
          </cell>
          <cell r="BX518">
            <v>4</v>
          </cell>
        </row>
        <row r="519">
          <cell r="C519" t="str">
            <v>SMP</v>
          </cell>
          <cell r="D519" t="str">
            <v>Kec. Bonang</v>
          </cell>
          <cell r="G519" t="str">
            <v>NEGERI</v>
          </cell>
          <cell r="Q519">
            <v>5</v>
          </cell>
          <cell r="R519">
            <v>12</v>
          </cell>
          <cell r="T519" t="str">
            <v>-</v>
          </cell>
          <cell r="U519" t="str">
            <v>-</v>
          </cell>
          <cell r="Z519">
            <v>2</v>
          </cell>
          <cell r="AA519">
            <v>6</v>
          </cell>
          <cell r="AC519">
            <v>7</v>
          </cell>
          <cell r="AD519">
            <v>18</v>
          </cell>
          <cell r="BE519">
            <v>1</v>
          </cell>
          <cell r="BF519">
            <v>1</v>
          </cell>
          <cell r="BH519">
            <v>6</v>
          </cell>
          <cell r="BI519">
            <v>17</v>
          </cell>
          <cell r="BN519">
            <v>1</v>
          </cell>
          <cell r="BO519">
            <v>0</v>
          </cell>
          <cell r="BW519">
            <v>2</v>
          </cell>
          <cell r="BX519">
            <v>2</v>
          </cell>
        </row>
        <row r="520">
          <cell r="C520" t="str">
            <v>SMP</v>
          </cell>
          <cell r="D520" t="str">
            <v>Kec. Demak</v>
          </cell>
          <cell r="G520" t="str">
            <v>NEGERI</v>
          </cell>
          <cell r="Q520">
            <v>14</v>
          </cell>
          <cell r="R520">
            <v>31</v>
          </cell>
          <cell r="T520" t="str">
            <v>-</v>
          </cell>
          <cell r="U520" t="str">
            <v>-</v>
          </cell>
          <cell r="Z520">
            <v>1</v>
          </cell>
          <cell r="AA520">
            <v>12</v>
          </cell>
          <cell r="AC520">
            <v>15</v>
          </cell>
          <cell r="AD520">
            <v>43</v>
          </cell>
          <cell r="BE520">
            <v>0</v>
          </cell>
          <cell r="BF520">
            <v>0</v>
          </cell>
          <cell r="BH520">
            <v>15</v>
          </cell>
          <cell r="BI520">
            <v>43</v>
          </cell>
          <cell r="BN520">
            <v>2</v>
          </cell>
          <cell r="BO520">
            <v>0</v>
          </cell>
          <cell r="BW520">
            <v>9</v>
          </cell>
          <cell r="BX520">
            <v>4</v>
          </cell>
        </row>
        <row r="521">
          <cell r="C521" t="str">
            <v>SMP</v>
          </cell>
          <cell r="D521" t="str">
            <v>Kec. Demak</v>
          </cell>
          <cell r="G521" t="str">
            <v>NEGERI</v>
          </cell>
          <cell r="Q521">
            <v>20</v>
          </cell>
          <cell r="R521">
            <v>20</v>
          </cell>
          <cell r="T521" t="str">
            <v>-</v>
          </cell>
          <cell r="U521" t="str">
            <v>-</v>
          </cell>
          <cell r="Z521">
            <v>4</v>
          </cell>
          <cell r="AA521">
            <v>15</v>
          </cell>
          <cell r="AC521">
            <v>24</v>
          </cell>
          <cell r="AD521">
            <v>35</v>
          </cell>
          <cell r="BE521">
            <v>0</v>
          </cell>
          <cell r="BF521">
            <v>1</v>
          </cell>
          <cell r="BH521">
            <v>24</v>
          </cell>
          <cell r="BI521">
            <v>34</v>
          </cell>
          <cell r="BN521">
            <v>2</v>
          </cell>
          <cell r="BO521">
            <v>1</v>
          </cell>
          <cell r="BW521">
            <v>10</v>
          </cell>
          <cell r="BX521">
            <v>5</v>
          </cell>
        </row>
        <row r="522">
          <cell r="C522" t="str">
            <v>SMP</v>
          </cell>
          <cell r="D522" t="str">
            <v>Kec. Demak</v>
          </cell>
          <cell r="G522" t="str">
            <v>NEGERI</v>
          </cell>
          <cell r="Q522">
            <v>11</v>
          </cell>
          <cell r="R522">
            <v>23</v>
          </cell>
          <cell r="T522" t="str">
            <v>-</v>
          </cell>
          <cell r="U522" t="str">
            <v>-</v>
          </cell>
          <cell r="Z522">
            <v>4</v>
          </cell>
          <cell r="AA522">
            <v>7</v>
          </cell>
          <cell r="AC522">
            <v>15</v>
          </cell>
          <cell r="AD522">
            <v>30</v>
          </cell>
          <cell r="BE522">
            <v>1</v>
          </cell>
          <cell r="BF522">
            <v>0</v>
          </cell>
          <cell r="BH522">
            <v>14</v>
          </cell>
          <cell r="BI522">
            <v>30</v>
          </cell>
          <cell r="BN522">
            <v>2</v>
          </cell>
          <cell r="BO522">
            <v>1</v>
          </cell>
          <cell r="BW522">
            <v>7</v>
          </cell>
          <cell r="BX522">
            <v>2</v>
          </cell>
        </row>
        <row r="523">
          <cell r="C523" t="str">
            <v>SMP</v>
          </cell>
          <cell r="D523" t="str">
            <v>Kec. Demak</v>
          </cell>
          <cell r="G523" t="str">
            <v>NEGERI</v>
          </cell>
          <cell r="Q523">
            <v>16</v>
          </cell>
          <cell r="R523">
            <v>15</v>
          </cell>
          <cell r="T523" t="str">
            <v>-</v>
          </cell>
          <cell r="U523" t="str">
            <v>-</v>
          </cell>
          <cell r="Z523">
            <v>4</v>
          </cell>
          <cell r="AA523">
            <v>9</v>
          </cell>
          <cell r="AC523">
            <v>20</v>
          </cell>
          <cell r="AD523">
            <v>24</v>
          </cell>
          <cell r="BE523">
            <v>0</v>
          </cell>
          <cell r="BF523">
            <v>0</v>
          </cell>
          <cell r="BH523">
            <v>20</v>
          </cell>
          <cell r="BI523">
            <v>24</v>
          </cell>
          <cell r="BN523">
            <v>2</v>
          </cell>
          <cell r="BO523">
            <v>2</v>
          </cell>
          <cell r="BW523">
            <v>5</v>
          </cell>
          <cell r="BX523">
            <v>5</v>
          </cell>
        </row>
        <row r="524">
          <cell r="C524" t="str">
            <v>SMP</v>
          </cell>
          <cell r="D524" t="str">
            <v>Kec. Demak</v>
          </cell>
          <cell r="G524" t="str">
            <v>NEGERI</v>
          </cell>
          <cell r="Q524">
            <v>12</v>
          </cell>
          <cell r="R524">
            <v>21</v>
          </cell>
          <cell r="T524" t="str">
            <v>-</v>
          </cell>
          <cell r="U524" t="str">
            <v>-</v>
          </cell>
          <cell r="Z524">
            <v>0</v>
          </cell>
          <cell r="AA524">
            <v>7</v>
          </cell>
          <cell r="AC524">
            <v>12</v>
          </cell>
          <cell r="AD524">
            <v>28</v>
          </cell>
          <cell r="BE524">
            <v>0</v>
          </cell>
          <cell r="BF524">
            <v>0</v>
          </cell>
          <cell r="BH524">
            <v>12</v>
          </cell>
          <cell r="BI524">
            <v>28</v>
          </cell>
          <cell r="BN524">
            <v>0</v>
          </cell>
          <cell r="BO524">
            <v>5</v>
          </cell>
          <cell r="BW524">
            <v>4</v>
          </cell>
          <cell r="BX524">
            <v>3</v>
          </cell>
        </row>
        <row r="525">
          <cell r="C525" t="str">
            <v>SMP</v>
          </cell>
          <cell r="D525" t="str">
            <v>Kec. Wonosalam</v>
          </cell>
          <cell r="G525" t="str">
            <v>NEGERI</v>
          </cell>
          <cell r="Q525">
            <v>15</v>
          </cell>
          <cell r="R525">
            <v>10</v>
          </cell>
          <cell r="T525" t="str">
            <v>-</v>
          </cell>
          <cell r="U525" t="str">
            <v>-</v>
          </cell>
          <cell r="Z525">
            <v>5</v>
          </cell>
          <cell r="AA525">
            <v>8</v>
          </cell>
          <cell r="AC525">
            <v>20</v>
          </cell>
          <cell r="AD525">
            <v>18</v>
          </cell>
          <cell r="BE525">
            <v>2</v>
          </cell>
          <cell r="BF525">
            <v>0</v>
          </cell>
          <cell r="BH525">
            <v>18</v>
          </cell>
          <cell r="BI525">
            <v>18</v>
          </cell>
          <cell r="BN525">
            <v>2</v>
          </cell>
          <cell r="BO525">
            <v>0</v>
          </cell>
          <cell r="BW525">
            <v>4</v>
          </cell>
          <cell r="BX525">
            <v>3</v>
          </cell>
        </row>
        <row r="526">
          <cell r="C526" t="str">
            <v>SMP</v>
          </cell>
          <cell r="D526" t="str">
            <v>Kec. Wonosalam</v>
          </cell>
          <cell r="G526" t="str">
            <v>NEGERI</v>
          </cell>
          <cell r="Q526">
            <v>4</v>
          </cell>
          <cell r="R526">
            <v>8</v>
          </cell>
          <cell r="T526" t="str">
            <v>-</v>
          </cell>
          <cell r="U526" t="str">
            <v>-</v>
          </cell>
          <cell r="Z526">
            <v>3</v>
          </cell>
          <cell r="AA526">
            <v>3</v>
          </cell>
          <cell r="AC526">
            <v>7</v>
          </cell>
          <cell r="AD526">
            <v>11</v>
          </cell>
          <cell r="BE526">
            <v>0</v>
          </cell>
          <cell r="BF526">
            <v>0</v>
          </cell>
          <cell r="BH526">
            <v>7</v>
          </cell>
          <cell r="BI526">
            <v>11</v>
          </cell>
          <cell r="BN526">
            <v>0</v>
          </cell>
          <cell r="BO526">
            <v>1</v>
          </cell>
          <cell r="BW526">
            <v>3</v>
          </cell>
          <cell r="BX526">
            <v>3</v>
          </cell>
        </row>
        <row r="527">
          <cell r="C527" t="str">
            <v>SMP</v>
          </cell>
          <cell r="D527" t="str">
            <v>Kec. Dempet</v>
          </cell>
          <cell r="G527" t="str">
            <v>NEGERI</v>
          </cell>
          <cell r="Q527">
            <v>11</v>
          </cell>
          <cell r="R527">
            <v>23</v>
          </cell>
          <cell r="T527" t="str">
            <v>-</v>
          </cell>
          <cell r="U527" t="str">
            <v>-</v>
          </cell>
          <cell r="Z527">
            <v>5</v>
          </cell>
          <cell r="AA527">
            <v>10</v>
          </cell>
          <cell r="AC527">
            <v>16</v>
          </cell>
          <cell r="AD527">
            <v>33</v>
          </cell>
          <cell r="BE527">
            <v>1</v>
          </cell>
          <cell r="BF527">
            <v>1</v>
          </cell>
          <cell r="BH527">
            <v>15</v>
          </cell>
          <cell r="BI527">
            <v>32</v>
          </cell>
          <cell r="BN527">
            <v>2</v>
          </cell>
          <cell r="BO527">
            <v>0</v>
          </cell>
          <cell r="BW527">
            <v>8</v>
          </cell>
          <cell r="BX527">
            <v>3</v>
          </cell>
        </row>
        <row r="528">
          <cell r="C528" t="str">
            <v>SMP</v>
          </cell>
          <cell r="D528" t="str">
            <v>Kec. Dempet</v>
          </cell>
          <cell r="G528" t="str">
            <v>NEGERI</v>
          </cell>
          <cell r="Q528">
            <v>10</v>
          </cell>
          <cell r="R528">
            <v>7</v>
          </cell>
          <cell r="T528" t="str">
            <v>-</v>
          </cell>
          <cell r="U528" t="str">
            <v>-</v>
          </cell>
          <cell r="Z528">
            <v>0</v>
          </cell>
          <cell r="AA528">
            <v>2</v>
          </cell>
          <cell r="AC528">
            <v>10</v>
          </cell>
          <cell r="AD528">
            <v>9</v>
          </cell>
          <cell r="BE528">
            <v>0</v>
          </cell>
          <cell r="BF528">
            <v>0</v>
          </cell>
          <cell r="BH528">
            <v>10</v>
          </cell>
          <cell r="BI528">
            <v>9</v>
          </cell>
          <cell r="BN528">
            <v>1</v>
          </cell>
          <cell r="BO528">
            <v>1</v>
          </cell>
          <cell r="BW528">
            <v>5</v>
          </cell>
          <cell r="BX528">
            <v>1</v>
          </cell>
        </row>
        <row r="529">
          <cell r="C529" t="str">
            <v>SMP</v>
          </cell>
          <cell r="D529" t="str">
            <v>Kec. Gajah</v>
          </cell>
          <cell r="G529" t="str">
            <v>NEGERI</v>
          </cell>
          <cell r="Q529">
            <v>5</v>
          </cell>
          <cell r="R529">
            <v>15</v>
          </cell>
          <cell r="T529" t="str">
            <v>-</v>
          </cell>
          <cell r="U529" t="str">
            <v>-</v>
          </cell>
          <cell r="Z529">
            <v>3</v>
          </cell>
          <cell r="AA529">
            <v>10</v>
          </cell>
          <cell r="AC529">
            <v>8</v>
          </cell>
          <cell r="AD529">
            <v>25</v>
          </cell>
          <cell r="BE529">
            <v>1</v>
          </cell>
          <cell r="BF529">
            <v>0</v>
          </cell>
          <cell r="BH529">
            <v>7</v>
          </cell>
          <cell r="BI529">
            <v>25</v>
          </cell>
          <cell r="BN529">
            <v>1</v>
          </cell>
          <cell r="BO529">
            <v>0</v>
          </cell>
          <cell r="BW529">
            <v>5</v>
          </cell>
          <cell r="BX529">
            <v>2</v>
          </cell>
        </row>
        <row r="530">
          <cell r="C530" t="str">
            <v>SMP</v>
          </cell>
          <cell r="D530" t="str">
            <v>Kec. Gajah</v>
          </cell>
          <cell r="G530" t="str">
            <v>NEGERI</v>
          </cell>
          <cell r="Q530">
            <v>7</v>
          </cell>
          <cell r="R530">
            <v>3</v>
          </cell>
          <cell r="T530" t="str">
            <v>-</v>
          </cell>
          <cell r="U530" t="str">
            <v>-</v>
          </cell>
          <cell r="Z530">
            <v>2</v>
          </cell>
          <cell r="AA530">
            <v>3</v>
          </cell>
          <cell r="AC530">
            <v>9</v>
          </cell>
          <cell r="AD530">
            <v>6</v>
          </cell>
          <cell r="BE530">
            <v>0</v>
          </cell>
          <cell r="BF530">
            <v>0</v>
          </cell>
          <cell r="BH530">
            <v>9</v>
          </cell>
          <cell r="BI530">
            <v>6</v>
          </cell>
          <cell r="BN530">
            <v>0</v>
          </cell>
          <cell r="BO530">
            <v>1</v>
          </cell>
          <cell r="BW530">
            <v>2</v>
          </cell>
          <cell r="BX530">
            <v>1</v>
          </cell>
        </row>
        <row r="531">
          <cell r="C531" t="str">
            <v>SMP</v>
          </cell>
          <cell r="D531" t="str">
            <v>Kec. Gajah</v>
          </cell>
          <cell r="G531" t="str">
            <v>NEGERI</v>
          </cell>
          <cell r="Q531">
            <v>0</v>
          </cell>
          <cell r="R531">
            <v>0</v>
          </cell>
          <cell r="T531" t="str">
            <v>-</v>
          </cell>
          <cell r="U531" t="str">
            <v>-</v>
          </cell>
          <cell r="Z531">
            <v>0</v>
          </cell>
          <cell r="AA531">
            <v>6</v>
          </cell>
          <cell r="AC531">
            <v>0</v>
          </cell>
          <cell r="AD531">
            <v>6</v>
          </cell>
          <cell r="BE531">
            <v>0</v>
          </cell>
          <cell r="BF531">
            <v>0</v>
          </cell>
          <cell r="BH531">
            <v>0</v>
          </cell>
          <cell r="BI531">
            <v>6</v>
          </cell>
          <cell r="BN531">
            <v>0</v>
          </cell>
          <cell r="BO531">
            <v>0</v>
          </cell>
          <cell r="BW531">
            <v>2</v>
          </cell>
          <cell r="BX531">
            <v>0</v>
          </cell>
        </row>
        <row r="532">
          <cell r="C532" t="str">
            <v>SMP</v>
          </cell>
          <cell r="D532" t="str">
            <v>Kec. Karanganyar</v>
          </cell>
          <cell r="G532" t="str">
            <v>NEGERI</v>
          </cell>
          <cell r="Q532">
            <v>7</v>
          </cell>
          <cell r="R532">
            <v>9</v>
          </cell>
          <cell r="T532" t="str">
            <v>-</v>
          </cell>
          <cell r="U532" t="str">
            <v>-</v>
          </cell>
          <cell r="Z532">
            <v>2</v>
          </cell>
          <cell r="AA532">
            <v>3</v>
          </cell>
          <cell r="AC532">
            <v>9</v>
          </cell>
          <cell r="AD532">
            <v>12</v>
          </cell>
          <cell r="BE532">
            <v>0</v>
          </cell>
          <cell r="BF532">
            <v>0</v>
          </cell>
          <cell r="BH532">
            <v>9</v>
          </cell>
          <cell r="BI532">
            <v>12</v>
          </cell>
          <cell r="BN532">
            <v>1</v>
          </cell>
          <cell r="BO532">
            <v>1</v>
          </cell>
          <cell r="BW532">
            <v>4</v>
          </cell>
          <cell r="BX532">
            <v>3</v>
          </cell>
        </row>
        <row r="533">
          <cell r="C533" t="str">
            <v>SMP</v>
          </cell>
          <cell r="D533" t="str">
            <v>Kec. Karanganyar</v>
          </cell>
          <cell r="G533" t="str">
            <v>NEGERI</v>
          </cell>
          <cell r="Q533">
            <v>8</v>
          </cell>
          <cell r="R533">
            <v>14</v>
          </cell>
          <cell r="T533" t="str">
            <v>-</v>
          </cell>
          <cell r="U533" t="str">
            <v>-</v>
          </cell>
          <cell r="Z533">
            <v>0</v>
          </cell>
          <cell r="AA533">
            <v>5</v>
          </cell>
          <cell r="AC533">
            <v>8</v>
          </cell>
          <cell r="AD533">
            <v>19</v>
          </cell>
          <cell r="BE533">
            <v>0</v>
          </cell>
          <cell r="BF533">
            <v>0</v>
          </cell>
          <cell r="BH533">
            <v>8</v>
          </cell>
          <cell r="BI533">
            <v>19</v>
          </cell>
          <cell r="BN533">
            <v>0</v>
          </cell>
          <cell r="BO533">
            <v>1</v>
          </cell>
          <cell r="BW533">
            <v>6</v>
          </cell>
          <cell r="BX533">
            <v>4</v>
          </cell>
        </row>
        <row r="534">
          <cell r="C534" t="str">
            <v>SMP</v>
          </cell>
          <cell r="D534" t="str">
            <v>Kec. Mijen</v>
          </cell>
          <cell r="G534" t="str">
            <v>NEGERI</v>
          </cell>
          <cell r="Q534">
            <v>15</v>
          </cell>
          <cell r="R534">
            <v>11</v>
          </cell>
          <cell r="T534" t="str">
            <v>-</v>
          </cell>
          <cell r="U534" t="str">
            <v>-</v>
          </cell>
          <cell r="Z534">
            <v>3</v>
          </cell>
          <cell r="AA534">
            <v>10</v>
          </cell>
          <cell r="AC534">
            <v>18</v>
          </cell>
          <cell r="AD534">
            <v>21</v>
          </cell>
          <cell r="BE534">
            <v>0</v>
          </cell>
          <cell r="BF534">
            <v>1</v>
          </cell>
          <cell r="BH534">
            <v>18</v>
          </cell>
          <cell r="BI534">
            <v>20</v>
          </cell>
          <cell r="BN534">
            <v>2</v>
          </cell>
          <cell r="BO534">
            <v>2</v>
          </cell>
          <cell r="BW534">
            <v>3</v>
          </cell>
          <cell r="BX534">
            <v>2</v>
          </cell>
        </row>
        <row r="535">
          <cell r="C535" t="str">
            <v>SMP</v>
          </cell>
          <cell r="D535" t="str">
            <v>Kec. Mijen</v>
          </cell>
          <cell r="G535" t="str">
            <v>NEGERI</v>
          </cell>
          <cell r="Q535">
            <v>7</v>
          </cell>
          <cell r="R535">
            <v>7</v>
          </cell>
          <cell r="T535" t="str">
            <v>-</v>
          </cell>
          <cell r="U535" t="str">
            <v>-</v>
          </cell>
          <cell r="Z535">
            <v>2</v>
          </cell>
          <cell r="AA535">
            <v>7</v>
          </cell>
          <cell r="AC535">
            <v>9</v>
          </cell>
          <cell r="AD535">
            <v>14</v>
          </cell>
          <cell r="BE535">
            <v>0</v>
          </cell>
          <cell r="BF535">
            <v>0</v>
          </cell>
          <cell r="BH535">
            <v>9</v>
          </cell>
          <cell r="BI535">
            <v>14</v>
          </cell>
          <cell r="BN535">
            <v>0</v>
          </cell>
          <cell r="BO535">
            <v>1</v>
          </cell>
          <cell r="BW535">
            <v>4</v>
          </cell>
          <cell r="BX535">
            <v>0</v>
          </cell>
        </row>
        <row r="536">
          <cell r="C536" t="str">
            <v>SMP</v>
          </cell>
          <cell r="D536" t="str">
            <v>Kec. Mijen</v>
          </cell>
          <cell r="G536" t="str">
            <v>NEGERI</v>
          </cell>
          <cell r="Q536">
            <v>0</v>
          </cell>
          <cell r="R536">
            <v>0</v>
          </cell>
          <cell r="T536" t="str">
            <v>-</v>
          </cell>
          <cell r="U536" t="str">
            <v>-</v>
          </cell>
          <cell r="Z536">
            <v>3</v>
          </cell>
          <cell r="AA536">
            <v>5</v>
          </cell>
          <cell r="AC536">
            <v>3</v>
          </cell>
          <cell r="AD536">
            <v>5</v>
          </cell>
          <cell r="BE536">
            <v>0</v>
          </cell>
          <cell r="BF536">
            <v>0</v>
          </cell>
          <cell r="BH536">
            <v>3</v>
          </cell>
          <cell r="BI536">
            <v>5</v>
          </cell>
          <cell r="BN536">
            <v>0</v>
          </cell>
          <cell r="BO536">
            <v>0</v>
          </cell>
          <cell r="BW536">
            <v>0</v>
          </cell>
          <cell r="BX536">
            <v>0</v>
          </cell>
        </row>
        <row r="537">
          <cell r="C537" t="str">
            <v>SMP</v>
          </cell>
          <cell r="D537" t="str">
            <v>Kec. Wedung</v>
          </cell>
          <cell r="G537" t="str">
            <v>NEGERI</v>
          </cell>
          <cell r="Q537">
            <v>8</v>
          </cell>
          <cell r="R537">
            <v>6</v>
          </cell>
          <cell r="T537" t="str">
            <v>-</v>
          </cell>
          <cell r="U537" t="str">
            <v>-</v>
          </cell>
          <cell r="Z537">
            <v>0</v>
          </cell>
          <cell r="AA537">
            <v>4</v>
          </cell>
          <cell r="AC537">
            <v>8</v>
          </cell>
          <cell r="AD537">
            <v>10</v>
          </cell>
          <cell r="BE537">
            <v>0</v>
          </cell>
          <cell r="BF537">
            <v>0</v>
          </cell>
          <cell r="BH537">
            <v>8</v>
          </cell>
          <cell r="BI537">
            <v>10</v>
          </cell>
          <cell r="BN537">
            <v>1</v>
          </cell>
          <cell r="BO537">
            <v>0</v>
          </cell>
          <cell r="BW537">
            <v>3</v>
          </cell>
          <cell r="BX537">
            <v>1</v>
          </cell>
        </row>
        <row r="538">
          <cell r="C538" t="str">
            <v>SMP</v>
          </cell>
          <cell r="D538" t="str">
            <v>Kec. Wedung</v>
          </cell>
          <cell r="G538" t="str">
            <v>NEGERI</v>
          </cell>
          <cell r="Q538">
            <v>4</v>
          </cell>
          <cell r="R538">
            <v>2</v>
          </cell>
          <cell r="T538" t="str">
            <v>-</v>
          </cell>
          <cell r="U538" t="str">
            <v>-</v>
          </cell>
          <cell r="Z538">
            <v>4</v>
          </cell>
          <cell r="AA538">
            <v>4</v>
          </cell>
          <cell r="AC538">
            <v>8</v>
          </cell>
          <cell r="AD538">
            <v>6</v>
          </cell>
          <cell r="BE538">
            <v>0</v>
          </cell>
          <cell r="BF538">
            <v>0</v>
          </cell>
          <cell r="BH538">
            <v>8</v>
          </cell>
          <cell r="BI538">
            <v>6</v>
          </cell>
          <cell r="BN538">
            <v>2</v>
          </cell>
          <cell r="BO538">
            <v>0</v>
          </cell>
          <cell r="BW538">
            <v>1</v>
          </cell>
          <cell r="BX538">
            <v>0</v>
          </cell>
        </row>
        <row r="539">
          <cell r="C539" t="str">
            <v>SMP</v>
          </cell>
          <cell r="D539" t="str">
            <v>Kec. Wedung</v>
          </cell>
          <cell r="G539" t="str">
            <v>NEGERI</v>
          </cell>
          <cell r="Q539">
            <v>4</v>
          </cell>
          <cell r="R539">
            <v>0</v>
          </cell>
          <cell r="T539" t="str">
            <v>-</v>
          </cell>
          <cell r="U539" t="str">
            <v>-</v>
          </cell>
          <cell r="Z539">
            <v>2</v>
          </cell>
          <cell r="AA539">
            <v>3</v>
          </cell>
          <cell r="AC539">
            <v>6</v>
          </cell>
          <cell r="AD539">
            <v>3</v>
          </cell>
          <cell r="BE539">
            <v>1</v>
          </cell>
          <cell r="BF539">
            <v>0</v>
          </cell>
          <cell r="BH539">
            <v>5</v>
          </cell>
          <cell r="BI539">
            <v>3</v>
          </cell>
          <cell r="BN539">
            <v>1</v>
          </cell>
          <cell r="BO539">
            <v>0</v>
          </cell>
          <cell r="BW539">
            <v>1</v>
          </cell>
          <cell r="BX539">
            <v>0</v>
          </cell>
        </row>
        <row r="540">
          <cell r="C540" t="str">
            <v>SMP</v>
          </cell>
          <cell r="D540" t="str">
            <v>Kec. Wedung</v>
          </cell>
          <cell r="G540" t="str">
            <v>NEGERI</v>
          </cell>
          <cell r="Q540">
            <v>0</v>
          </cell>
          <cell r="R540">
            <v>0</v>
          </cell>
          <cell r="T540" t="str">
            <v>-</v>
          </cell>
          <cell r="U540" t="str">
            <v>-</v>
          </cell>
          <cell r="Z540">
            <v>2</v>
          </cell>
          <cell r="AA540">
            <v>4</v>
          </cell>
          <cell r="AC540">
            <v>2</v>
          </cell>
          <cell r="AD540">
            <v>4</v>
          </cell>
          <cell r="BE540">
            <v>0</v>
          </cell>
          <cell r="BF540">
            <v>0</v>
          </cell>
          <cell r="BH540">
            <v>2</v>
          </cell>
          <cell r="BI540">
            <v>4</v>
          </cell>
          <cell r="BN540">
            <v>0</v>
          </cell>
          <cell r="BO540">
            <v>0</v>
          </cell>
          <cell r="BW540">
            <v>0</v>
          </cell>
          <cell r="BX540">
            <v>0</v>
          </cell>
        </row>
        <row r="541">
          <cell r="C541" t="str">
            <v>SMP</v>
          </cell>
          <cell r="D541" t="str">
            <v>Kec. Kebonagung</v>
          </cell>
          <cell r="G541" t="str">
            <v>NEGERI</v>
          </cell>
          <cell r="Q541">
            <v>16</v>
          </cell>
          <cell r="R541">
            <v>13</v>
          </cell>
          <cell r="T541" t="str">
            <v>-</v>
          </cell>
          <cell r="U541" t="str">
            <v>-</v>
          </cell>
          <cell r="Z541">
            <v>4</v>
          </cell>
          <cell r="AA541">
            <v>7</v>
          </cell>
          <cell r="AC541">
            <v>20</v>
          </cell>
          <cell r="AD541">
            <v>20</v>
          </cell>
          <cell r="BE541">
            <v>0</v>
          </cell>
          <cell r="BF541">
            <v>0</v>
          </cell>
          <cell r="BH541">
            <v>20</v>
          </cell>
          <cell r="BI541">
            <v>20</v>
          </cell>
          <cell r="BN541">
            <v>1</v>
          </cell>
          <cell r="BO541">
            <v>0</v>
          </cell>
          <cell r="BW541">
            <v>4</v>
          </cell>
          <cell r="BX541">
            <v>2</v>
          </cell>
        </row>
        <row r="542">
          <cell r="C542" t="str">
            <v>SMP</v>
          </cell>
          <cell r="D542" t="str">
            <v>Kec. Bonang</v>
          </cell>
          <cell r="G542" t="str">
            <v>SWASTA</v>
          </cell>
          <cell r="Q542">
            <v>0</v>
          </cell>
          <cell r="R542">
            <v>0</v>
          </cell>
          <cell r="T542" t="str">
            <v>-</v>
          </cell>
          <cell r="U542" t="str">
            <v>-</v>
          </cell>
          <cell r="Z542">
            <v>3</v>
          </cell>
          <cell r="AA542">
            <v>4</v>
          </cell>
          <cell r="AC542">
            <v>3</v>
          </cell>
          <cell r="AD542">
            <v>4</v>
          </cell>
          <cell r="BE542">
            <v>0</v>
          </cell>
          <cell r="BF542">
            <v>0</v>
          </cell>
          <cell r="BH542">
            <v>3</v>
          </cell>
          <cell r="BI542">
            <v>4</v>
          </cell>
          <cell r="BN542">
            <v>0</v>
          </cell>
          <cell r="BO542">
            <v>0</v>
          </cell>
          <cell r="BW542">
            <v>1</v>
          </cell>
          <cell r="BX542">
            <v>1</v>
          </cell>
        </row>
        <row r="543">
          <cell r="C543" t="str">
            <v>SMP</v>
          </cell>
          <cell r="D543" t="str">
            <v>Kec. Bonang</v>
          </cell>
          <cell r="G543" t="str">
            <v>SWASTA</v>
          </cell>
          <cell r="Q543">
            <v>0</v>
          </cell>
          <cell r="R543">
            <v>0</v>
          </cell>
          <cell r="T543" t="str">
            <v>-</v>
          </cell>
          <cell r="U543" t="str">
            <v>-</v>
          </cell>
          <cell r="Z543">
            <v>3</v>
          </cell>
          <cell r="AA543">
            <v>10</v>
          </cell>
          <cell r="AC543">
            <v>3</v>
          </cell>
          <cell r="AD543">
            <v>10</v>
          </cell>
          <cell r="BE543">
            <v>1</v>
          </cell>
          <cell r="BF543">
            <v>0</v>
          </cell>
          <cell r="BH543">
            <v>2</v>
          </cell>
          <cell r="BI543">
            <v>10</v>
          </cell>
          <cell r="BN543">
            <v>0</v>
          </cell>
          <cell r="BO543">
            <v>0</v>
          </cell>
          <cell r="BW543">
            <v>0</v>
          </cell>
          <cell r="BX543">
            <v>0</v>
          </cell>
        </row>
        <row r="544">
          <cell r="C544" t="str">
            <v>SMP</v>
          </cell>
          <cell r="D544" t="str">
            <v>Kec. Bonang</v>
          </cell>
          <cell r="G544" t="str">
            <v>SWASTA</v>
          </cell>
          <cell r="Q544">
            <v>0</v>
          </cell>
          <cell r="R544">
            <v>0</v>
          </cell>
          <cell r="T544" t="str">
            <v>-</v>
          </cell>
          <cell r="U544" t="str">
            <v>-</v>
          </cell>
          <cell r="Z544">
            <v>4</v>
          </cell>
          <cell r="AA544">
            <v>4</v>
          </cell>
          <cell r="AC544">
            <v>4</v>
          </cell>
          <cell r="AD544">
            <v>4</v>
          </cell>
          <cell r="BE544">
            <v>0</v>
          </cell>
          <cell r="BF544">
            <v>0</v>
          </cell>
          <cell r="BH544">
            <v>4</v>
          </cell>
          <cell r="BI544">
            <v>4</v>
          </cell>
          <cell r="BN544">
            <v>0</v>
          </cell>
          <cell r="BO544">
            <v>0</v>
          </cell>
          <cell r="BW544">
            <v>0</v>
          </cell>
          <cell r="BX544">
            <v>0</v>
          </cell>
        </row>
        <row r="545">
          <cell r="C545" t="str">
            <v>SMP</v>
          </cell>
          <cell r="D545" t="str">
            <v>Kec. Bonang</v>
          </cell>
          <cell r="G545" t="str">
            <v>SWASTA</v>
          </cell>
          <cell r="Q545">
            <v>0</v>
          </cell>
          <cell r="R545">
            <v>0</v>
          </cell>
          <cell r="T545" t="str">
            <v>-</v>
          </cell>
          <cell r="U545" t="str">
            <v>-</v>
          </cell>
          <cell r="Z545">
            <v>3</v>
          </cell>
          <cell r="AA545">
            <v>5</v>
          </cell>
          <cell r="AC545">
            <v>3</v>
          </cell>
          <cell r="AD545">
            <v>5</v>
          </cell>
          <cell r="BE545">
            <v>1</v>
          </cell>
          <cell r="BF545">
            <v>0</v>
          </cell>
          <cell r="BH545">
            <v>2</v>
          </cell>
          <cell r="BI545">
            <v>5</v>
          </cell>
          <cell r="BN545">
            <v>0</v>
          </cell>
          <cell r="BO545">
            <v>0</v>
          </cell>
          <cell r="BW545">
            <v>0</v>
          </cell>
          <cell r="BX545">
            <v>0</v>
          </cell>
        </row>
        <row r="546">
          <cell r="C546" t="str">
            <v>SMP</v>
          </cell>
          <cell r="D546" t="str">
            <v>Kec. Demak</v>
          </cell>
          <cell r="G546" t="str">
            <v>SWASTA</v>
          </cell>
          <cell r="Q546">
            <v>0</v>
          </cell>
          <cell r="R546">
            <v>0</v>
          </cell>
          <cell r="T546" t="str">
            <v>-</v>
          </cell>
          <cell r="U546" t="str">
            <v>-</v>
          </cell>
          <cell r="Z546">
            <v>4</v>
          </cell>
          <cell r="AA546">
            <v>6</v>
          </cell>
          <cell r="AC546">
            <v>4</v>
          </cell>
          <cell r="AD546">
            <v>6</v>
          </cell>
          <cell r="BE546">
            <v>0</v>
          </cell>
          <cell r="BF546">
            <v>2</v>
          </cell>
          <cell r="BH546">
            <v>4</v>
          </cell>
          <cell r="BI546">
            <v>4</v>
          </cell>
          <cell r="BN546">
            <v>0</v>
          </cell>
          <cell r="BO546">
            <v>0</v>
          </cell>
          <cell r="BW546">
            <v>0</v>
          </cell>
          <cell r="BX546">
            <v>0</v>
          </cell>
        </row>
        <row r="547">
          <cell r="C547" t="str">
            <v>SMP</v>
          </cell>
          <cell r="D547" t="str">
            <v>Kec. Demak</v>
          </cell>
          <cell r="G547" t="str">
            <v>SWASTA</v>
          </cell>
          <cell r="Q547">
            <v>0</v>
          </cell>
          <cell r="R547">
            <v>2</v>
          </cell>
          <cell r="T547" t="str">
            <v>-</v>
          </cell>
          <cell r="U547" t="str">
            <v>-</v>
          </cell>
          <cell r="Z547">
            <v>2</v>
          </cell>
          <cell r="AA547">
            <v>5</v>
          </cell>
          <cell r="AC547">
            <v>2</v>
          </cell>
          <cell r="AD547">
            <v>7</v>
          </cell>
          <cell r="BE547">
            <v>0</v>
          </cell>
          <cell r="BF547">
            <v>0</v>
          </cell>
          <cell r="BH547">
            <v>2</v>
          </cell>
          <cell r="BI547">
            <v>7</v>
          </cell>
          <cell r="BN547">
            <v>0</v>
          </cell>
          <cell r="BO547">
            <v>0</v>
          </cell>
          <cell r="BW547">
            <v>1</v>
          </cell>
          <cell r="BX547">
            <v>1</v>
          </cell>
        </row>
        <row r="548">
          <cell r="C548" t="str">
            <v>SMP</v>
          </cell>
          <cell r="D548" t="str">
            <v>Kec. Demak</v>
          </cell>
          <cell r="G548" t="str">
            <v>SWASTA</v>
          </cell>
          <cell r="Q548">
            <v>0</v>
          </cell>
          <cell r="R548">
            <v>0</v>
          </cell>
          <cell r="T548" t="str">
            <v>-</v>
          </cell>
          <cell r="U548" t="str">
            <v>-</v>
          </cell>
          <cell r="Z548">
            <v>5</v>
          </cell>
          <cell r="AA548">
            <v>9</v>
          </cell>
          <cell r="AC548">
            <v>5</v>
          </cell>
          <cell r="AD548">
            <v>9</v>
          </cell>
          <cell r="BE548">
            <v>0</v>
          </cell>
          <cell r="BF548">
            <v>0</v>
          </cell>
          <cell r="BH548">
            <v>5</v>
          </cell>
          <cell r="BI548">
            <v>9</v>
          </cell>
          <cell r="BN548">
            <v>0</v>
          </cell>
          <cell r="BO548">
            <v>0</v>
          </cell>
          <cell r="BW548">
            <v>3</v>
          </cell>
          <cell r="BX548">
            <v>0</v>
          </cell>
        </row>
        <row r="549">
          <cell r="C549" t="str">
            <v>SMP</v>
          </cell>
          <cell r="D549" t="str">
            <v>Kec. Demak</v>
          </cell>
          <cell r="G549" t="str">
            <v>SWASTA</v>
          </cell>
          <cell r="Q549">
            <v>0</v>
          </cell>
          <cell r="R549">
            <v>0</v>
          </cell>
          <cell r="T549" t="str">
            <v>-</v>
          </cell>
          <cell r="U549" t="str">
            <v>-</v>
          </cell>
          <cell r="Z549">
            <v>3</v>
          </cell>
          <cell r="AA549">
            <v>2</v>
          </cell>
          <cell r="AC549">
            <v>3</v>
          </cell>
          <cell r="AD549">
            <v>2</v>
          </cell>
          <cell r="BE549">
            <v>0</v>
          </cell>
          <cell r="BF549">
            <v>0</v>
          </cell>
          <cell r="BH549">
            <v>3</v>
          </cell>
          <cell r="BI549">
            <v>2</v>
          </cell>
          <cell r="BN549">
            <v>0</v>
          </cell>
          <cell r="BO549">
            <v>0</v>
          </cell>
          <cell r="BW549">
            <v>0</v>
          </cell>
          <cell r="BX549">
            <v>1</v>
          </cell>
        </row>
        <row r="550">
          <cell r="C550" t="str">
            <v>SMP</v>
          </cell>
          <cell r="D550" t="str">
            <v>Kec. Demak</v>
          </cell>
          <cell r="G550" t="str">
            <v>SWASTA</v>
          </cell>
          <cell r="Q550">
            <v>0</v>
          </cell>
          <cell r="R550">
            <v>0</v>
          </cell>
          <cell r="T550" t="str">
            <v>-</v>
          </cell>
          <cell r="U550" t="str">
            <v>-</v>
          </cell>
          <cell r="Z550">
            <v>9</v>
          </cell>
          <cell r="AA550">
            <v>0</v>
          </cell>
          <cell r="AC550">
            <v>9</v>
          </cell>
          <cell r="AD550">
            <v>0</v>
          </cell>
          <cell r="BE550">
            <v>0</v>
          </cell>
          <cell r="BF550">
            <v>0</v>
          </cell>
          <cell r="BH550">
            <v>9</v>
          </cell>
          <cell r="BI550">
            <v>0</v>
          </cell>
          <cell r="BN550">
            <v>0</v>
          </cell>
          <cell r="BO550">
            <v>0</v>
          </cell>
          <cell r="BW550">
            <v>2</v>
          </cell>
          <cell r="BX550">
            <v>0</v>
          </cell>
        </row>
        <row r="551">
          <cell r="C551" t="str">
            <v>SMP</v>
          </cell>
          <cell r="D551" t="str">
            <v>Kec. Gajah</v>
          </cell>
          <cell r="G551" t="str">
            <v>SWASTA</v>
          </cell>
          <cell r="Q551">
            <v>0</v>
          </cell>
          <cell r="R551">
            <v>0</v>
          </cell>
          <cell r="T551" t="str">
            <v>-</v>
          </cell>
          <cell r="U551" t="str">
            <v>-</v>
          </cell>
          <cell r="Z551">
            <v>4</v>
          </cell>
          <cell r="AA551">
            <v>5</v>
          </cell>
          <cell r="AC551">
            <v>4</v>
          </cell>
          <cell r="AD551">
            <v>5</v>
          </cell>
          <cell r="BE551">
            <v>0</v>
          </cell>
          <cell r="BF551">
            <v>3</v>
          </cell>
          <cell r="BH551">
            <v>4</v>
          </cell>
          <cell r="BI551">
            <v>2</v>
          </cell>
          <cell r="BN551">
            <v>0</v>
          </cell>
          <cell r="BO551">
            <v>0</v>
          </cell>
          <cell r="BW551">
            <v>1</v>
          </cell>
          <cell r="BX551">
            <v>0</v>
          </cell>
        </row>
        <row r="552">
          <cell r="C552" t="str">
            <v>SMP</v>
          </cell>
          <cell r="D552" t="str">
            <v>Kec. Gajah</v>
          </cell>
          <cell r="G552" t="str">
            <v>SWASTA</v>
          </cell>
          <cell r="Q552">
            <v>0</v>
          </cell>
          <cell r="R552">
            <v>0</v>
          </cell>
          <cell r="T552" t="str">
            <v>-</v>
          </cell>
          <cell r="U552" t="str">
            <v>-</v>
          </cell>
          <cell r="Z552">
            <v>4</v>
          </cell>
          <cell r="AA552">
            <v>8</v>
          </cell>
          <cell r="AC552">
            <v>4</v>
          </cell>
          <cell r="AD552">
            <v>8</v>
          </cell>
          <cell r="BE552">
            <v>1</v>
          </cell>
          <cell r="BF552">
            <v>0</v>
          </cell>
          <cell r="BH552">
            <v>3</v>
          </cell>
          <cell r="BI552">
            <v>8</v>
          </cell>
          <cell r="BN552">
            <v>0</v>
          </cell>
          <cell r="BO552">
            <v>0</v>
          </cell>
          <cell r="BW552">
            <v>0</v>
          </cell>
          <cell r="BX552">
            <v>0</v>
          </cell>
        </row>
        <row r="553">
          <cell r="C553" t="str">
            <v>SMP</v>
          </cell>
          <cell r="D553" t="str">
            <v>Kec. Guntur</v>
          </cell>
          <cell r="G553" t="str">
            <v>SWASTA</v>
          </cell>
          <cell r="Q553">
            <v>0</v>
          </cell>
          <cell r="R553">
            <v>0</v>
          </cell>
          <cell r="T553" t="str">
            <v>-</v>
          </cell>
          <cell r="U553" t="str">
            <v>-</v>
          </cell>
          <cell r="Z553">
            <v>8</v>
          </cell>
          <cell r="AA553">
            <v>1</v>
          </cell>
          <cell r="AC553">
            <v>8</v>
          </cell>
          <cell r="AD553">
            <v>1</v>
          </cell>
          <cell r="BE553">
            <v>2</v>
          </cell>
          <cell r="BF553">
            <v>1</v>
          </cell>
          <cell r="BH553">
            <v>6</v>
          </cell>
          <cell r="BI553">
            <v>0</v>
          </cell>
          <cell r="BN553">
            <v>0</v>
          </cell>
          <cell r="BO553">
            <v>0</v>
          </cell>
          <cell r="BW553">
            <v>1</v>
          </cell>
          <cell r="BX553">
            <v>0</v>
          </cell>
        </row>
        <row r="554">
          <cell r="C554" t="str">
            <v>SMP</v>
          </cell>
          <cell r="D554" t="str">
            <v>Kec. Guntur</v>
          </cell>
          <cell r="G554" t="str">
            <v>SWASTA</v>
          </cell>
          <cell r="Q554">
            <v>0</v>
          </cell>
          <cell r="R554">
            <v>0</v>
          </cell>
          <cell r="T554" t="str">
            <v>-</v>
          </cell>
          <cell r="U554" t="str">
            <v>-</v>
          </cell>
          <cell r="Z554">
            <v>2</v>
          </cell>
          <cell r="AA554">
            <v>2</v>
          </cell>
          <cell r="AC554">
            <v>2</v>
          </cell>
          <cell r="AD554">
            <v>2</v>
          </cell>
          <cell r="BE554">
            <v>0</v>
          </cell>
          <cell r="BF554">
            <v>0</v>
          </cell>
          <cell r="BH554">
            <v>2</v>
          </cell>
          <cell r="BI554">
            <v>2</v>
          </cell>
          <cell r="BN554">
            <v>0</v>
          </cell>
          <cell r="BO554">
            <v>0</v>
          </cell>
          <cell r="BW554">
            <v>2</v>
          </cell>
          <cell r="BX554">
            <v>1</v>
          </cell>
        </row>
        <row r="555">
          <cell r="C555" t="str">
            <v>SMP</v>
          </cell>
          <cell r="D555" t="str">
            <v>Kec. Karang Tengah</v>
          </cell>
          <cell r="G555" t="str">
            <v>SWASTA</v>
          </cell>
          <cell r="Q555">
            <v>0</v>
          </cell>
          <cell r="R555">
            <v>0</v>
          </cell>
          <cell r="T555" t="str">
            <v>-</v>
          </cell>
          <cell r="U555" t="str">
            <v>-</v>
          </cell>
          <cell r="Z555">
            <v>6</v>
          </cell>
          <cell r="AA555">
            <v>2</v>
          </cell>
          <cell r="AC555">
            <v>6</v>
          </cell>
          <cell r="AD555">
            <v>2</v>
          </cell>
          <cell r="BE555">
            <v>0</v>
          </cell>
          <cell r="BF555">
            <v>0</v>
          </cell>
          <cell r="BH555">
            <v>6</v>
          </cell>
          <cell r="BI555">
            <v>2</v>
          </cell>
          <cell r="BN555">
            <v>0</v>
          </cell>
          <cell r="BO555">
            <v>0</v>
          </cell>
          <cell r="BW555">
            <v>1</v>
          </cell>
          <cell r="BX555">
            <v>2</v>
          </cell>
        </row>
        <row r="556">
          <cell r="C556" t="str">
            <v>SMP</v>
          </cell>
          <cell r="D556" t="str">
            <v>Kec. Karang Tengah</v>
          </cell>
          <cell r="G556" t="str">
            <v>SWASTA</v>
          </cell>
          <cell r="Q556">
            <v>0</v>
          </cell>
          <cell r="R556">
            <v>0</v>
          </cell>
          <cell r="T556" t="str">
            <v>-</v>
          </cell>
          <cell r="U556" t="str">
            <v>-</v>
          </cell>
          <cell r="Z556">
            <v>7</v>
          </cell>
          <cell r="AA556">
            <v>5</v>
          </cell>
          <cell r="AC556">
            <v>7</v>
          </cell>
          <cell r="AD556">
            <v>5</v>
          </cell>
          <cell r="BE556">
            <v>0</v>
          </cell>
          <cell r="BF556">
            <v>0</v>
          </cell>
          <cell r="BH556">
            <v>7</v>
          </cell>
          <cell r="BI556">
            <v>5</v>
          </cell>
          <cell r="BN556">
            <v>0</v>
          </cell>
          <cell r="BO556">
            <v>0</v>
          </cell>
          <cell r="BW556">
            <v>1</v>
          </cell>
          <cell r="BX556">
            <v>1</v>
          </cell>
        </row>
        <row r="557">
          <cell r="C557" t="str">
            <v>SMP</v>
          </cell>
          <cell r="D557" t="str">
            <v>Kec. Karangawen</v>
          </cell>
          <cell r="G557" t="str">
            <v>SWASTA</v>
          </cell>
          <cell r="Q557">
            <v>1</v>
          </cell>
          <cell r="R557">
            <v>0</v>
          </cell>
          <cell r="T557" t="str">
            <v>-</v>
          </cell>
          <cell r="U557" t="str">
            <v>-</v>
          </cell>
          <cell r="Z557">
            <v>3</v>
          </cell>
          <cell r="AA557">
            <v>3</v>
          </cell>
          <cell r="AC557">
            <v>4</v>
          </cell>
          <cell r="AD557">
            <v>3</v>
          </cell>
          <cell r="BE557">
            <v>1</v>
          </cell>
          <cell r="BF557">
            <v>0</v>
          </cell>
          <cell r="BH557">
            <v>3</v>
          </cell>
          <cell r="BI557">
            <v>3</v>
          </cell>
          <cell r="BN557">
            <v>0</v>
          </cell>
          <cell r="BO557">
            <v>0</v>
          </cell>
          <cell r="BW557">
            <v>0</v>
          </cell>
          <cell r="BX557">
            <v>2</v>
          </cell>
        </row>
        <row r="558">
          <cell r="C558" t="str">
            <v>SMP</v>
          </cell>
          <cell r="D558" t="str">
            <v>Kec. Karangawen</v>
          </cell>
          <cell r="G558" t="str">
            <v>SWASTA</v>
          </cell>
          <cell r="Q558">
            <v>0</v>
          </cell>
          <cell r="R558">
            <v>0</v>
          </cell>
          <cell r="T558" t="str">
            <v>-</v>
          </cell>
          <cell r="U558" t="str">
            <v>-</v>
          </cell>
          <cell r="Z558">
            <v>6</v>
          </cell>
          <cell r="AA558">
            <v>10</v>
          </cell>
          <cell r="AC558">
            <v>6</v>
          </cell>
          <cell r="AD558">
            <v>10</v>
          </cell>
          <cell r="BE558">
            <v>1</v>
          </cell>
          <cell r="BF558">
            <v>1</v>
          </cell>
          <cell r="BH558">
            <v>5</v>
          </cell>
          <cell r="BI558">
            <v>9</v>
          </cell>
          <cell r="BN558">
            <v>0</v>
          </cell>
          <cell r="BO558">
            <v>0</v>
          </cell>
          <cell r="BW558">
            <v>0</v>
          </cell>
          <cell r="BX558">
            <v>0</v>
          </cell>
        </row>
        <row r="559">
          <cell r="C559" t="str">
            <v>SMP</v>
          </cell>
          <cell r="D559" t="str">
            <v>Kec. Karangawen</v>
          </cell>
          <cell r="G559" t="str">
            <v>SWASTA</v>
          </cell>
          <cell r="Q559">
            <v>0</v>
          </cell>
          <cell r="R559">
            <v>0</v>
          </cell>
          <cell r="T559" t="str">
            <v>-</v>
          </cell>
          <cell r="U559" t="str">
            <v>-</v>
          </cell>
          <cell r="Z559">
            <v>9</v>
          </cell>
          <cell r="AA559">
            <v>10</v>
          </cell>
          <cell r="AC559">
            <v>9</v>
          </cell>
          <cell r="AD559">
            <v>10</v>
          </cell>
          <cell r="BE559">
            <v>2</v>
          </cell>
          <cell r="BF559">
            <v>2</v>
          </cell>
          <cell r="BH559">
            <v>7</v>
          </cell>
          <cell r="BI559">
            <v>8</v>
          </cell>
          <cell r="BN559">
            <v>0</v>
          </cell>
          <cell r="BO559">
            <v>0</v>
          </cell>
          <cell r="BW559">
            <v>1</v>
          </cell>
          <cell r="BX559">
            <v>0</v>
          </cell>
        </row>
        <row r="560">
          <cell r="C560" t="str">
            <v>SMP</v>
          </cell>
          <cell r="D560" t="str">
            <v>Kec. Karangawen</v>
          </cell>
          <cell r="G560" t="str">
            <v>SWASTA</v>
          </cell>
          <cell r="Q560">
            <v>0</v>
          </cell>
          <cell r="R560">
            <v>0</v>
          </cell>
          <cell r="T560" t="str">
            <v>-</v>
          </cell>
          <cell r="U560" t="str">
            <v>-</v>
          </cell>
          <cell r="Z560">
            <v>3</v>
          </cell>
          <cell r="AA560">
            <v>2</v>
          </cell>
          <cell r="AC560">
            <v>3</v>
          </cell>
          <cell r="AD560">
            <v>2</v>
          </cell>
          <cell r="BE560">
            <v>0</v>
          </cell>
          <cell r="BF560">
            <v>0</v>
          </cell>
          <cell r="BH560">
            <v>3</v>
          </cell>
          <cell r="BI560">
            <v>2</v>
          </cell>
          <cell r="BN560">
            <v>0</v>
          </cell>
          <cell r="BO560">
            <v>0</v>
          </cell>
          <cell r="BW560">
            <v>0</v>
          </cell>
          <cell r="BX560">
            <v>0</v>
          </cell>
        </row>
        <row r="561">
          <cell r="C561" t="str">
            <v>SMP</v>
          </cell>
          <cell r="D561" t="str">
            <v>Kec. Karangawen</v>
          </cell>
          <cell r="G561" t="str">
            <v>SWASTA</v>
          </cell>
          <cell r="Q561">
            <v>0</v>
          </cell>
          <cell r="R561">
            <v>0</v>
          </cell>
          <cell r="T561" t="str">
            <v>-</v>
          </cell>
          <cell r="U561" t="str">
            <v>-</v>
          </cell>
          <cell r="Z561">
            <v>5</v>
          </cell>
          <cell r="AA561">
            <v>8</v>
          </cell>
          <cell r="AC561">
            <v>5</v>
          </cell>
          <cell r="AD561">
            <v>8</v>
          </cell>
          <cell r="BE561">
            <v>0</v>
          </cell>
          <cell r="BF561">
            <v>0</v>
          </cell>
          <cell r="BH561">
            <v>5</v>
          </cell>
          <cell r="BI561">
            <v>8</v>
          </cell>
          <cell r="BN561">
            <v>0</v>
          </cell>
          <cell r="BO561">
            <v>0</v>
          </cell>
          <cell r="BW561">
            <v>0</v>
          </cell>
          <cell r="BX561">
            <v>1</v>
          </cell>
        </row>
        <row r="562">
          <cell r="C562" t="str">
            <v>SMP</v>
          </cell>
          <cell r="D562" t="str">
            <v>Kec. Kebonagung</v>
          </cell>
          <cell r="G562" t="str">
            <v>SWASTA</v>
          </cell>
          <cell r="Q562">
            <v>0</v>
          </cell>
          <cell r="R562">
            <v>0</v>
          </cell>
          <cell r="T562" t="str">
            <v>-</v>
          </cell>
          <cell r="U562" t="str">
            <v>-</v>
          </cell>
          <cell r="Z562">
            <v>4</v>
          </cell>
          <cell r="AA562">
            <v>6</v>
          </cell>
          <cell r="AC562">
            <v>4</v>
          </cell>
          <cell r="AD562">
            <v>6</v>
          </cell>
          <cell r="BE562">
            <v>2</v>
          </cell>
          <cell r="BF562">
            <v>0</v>
          </cell>
          <cell r="BH562">
            <v>2</v>
          </cell>
          <cell r="BI562">
            <v>6</v>
          </cell>
          <cell r="BN562">
            <v>0</v>
          </cell>
          <cell r="BO562">
            <v>0</v>
          </cell>
          <cell r="BW562">
            <v>0</v>
          </cell>
          <cell r="BX562">
            <v>0</v>
          </cell>
        </row>
        <row r="563">
          <cell r="C563" t="str">
            <v>SMP</v>
          </cell>
          <cell r="D563" t="str">
            <v>Kec. Mijen</v>
          </cell>
          <cell r="G563" t="str">
            <v>SWASTA</v>
          </cell>
          <cell r="Q563">
            <v>0</v>
          </cell>
          <cell r="R563">
            <v>0</v>
          </cell>
          <cell r="T563" t="str">
            <v>-</v>
          </cell>
          <cell r="U563" t="str">
            <v>-</v>
          </cell>
          <cell r="Z563">
            <v>0</v>
          </cell>
          <cell r="AA563">
            <v>6</v>
          </cell>
          <cell r="AC563">
            <v>0</v>
          </cell>
          <cell r="AD563">
            <v>6</v>
          </cell>
          <cell r="BE563">
            <v>0</v>
          </cell>
          <cell r="BF563">
            <v>0</v>
          </cell>
          <cell r="BH563">
            <v>0</v>
          </cell>
          <cell r="BI563">
            <v>6</v>
          </cell>
          <cell r="BN563">
            <v>0</v>
          </cell>
          <cell r="BO563">
            <v>0</v>
          </cell>
          <cell r="BW563">
            <v>0</v>
          </cell>
          <cell r="BX563">
            <v>0</v>
          </cell>
        </row>
        <row r="564">
          <cell r="C564" t="str">
            <v>SMP</v>
          </cell>
          <cell r="D564" t="str">
            <v>Kec. Mranggen</v>
          </cell>
          <cell r="G564" t="str">
            <v>SWASTA</v>
          </cell>
          <cell r="Q564">
            <v>0</v>
          </cell>
          <cell r="R564">
            <v>0</v>
          </cell>
          <cell r="T564" t="str">
            <v>-</v>
          </cell>
          <cell r="U564" t="str">
            <v>-</v>
          </cell>
          <cell r="Z564">
            <v>2</v>
          </cell>
          <cell r="AA564">
            <v>6</v>
          </cell>
          <cell r="AC564">
            <v>2</v>
          </cell>
          <cell r="AD564">
            <v>6</v>
          </cell>
          <cell r="BE564">
            <v>0</v>
          </cell>
          <cell r="BF564">
            <v>1</v>
          </cell>
          <cell r="BH564">
            <v>2</v>
          </cell>
          <cell r="BI564">
            <v>5</v>
          </cell>
          <cell r="BN564">
            <v>0</v>
          </cell>
          <cell r="BO564">
            <v>0</v>
          </cell>
          <cell r="BW564">
            <v>1</v>
          </cell>
          <cell r="BX564">
            <v>0</v>
          </cell>
        </row>
        <row r="565">
          <cell r="C565" t="str">
            <v>SMP</v>
          </cell>
          <cell r="D565" t="str">
            <v>Kec. Mranggen</v>
          </cell>
          <cell r="G565" t="str">
            <v>SWASTA</v>
          </cell>
          <cell r="Q565">
            <v>0</v>
          </cell>
          <cell r="R565">
            <v>0</v>
          </cell>
          <cell r="T565" t="str">
            <v>-</v>
          </cell>
          <cell r="U565" t="str">
            <v>-</v>
          </cell>
          <cell r="Z565">
            <v>2</v>
          </cell>
          <cell r="AA565">
            <v>4</v>
          </cell>
          <cell r="AC565">
            <v>2</v>
          </cell>
          <cell r="AD565">
            <v>4</v>
          </cell>
          <cell r="BE565">
            <v>1</v>
          </cell>
          <cell r="BF565">
            <v>1</v>
          </cell>
          <cell r="BH565">
            <v>1</v>
          </cell>
          <cell r="BI565">
            <v>3</v>
          </cell>
          <cell r="BN565">
            <v>0</v>
          </cell>
          <cell r="BO565">
            <v>0</v>
          </cell>
          <cell r="BW565">
            <v>0</v>
          </cell>
          <cell r="BX565">
            <v>0</v>
          </cell>
        </row>
        <row r="566">
          <cell r="C566" t="str">
            <v>SMP</v>
          </cell>
          <cell r="D566" t="str">
            <v>Kec. Mranggen</v>
          </cell>
          <cell r="G566" t="str">
            <v>SWASTA</v>
          </cell>
          <cell r="Q566">
            <v>0</v>
          </cell>
          <cell r="R566">
            <v>0</v>
          </cell>
          <cell r="T566" t="str">
            <v>-</v>
          </cell>
          <cell r="U566" t="str">
            <v>-</v>
          </cell>
          <cell r="Z566">
            <v>1</v>
          </cell>
          <cell r="AA566">
            <v>3</v>
          </cell>
          <cell r="AC566">
            <v>1</v>
          </cell>
          <cell r="AD566">
            <v>3</v>
          </cell>
          <cell r="BE566">
            <v>0</v>
          </cell>
          <cell r="BF566">
            <v>0</v>
          </cell>
          <cell r="BH566">
            <v>1</v>
          </cell>
          <cell r="BI566">
            <v>3</v>
          </cell>
          <cell r="BN566">
            <v>0</v>
          </cell>
          <cell r="BO566">
            <v>0</v>
          </cell>
          <cell r="BW566">
            <v>1</v>
          </cell>
          <cell r="BX566">
            <v>0</v>
          </cell>
        </row>
        <row r="567">
          <cell r="C567" t="str">
            <v>SMP</v>
          </cell>
          <cell r="D567" t="str">
            <v>Kec. Mranggen</v>
          </cell>
          <cell r="G567" t="str">
            <v>SWASTA</v>
          </cell>
          <cell r="Q567">
            <v>0</v>
          </cell>
          <cell r="R567">
            <v>0</v>
          </cell>
          <cell r="T567" t="str">
            <v>-</v>
          </cell>
          <cell r="U567" t="str">
            <v>-</v>
          </cell>
          <cell r="Z567">
            <v>4</v>
          </cell>
          <cell r="AA567">
            <v>3</v>
          </cell>
          <cell r="AC567">
            <v>4</v>
          </cell>
          <cell r="AD567">
            <v>3</v>
          </cell>
          <cell r="BE567">
            <v>0</v>
          </cell>
          <cell r="BF567">
            <v>0</v>
          </cell>
          <cell r="BH567">
            <v>4</v>
          </cell>
          <cell r="BI567">
            <v>3</v>
          </cell>
          <cell r="BN567">
            <v>0</v>
          </cell>
          <cell r="BO567">
            <v>0</v>
          </cell>
          <cell r="BW567">
            <v>2</v>
          </cell>
          <cell r="BX567">
            <v>1</v>
          </cell>
        </row>
        <row r="568">
          <cell r="C568" t="str">
            <v>SMP</v>
          </cell>
          <cell r="D568" t="str">
            <v>Kec. Mranggen</v>
          </cell>
          <cell r="G568" t="str">
            <v>SWASTA</v>
          </cell>
          <cell r="Q568">
            <v>0</v>
          </cell>
          <cell r="R568">
            <v>0</v>
          </cell>
          <cell r="T568" t="str">
            <v>-</v>
          </cell>
          <cell r="U568" t="str">
            <v>-</v>
          </cell>
          <cell r="Z568">
            <v>1</v>
          </cell>
          <cell r="AA568">
            <v>5</v>
          </cell>
          <cell r="AC568">
            <v>1</v>
          </cell>
          <cell r="AD568">
            <v>5</v>
          </cell>
          <cell r="BE568">
            <v>0</v>
          </cell>
          <cell r="BF568">
            <v>0</v>
          </cell>
          <cell r="BH568">
            <v>1</v>
          </cell>
          <cell r="BI568">
            <v>5</v>
          </cell>
          <cell r="BN568">
            <v>0</v>
          </cell>
          <cell r="BO568">
            <v>0</v>
          </cell>
          <cell r="BW568">
            <v>1</v>
          </cell>
          <cell r="BX568">
            <v>0</v>
          </cell>
        </row>
        <row r="569">
          <cell r="C569" t="str">
            <v>SMP</v>
          </cell>
          <cell r="D569" t="str">
            <v>Kec. Mranggen</v>
          </cell>
          <cell r="G569" t="str">
            <v>SWASTA</v>
          </cell>
          <cell r="Q569">
            <v>0</v>
          </cell>
          <cell r="R569">
            <v>0</v>
          </cell>
          <cell r="T569" t="str">
            <v>-</v>
          </cell>
          <cell r="U569" t="str">
            <v>-</v>
          </cell>
          <cell r="Z569">
            <v>13</v>
          </cell>
          <cell r="AA569">
            <v>17</v>
          </cell>
          <cell r="AC569">
            <v>13</v>
          </cell>
          <cell r="AD569">
            <v>17</v>
          </cell>
          <cell r="BE569">
            <v>2</v>
          </cell>
          <cell r="BF569">
            <v>2</v>
          </cell>
          <cell r="BH569">
            <v>11</v>
          </cell>
          <cell r="BI569">
            <v>15</v>
          </cell>
          <cell r="BN569">
            <v>0</v>
          </cell>
          <cell r="BO569">
            <v>0</v>
          </cell>
          <cell r="BW569">
            <v>4</v>
          </cell>
          <cell r="BX569">
            <v>4</v>
          </cell>
        </row>
        <row r="570">
          <cell r="C570" t="str">
            <v>SMP</v>
          </cell>
          <cell r="D570" t="str">
            <v>Kec. Mranggen</v>
          </cell>
          <cell r="G570" t="str">
            <v>SWASTA</v>
          </cell>
          <cell r="Q570">
            <v>0</v>
          </cell>
          <cell r="R570">
            <v>0</v>
          </cell>
          <cell r="T570" t="str">
            <v>-</v>
          </cell>
          <cell r="U570" t="str">
            <v>-</v>
          </cell>
          <cell r="Z570">
            <v>4</v>
          </cell>
          <cell r="AA570">
            <v>6</v>
          </cell>
          <cell r="AC570">
            <v>4</v>
          </cell>
          <cell r="AD570">
            <v>6</v>
          </cell>
          <cell r="BE570">
            <v>0</v>
          </cell>
          <cell r="BF570">
            <v>2</v>
          </cell>
          <cell r="BH570">
            <v>4</v>
          </cell>
          <cell r="BI570">
            <v>4</v>
          </cell>
          <cell r="BN570">
            <v>0</v>
          </cell>
          <cell r="BO570">
            <v>0</v>
          </cell>
          <cell r="BW570">
            <v>1</v>
          </cell>
          <cell r="BX570">
            <v>1</v>
          </cell>
        </row>
        <row r="571">
          <cell r="C571" t="str">
            <v>SMP</v>
          </cell>
          <cell r="D571" t="str">
            <v>Kec. Mranggen</v>
          </cell>
          <cell r="G571" t="str">
            <v>SWASTA</v>
          </cell>
          <cell r="Q571">
            <v>0</v>
          </cell>
          <cell r="R571">
            <v>1</v>
          </cell>
          <cell r="T571" t="str">
            <v>-</v>
          </cell>
          <cell r="U571" t="str">
            <v>-</v>
          </cell>
          <cell r="Z571">
            <v>13</v>
          </cell>
          <cell r="AA571">
            <v>9</v>
          </cell>
          <cell r="AC571">
            <v>13</v>
          </cell>
          <cell r="AD571">
            <v>10</v>
          </cell>
          <cell r="BE571">
            <v>1</v>
          </cell>
          <cell r="BF571">
            <v>2</v>
          </cell>
          <cell r="BH571">
            <v>12</v>
          </cell>
          <cell r="BI571">
            <v>8</v>
          </cell>
          <cell r="BN571">
            <v>0</v>
          </cell>
          <cell r="BO571">
            <v>0</v>
          </cell>
          <cell r="BW571">
            <v>0</v>
          </cell>
          <cell r="BX571">
            <v>1</v>
          </cell>
        </row>
        <row r="572">
          <cell r="C572" t="str">
            <v>SMP</v>
          </cell>
          <cell r="D572" t="str">
            <v>Kec. Mranggen</v>
          </cell>
          <cell r="G572" t="str">
            <v>SWASTA</v>
          </cell>
          <cell r="Q572">
            <v>0</v>
          </cell>
          <cell r="R572">
            <v>0</v>
          </cell>
          <cell r="T572" t="str">
            <v>-</v>
          </cell>
          <cell r="U572" t="str">
            <v>-</v>
          </cell>
          <cell r="Z572">
            <v>8</v>
          </cell>
          <cell r="AA572">
            <v>5</v>
          </cell>
          <cell r="AC572">
            <v>8</v>
          </cell>
          <cell r="AD572">
            <v>5</v>
          </cell>
          <cell r="BE572">
            <v>0</v>
          </cell>
          <cell r="BF572">
            <v>0</v>
          </cell>
          <cell r="BH572">
            <v>8</v>
          </cell>
          <cell r="BI572">
            <v>5</v>
          </cell>
          <cell r="BN572">
            <v>0</v>
          </cell>
          <cell r="BO572">
            <v>0</v>
          </cell>
          <cell r="BW572">
            <v>0</v>
          </cell>
          <cell r="BX572">
            <v>0</v>
          </cell>
        </row>
        <row r="573">
          <cell r="C573" t="str">
            <v>SMP</v>
          </cell>
          <cell r="D573" t="str">
            <v>Kec. Mranggen</v>
          </cell>
          <cell r="G573" t="str">
            <v>SWASTA</v>
          </cell>
          <cell r="Q573">
            <v>0</v>
          </cell>
          <cell r="R573">
            <v>0</v>
          </cell>
          <cell r="T573" t="str">
            <v>-</v>
          </cell>
          <cell r="U573" t="str">
            <v>-</v>
          </cell>
          <cell r="Z573">
            <v>3</v>
          </cell>
          <cell r="AA573">
            <v>4</v>
          </cell>
          <cell r="AC573">
            <v>3</v>
          </cell>
          <cell r="AD573">
            <v>4</v>
          </cell>
          <cell r="BE573">
            <v>0</v>
          </cell>
          <cell r="BF573">
            <v>0</v>
          </cell>
          <cell r="BH573">
            <v>3</v>
          </cell>
          <cell r="BI573">
            <v>4</v>
          </cell>
          <cell r="BN573">
            <v>0</v>
          </cell>
          <cell r="BO573">
            <v>0</v>
          </cell>
          <cell r="BW573">
            <v>1</v>
          </cell>
          <cell r="BX573">
            <v>0</v>
          </cell>
        </row>
        <row r="574">
          <cell r="C574" t="str">
            <v>SMP</v>
          </cell>
          <cell r="D574" t="str">
            <v>Kec. Mranggen</v>
          </cell>
          <cell r="G574" t="str">
            <v>SWASTA</v>
          </cell>
          <cell r="Q574">
            <v>0</v>
          </cell>
          <cell r="R574">
            <v>0</v>
          </cell>
          <cell r="T574" t="str">
            <v>-</v>
          </cell>
          <cell r="U574" t="str">
            <v>-</v>
          </cell>
          <cell r="Z574">
            <v>3</v>
          </cell>
          <cell r="AA574">
            <v>7</v>
          </cell>
          <cell r="AC574">
            <v>3</v>
          </cell>
          <cell r="AD574">
            <v>7</v>
          </cell>
          <cell r="BE574">
            <v>0</v>
          </cell>
          <cell r="BF574">
            <v>0</v>
          </cell>
          <cell r="BH574">
            <v>3</v>
          </cell>
          <cell r="BI574">
            <v>7</v>
          </cell>
          <cell r="BN574">
            <v>0</v>
          </cell>
          <cell r="BO574">
            <v>0</v>
          </cell>
          <cell r="BW574">
            <v>1</v>
          </cell>
          <cell r="BX574">
            <v>1</v>
          </cell>
        </row>
        <row r="575">
          <cell r="C575" t="str">
            <v>SMP</v>
          </cell>
          <cell r="D575" t="str">
            <v>Kec. Sayung</v>
          </cell>
          <cell r="G575" t="str">
            <v>SWASTA</v>
          </cell>
          <cell r="Q575">
            <v>0</v>
          </cell>
          <cell r="R575">
            <v>0</v>
          </cell>
          <cell r="T575" t="str">
            <v>-</v>
          </cell>
          <cell r="U575" t="str">
            <v>-</v>
          </cell>
          <cell r="Z575">
            <v>7</v>
          </cell>
          <cell r="AA575">
            <v>5</v>
          </cell>
          <cell r="AC575">
            <v>7</v>
          </cell>
          <cell r="AD575">
            <v>5</v>
          </cell>
          <cell r="BE575">
            <v>0</v>
          </cell>
          <cell r="BF575">
            <v>0</v>
          </cell>
          <cell r="BH575">
            <v>7</v>
          </cell>
          <cell r="BI575">
            <v>5</v>
          </cell>
          <cell r="BN575">
            <v>0</v>
          </cell>
          <cell r="BO575">
            <v>0</v>
          </cell>
          <cell r="BW575">
            <v>3</v>
          </cell>
          <cell r="BX575">
            <v>0</v>
          </cell>
        </row>
        <row r="576">
          <cell r="C576" t="str">
            <v>SMP</v>
          </cell>
          <cell r="D576" t="str">
            <v>Kec. Sayung</v>
          </cell>
          <cell r="G576" t="str">
            <v>SWASTA</v>
          </cell>
          <cell r="Q576">
            <v>0</v>
          </cell>
          <cell r="R576">
            <v>0</v>
          </cell>
          <cell r="T576" t="str">
            <v>-</v>
          </cell>
          <cell r="U576" t="str">
            <v>-</v>
          </cell>
          <cell r="Z576">
            <v>7</v>
          </cell>
          <cell r="AA576">
            <v>4</v>
          </cell>
          <cell r="AC576">
            <v>7</v>
          </cell>
          <cell r="AD576">
            <v>4</v>
          </cell>
          <cell r="BE576">
            <v>2</v>
          </cell>
          <cell r="BF576">
            <v>0</v>
          </cell>
          <cell r="BH576">
            <v>5</v>
          </cell>
          <cell r="BI576">
            <v>4</v>
          </cell>
          <cell r="BN576">
            <v>0</v>
          </cell>
          <cell r="BO576">
            <v>0</v>
          </cell>
          <cell r="BW576">
            <v>0</v>
          </cell>
          <cell r="BX576">
            <v>0</v>
          </cell>
        </row>
        <row r="577">
          <cell r="C577" t="str">
            <v>SMP</v>
          </cell>
          <cell r="D577" t="str">
            <v>Kec. Sayung</v>
          </cell>
          <cell r="G577" t="str">
            <v>SWASTA</v>
          </cell>
          <cell r="Q577">
            <v>0</v>
          </cell>
          <cell r="R577">
            <v>0</v>
          </cell>
          <cell r="T577" t="str">
            <v>-</v>
          </cell>
          <cell r="U577" t="str">
            <v>-</v>
          </cell>
          <cell r="Z577">
            <v>1</v>
          </cell>
          <cell r="AA577">
            <v>4</v>
          </cell>
          <cell r="AC577">
            <v>1</v>
          </cell>
          <cell r="AD577">
            <v>4</v>
          </cell>
          <cell r="BE577">
            <v>1</v>
          </cell>
          <cell r="BF577">
            <v>0</v>
          </cell>
          <cell r="BH577">
            <v>0</v>
          </cell>
          <cell r="BI577">
            <v>4</v>
          </cell>
          <cell r="BN577">
            <v>0</v>
          </cell>
          <cell r="BO577">
            <v>0</v>
          </cell>
          <cell r="BW577">
            <v>0</v>
          </cell>
          <cell r="BX577">
            <v>2</v>
          </cell>
        </row>
        <row r="578">
          <cell r="C578" t="str">
            <v>SMP</v>
          </cell>
          <cell r="D578" t="str">
            <v>Kec. Sayung</v>
          </cell>
          <cell r="G578" t="str">
            <v>SWASTA</v>
          </cell>
          <cell r="Q578">
            <v>0</v>
          </cell>
          <cell r="R578">
            <v>0</v>
          </cell>
          <cell r="T578" t="str">
            <v>-</v>
          </cell>
          <cell r="U578" t="str">
            <v>-</v>
          </cell>
          <cell r="Z578">
            <v>7</v>
          </cell>
          <cell r="AA578">
            <v>6</v>
          </cell>
          <cell r="AC578">
            <v>7</v>
          </cell>
          <cell r="AD578">
            <v>6</v>
          </cell>
          <cell r="BE578">
            <v>2</v>
          </cell>
          <cell r="BF578">
            <v>1</v>
          </cell>
          <cell r="BH578">
            <v>5</v>
          </cell>
          <cell r="BI578">
            <v>5</v>
          </cell>
          <cell r="BN578">
            <v>0</v>
          </cell>
          <cell r="BO578">
            <v>0</v>
          </cell>
          <cell r="BW578">
            <v>0</v>
          </cell>
          <cell r="BX578">
            <v>1</v>
          </cell>
        </row>
        <row r="579">
          <cell r="C579" t="str">
            <v>SMP</v>
          </cell>
          <cell r="D579" t="str">
            <v>Kec. Sayung</v>
          </cell>
          <cell r="G579" t="str">
            <v>SWASTA</v>
          </cell>
          <cell r="Q579">
            <v>0</v>
          </cell>
          <cell r="R579">
            <v>0</v>
          </cell>
          <cell r="T579" t="str">
            <v>-</v>
          </cell>
          <cell r="U579" t="str">
            <v>-</v>
          </cell>
          <cell r="Z579">
            <v>0</v>
          </cell>
          <cell r="AA579">
            <v>8</v>
          </cell>
          <cell r="AC579">
            <v>0</v>
          </cell>
          <cell r="AD579">
            <v>8</v>
          </cell>
          <cell r="BE579">
            <v>0</v>
          </cell>
          <cell r="BF579">
            <v>0</v>
          </cell>
          <cell r="BH579">
            <v>0</v>
          </cell>
          <cell r="BI579">
            <v>8</v>
          </cell>
          <cell r="BN579">
            <v>0</v>
          </cell>
          <cell r="BO579">
            <v>0</v>
          </cell>
          <cell r="BW579">
            <v>1</v>
          </cell>
          <cell r="BX579">
            <v>1</v>
          </cell>
        </row>
        <row r="580">
          <cell r="C580" t="str">
            <v>SMP</v>
          </cell>
          <cell r="D580" t="str">
            <v>Kec. Wedung</v>
          </cell>
          <cell r="G580" t="str">
            <v>SWASTA</v>
          </cell>
          <cell r="Q580">
            <v>0</v>
          </cell>
          <cell r="R580">
            <v>1</v>
          </cell>
          <cell r="T580" t="str">
            <v>-</v>
          </cell>
          <cell r="U580" t="str">
            <v>-</v>
          </cell>
          <cell r="Z580">
            <v>4</v>
          </cell>
          <cell r="AA580">
            <v>2</v>
          </cell>
          <cell r="AC580">
            <v>4</v>
          </cell>
          <cell r="AD580">
            <v>3</v>
          </cell>
          <cell r="BE580">
            <v>0</v>
          </cell>
          <cell r="BF580">
            <v>1</v>
          </cell>
          <cell r="BH580">
            <v>4</v>
          </cell>
          <cell r="BI580">
            <v>2</v>
          </cell>
          <cell r="BN580">
            <v>0</v>
          </cell>
          <cell r="BO580">
            <v>0</v>
          </cell>
          <cell r="BW580">
            <v>0</v>
          </cell>
          <cell r="BX580">
            <v>0</v>
          </cell>
        </row>
        <row r="581">
          <cell r="C581" t="str">
            <v>SMP</v>
          </cell>
          <cell r="D581" t="str">
            <v>Kec. Wonosalam</v>
          </cell>
          <cell r="G581" t="str">
            <v>SWASTA</v>
          </cell>
          <cell r="Q581">
            <v>0</v>
          </cell>
          <cell r="R581">
            <v>0</v>
          </cell>
          <cell r="T581" t="str">
            <v>-</v>
          </cell>
          <cell r="U581" t="str">
            <v>-</v>
          </cell>
          <cell r="Z581">
            <v>3</v>
          </cell>
          <cell r="AA581">
            <v>5</v>
          </cell>
          <cell r="AC581">
            <v>3</v>
          </cell>
          <cell r="AD581">
            <v>5</v>
          </cell>
          <cell r="BE581">
            <v>0</v>
          </cell>
          <cell r="BF581">
            <v>1</v>
          </cell>
          <cell r="BH581">
            <v>3</v>
          </cell>
          <cell r="BI581">
            <v>4</v>
          </cell>
          <cell r="BN581">
            <v>0</v>
          </cell>
          <cell r="BO581">
            <v>0</v>
          </cell>
          <cell r="BW581">
            <v>0</v>
          </cell>
          <cell r="BX581">
            <v>0</v>
          </cell>
        </row>
        <row r="582">
          <cell r="C582" t="str">
            <v>SMP</v>
          </cell>
          <cell r="D582" t="str">
            <v>Kec. Wonosalam</v>
          </cell>
          <cell r="G582" t="str">
            <v>SWASTA</v>
          </cell>
          <cell r="Q582">
            <v>0</v>
          </cell>
          <cell r="R582">
            <v>0</v>
          </cell>
          <cell r="T582" t="str">
            <v>-</v>
          </cell>
          <cell r="U582" t="str">
            <v>-</v>
          </cell>
          <cell r="Z582">
            <v>5</v>
          </cell>
          <cell r="AA582">
            <v>10</v>
          </cell>
          <cell r="AC582">
            <v>5</v>
          </cell>
          <cell r="AD582">
            <v>10</v>
          </cell>
          <cell r="BE582">
            <v>0</v>
          </cell>
          <cell r="BF582">
            <v>0</v>
          </cell>
          <cell r="BH582">
            <v>5</v>
          </cell>
          <cell r="BI582">
            <v>10</v>
          </cell>
          <cell r="BN582">
            <v>0</v>
          </cell>
          <cell r="BO582">
            <v>0</v>
          </cell>
          <cell r="BW582">
            <v>1</v>
          </cell>
          <cell r="BX582">
            <v>1</v>
          </cell>
        </row>
        <row r="583">
          <cell r="C583" t="str">
            <v>SMP</v>
          </cell>
          <cell r="D583" t="str">
            <v>Kec. Wonosalam</v>
          </cell>
          <cell r="G583" t="str">
            <v>SWASTA</v>
          </cell>
          <cell r="Q583">
            <v>0</v>
          </cell>
          <cell r="R583">
            <v>0</v>
          </cell>
          <cell r="T583" t="str">
            <v>-</v>
          </cell>
          <cell r="U583" t="str">
            <v>-</v>
          </cell>
          <cell r="Z583">
            <v>2</v>
          </cell>
          <cell r="AA583">
            <v>7</v>
          </cell>
          <cell r="AC583">
            <v>2</v>
          </cell>
          <cell r="AD583">
            <v>7</v>
          </cell>
          <cell r="BE583">
            <v>0</v>
          </cell>
          <cell r="BF583">
            <v>0</v>
          </cell>
          <cell r="BH583">
            <v>2</v>
          </cell>
          <cell r="BI583">
            <v>7</v>
          </cell>
          <cell r="BN583">
            <v>0</v>
          </cell>
          <cell r="BO583">
            <v>0</v>
          </cell>
          <cell r="BW583">
            <v>0</v>
          </cell>
          <cell r="BX583">
            <v>0</v>
          </cell>
        </row>
        <row r="584">
          <cell r="C584" t="str">
            <v>SMP</v>
          </cell>
          <cell r="D584" t="str">
            <v>Kec. Wonosalam</v>
          </cell>
          <cell r="G584" t="str">
            <v>SWASTA</v>
          </cell>
          <cell r="Q584">
            <v>0</v>
          </cell>
          <cell r="R584">
            <v>0</v>
          </cell>
          <cell r="T584" t="str">
            <v>-</v>
          </cell>
          <cell r="U584" t="str">
            <v>-</v>
          </cell>
          <cell r="Z584">
            <v>2</v>
          </cell>
          <cell r="AA584">
            <v>4</v>
          </cell>
          <cell r="AC584">
            <v>2</v>
          </cell>
          <cell r="AD584">
            <v>4</v>
          </cell>
          <cell r="BE584">
            <v>0</v>
          </cell>
          <cell r="BF584">
            <v>0</v>
          </cell>
          <cell r="BH584">
            <v>2</v>
          </cell>
          <cell r="BI584">
            <v>4</v>
          </cell>
          <cell r="BN584">
            <v>0</v>
          </cell>
          <cell r="BO584">
            <v>0</v>
          </cell>
          <cell r="BW584">
            <v>0</v>
          </cell>
          <cell r="BX584">
            <v>0</v>
          </cell>
        </row>
        <row r="585">
          <cell r="C585" t="str">
            <v>SMP</v>
          </cell>
          <cell r="D585" t="str">
            <v>Kec. Wonosalam</v>
          </cell>
          <cell r="G585" t="str">
            <v>SWASTA</v>
          </cell>
          <cell r="Q585">
            <v>0</v>
          </cell>
          <cell r="R585">
            <v>0</v>
          </cell>
          <cell r="T585" t="str">
            <v>-</v>
          </cell>
          <cell r="U585" t="str">
            <v>-</v>
          </cell>
          <cell r="Z585">
            <v>5</v>
          </cell>
          <cell r="AA585">
            <v>11</v>
          </cell>
          <cell r="AC585">
            <v>5</v>
          </cell>
          <cell r="AD585">
            <v>11</v>
          </cell>
          <cell r="BE585">
            <v>0</v>
          </cell>
          <cell r="BF585">
            <v>0</v>
          </cell>
          <cell r="BH585">
            <v>5</v>
          </cell>
          <cell r="BI585">
            <v>11</v>
          </cell>
          <cell r="BN585">
            <v>0</v>
          </cell>
          <cell r="BO585">
            <v>0</v>
          </cell>
          <cell r="BW585">
            <v>0</v>
          </cell>
          <cell r="BX585">
            <v>1</v>
          </cell>
        </row>
        <row r="586">
          <cell r="C586" t="str">
            <v>TK</v>
          </cell>
          <cell r="D586" t="str">
            <v>Kec. Bonang</v>
          </cell>
          <cell r="G586" t="str">
            <v>SWASTA</v>
          </cell>
          <cell r="Q586">
            <v>0</v>
          </cell>
          <cell r="R586">
            <v>0</v>
          </cell>
          <cell r="T586" t="str">
            <v>-</v>
          </cell>
          <cell r="U586" t="str">
            <v>-</v>
          </cell>
          <cell r="Z586">
            <v>0</v>
          </cell>
          <cell r="AA586">
            <v>1</v>
          </cell>
          <cell r="AC586">
            <v>0</v>
          </cell>
          <cell r="AD586">
            <v>1</v>
          </cell>
          <cell r="BE586">
            <v>0</v>
          </cell>
          <cell r="BF586">
            <v>0</v>
          </cell>
          <cell r="BH586">
            <v>0</v>
          </cell>
          <cell r="BI586">
            <v>1</v>
          </cell>
          <cell r="BN586">
            <v>0</v>
          </cell>
          <cell r="BO586">
            <v>0</v>
          </cell>
          <cell r="BW586">
            <v>0</v>
          </cell>
          <cell r="BX586">
            <v>0</v>
          </cell>
        </row>
        <row r="587">
          <cell r="C587" t="str">
            <v>TK</v>
          </cell>
          <cell r="D587" t="str">
            <v>Kec. Bonang</v>
          </cell>
          <cell r="G587" t="str">
            <v>SWASTA</v>
          </cell>
          <cell r="Q587">
            <v>0</v>
          </cell>
          <cell r="R587">
            <v>0</v>
          </cell>
          <cell r="T587" t="str">
            <v>-</v>
          </cell>
          <cell r="U587" t="str">
            <v>-</v>
          </cell>
          <cell r="Z587">
            <v>0</v>
          </cell>
          <cell r="AA587">
            <v>3</v>
          </cell>
          <cell r="AC587">
            <v>0</v>
          </cell>
          <cell r="AD587">
            <v>3</v>
          </cell>
          <cell r="BE587">
            <v>0</v>
          </cell>
          <cell r="BF587">
            <v>1</v>
          </cell>
          <cell r="BH587">
            <v>0</v>
          </cell>
          <cell r="BI587">
            <v>2</v>
          </cell>
          <cell r="BN587">
            <v>0</v>
          </cell>
          <cell r="BO587">
            <v>0</v>
          </cell>
          <cell r="BW587">
            <v>0</v>
          </cell>
          <cell r="BX587">
            <v>0</v>
          </cell>
        </row>
        <row r="588">
          <cell r="C588" t="str">
            <v>TK</v>
          </cell>
          <cell r="D588" t="str">
            <v>Kec. Bonang</v>
          </cell>
          <cell r="G588" t="str">
            <v>SWASTA</v>
          </cell>
          <cell r="Q588">
            <v>0</v>
          </cell>
          <cell r="R588">
            <v>0</v>
          </cell>
          <cell r="T588" t="str">
            <v>-</v>
          </cell>
          <cell r="U588" t="str">
            <v>-</v>
          </cell>
          <cell r="Z588">
            <v>0</v>
          </cell>
          <cell r="AA588">
            <v>3</v>
          </cell>
          <cell r="AC588">
            <v>0</v>
          </cell>
          <cell r="AD588">
            <v>3</v>
          </cell>
          <cell r="BE588">
            <v>0</v>
          </cell>
          <cell r="BF588">
            <v>0</v>
          </cell>
          <cell r="BH588">
            <v>0</v>
          </cell>
          <cell r="BI588">
            <v>3</v>
          </cell>
          <cell r="BN588">
            <v>0</v>
          </cell>
          <cell r="BO588">
            <v>0</v>
          </cell>
          <cell r="BW588">
            <v>0</v>
          </cell>
          <cell r="BX588">
            <v>0</v>
          </cell>
        </row>
        <row r="589">
          <cell r="C589" t="str">
            <v>TK</v>
          </cell>
          <cell r="D589" t="str">
            <v>Kec. Bonang</v>
          </cell>
          <cell r="G589" t="str">
            <v>SWASTA</v>
          </cell>
          <cell r="Q589">
            <v>0</v>
          </cell>
          <cell r="R589">
            <v>1</v>
          </cell>
          <cell r="T589" t="str">
            <v>-</v>
          </cell>
          <cell r="U589" t="str">
            <v>-</v>
          </cell>
          <cell r="Z589">
            <v>0</v>
          </cell>
          <cell r="AA589">
            <v>1</v>
          </cell>
          <cell r="AC589">
            <v>0</v>
          </cell>
          <cell r="AD589">
            <v>2</v>
          </cell>
          <cell r="BE589">
            <v>0</v>
          </cell>
          <cell r="BF589">
            <v>1</v>
          </cell>
          <cell r="BH589">
            <v>0</v>
          </cell>
          <cell r="BI589">
            <v>1</v>
          </cell>
          <cell r="BN589">
            <v>0</v>
          </cell>
          <cell r="BO589">
            <v>0</v>
          </cell>
          <cell r="BW589">
            <v>0</v>
          </cell>
          <cell r="BX589">
            <v>0</v>
          </cell>
        </row>
        <row r="590">
          <cell r="C590" t="str">
            <v>TK</v>
          </cell>
          <cell r="D590" t="str">
            <v>Kec. Bonang</v>
          </cell>
          <cell r="G590" t="str">
            <v>SWASTA</v>
          </cell>
          <cell r="Q590">
            <v>0</v>
          </cell>
          <cell r="R590">
            <v>1</v>
          </cell>
          <cell r="T590" t="str">
            <v>-</v>
          </cell>
          <cell r="U590" t="str">
            <v>-</v>
          </cell>
          <cell r="Z590">
            <v>0</v>
          </cell>
          <cell r="AA590">
            <v>2</v>
          </cell>
          <cell r="AC590">
            <v>0</v>
          </cell>
          <cell r="AD590">
            <v>3</v>
          </cell>
          <cell r="BE590">
            <v>0</v>
          </cell>
          <cell r="BF590">
            <v>0</v>
          </cell>
          <cell r="BH590">
            <v>0</v>
          </cell>
          <cell r="BI590">
            <v>3</v>
          </cell>
          <cell r="BN590">
            <v>0</v>
          </cell>
          <cell r="BO590">
            <v>0</v>
          </cell>
          <cell r="BW590">
            <v>0</v>
          </cell>
          <cell r="BX590">
            <v>0</v>
          </cell>
        </row>
        <row r="591">
          <cell r="C591" t="str">
            <v>TK</v>
          </cell>
          <cell r="D591" t="str">
            <v>Kec. Bonang</v>
          </cell>
          <cell r="G591" t="str">
            <v>SWASTA</v>
          </cell>
          <cell r="Q591">
            <v>0</v>
          </cell>
          <cell r="R591">
            <v>1</v>
          </cell>
          <cell r="T591" t="str">
            <v>-</v>
          </cell>
          <cell r="U591" t="str">
            <v>-</v>
          </cell>
          <cell r="Z591">
            <v>0</v>
          </cell>
          <cell r="AA591">
            <v>3</v>
          </cell>
          <cell r="AC591">
            <v>0</v>
          </cell>
          <cell r="AD591">
            <v>4</v>
          </cell>
          <cell r="BE591">
            <v>0</v>
          </cell>
          <cell r="BF591">
            <v>2</v>
          </cell>
          <cell r="BH591">
            <v>0</v>
          </cell>
          <cell r="BI591">
            <v>2</v>
          </cell>
          <cell r="BN591">
            <v>0</v>
          </cell>
          <cell r="BO591">
            <v>0</v>
          </cell>
          <cell r="BW591">
            <v>0</v>
          </cell>
          <cell r="BX591">
            <v>0</v>
          </cell>
        </row>
        <row r="592">
          <cell r="C592" t="str">
            <v>TK</v>
          </cell>
          <cell r="D592" t="str">
            <v>Kec. Bonang</v>
          </cell>
          <cell r="G592" t="str">
            <v>SWASTA</v>
          </cell>
          <cell r="Q592">
            <v>0</v>
          </cell>
          <cell r="R592">
            <v>1</v>
          </cell>
          <cell r="T592" t="str">
            <v>-</v>
          </cell>
          <cell r="U592" t="str">
            <v>-</v>
          </cell>
          <cell r="Z592">
            <v>0</v>
          </cell>
          <cell r="AA592">
            <v>2</v>
          </cell>
          <cell r="AC592">
            <v>0</v>
          </cell>
          <cell r="AD592">
            <v>3</v>
          </cell>
          <cell r="BE592">
            <v>0</v>
          </cell>
          <cell r="BF592">
            <v>0</v>
          </cell>
          <cell r="BH592">
            <v>0</v>
          </cell>
          <cell r="BI592">
            <v>3</v>
          </cell>
          <cell r="BN592">
            <v>0</v>
          </cell>
          <cell r="BO592">
            <v>0</v>
          </cell>
          <cell r="BW592">
            <v>0</v>
          </cell>
          <cell r="BX592">
            <v>0</v>
          </cell>
        </row>
        <row r="593">
          <cell r="C593" t="str">
            <v>TK</v>
          </cell>
          <cell r="D593" t="str">
            <v>Kec. Bonang</v>
          </cell>
          <cell r="G593" t="str">
            <v>SWASTA</v>
          </cell>
          <cell r="Q593">
            <v>0</v>
          </cell>
          <cell r="R593">
            <v>1</v>
          </cell>
          <cell r="T593" t="str">
            <v>-</v>
          </cell>
          <cell r="U593" t="str">
            <v>-</v>
          </cell>
          <cell r="Z593">
            <v>0</v>
          </cell>
          <cell r="AA593">
            <v>1</v>
          </cell>
          <cell r="AC593">
            <v>0</v>
          </cell>
          <cell r="AD593">
            <v>2</v>
          </cell>
          <cell r="BE593">
            <v>0</v>
          </cell>
          <cell r="BF593">
            <v>0</v>
          </cell>
          <cell r="BH593">
            <v>0</v>
          </cell>
          <cell r="BI593">
            <v>2</v>
          </cell>
          <cell r="BN593">
            <v>0</v>
          </cell>
          <cell r="BO593">
            <v>0</v>
          </cell>
          <cell r="BW593">
            <v>0</v>
          </cell>
          <cell r="BX593">
            <v>0</v>
          </cell>
        </row>
        <row r="594">
          <cell r="C594" t="str">
            <v>TK</v>
          </cell>
          <cell r="D594" t="str">
            <v>Kec. Bonang</v>
          </cell>
          <cell r="G594" t="str">
            <v>SWASTA</v>
          </cell>
          <cell r="Q594">
            <v>0</v>
          </cell>
          <cell r="R594">
            <v>0</v>
          </cell>
          <cell r="T594" t="str">
            <v>-</v>
          </cell>
          <cell r="U594" t="str">
            <v>-</v>
          </cell>
          <cell r="Z594">
            <v>0</v>
          </cell>
          <cell r="AA594">
            <v>3</v>
          </cell>
          <cell r="AC594">
            <v>0</v>
          </cell>
          <cell r="AD594">
            <v>3</v>
          </cell>
          <cell r="BE594">
            <v>0</v>
          </cell>
          <cell r="BF594">
            <v>1</v>
          </cell>
          <cell r="BH594">
            <v>0</v>
          </cell>
          <cell r="BI594">
            <v>2</v>
          </cell>
          <cell r="BN594">
            <v>0</v>
          </cell>
          <cell r="BO594">
            <v>0</v>
          </cell>
          <cell r="BW594">
            <v>0</v>
          </cell>
          <cell r="BX594">
            <v>0</v>
          </cell>
        </row>
        <row r="595">
          <cell r="C595" t="str">
            <v>TK</v>
          </cell>
          <cell r="D595" t="str">
            <v>Kec. Bonang</v>
          </cell>
          <cell r="G595" t="str">
            <v>SWASTA</v>
          </cell>
          <cell r="Q595">
            <v>0</v>
          </cell>
          <cell r="R595">
            <v>0</v>
          </cell>
          <cell r="T595" t="str">
            <v>-</v>
          </cell>
          <cell r="U595" t="str">
            <v>-</v>
          </cell>
          <cell r="Z595">
            <v>0</v>
          </cell>
          <cell r="AA595">
            <v>2</v>
          </cell>
          <cell r="AC595">
            <v>0</v>
          </cell>
          <cell r="AD595">
            <v>2</v>
          </cell>
          <cell r="BE595">
            <v>0</v>
          </cell>
          <cell r="BF595">
            <v>0</v>
          </cell>
          <cell r="BH595">
            <v>0</v>
          </cell>
          <cell r="BI595">
            <v>2</v>
          </cell>
          <cell r="BN595">
            <v>0</v>
          </cell>
          <cell r="BO595">
            <v>0</v>
          </cell>
          <cell r="BW595">
            <v>0</v>
          </cell>
          <cell r="BX595">
            <v>0</v>
          </cell>
        </row>
        <row r="596">
          <cell r="C596" t="str">
            <v>TK</v>
          </cell>
          <cell r="D596" t="str">
            <v>Kec. Bonang</v>
          </cell>
          <cell r="G596" t="str">
            <v>SWASTA</v>
          </cell>
          <cell r="Q596">
            <v>0</v>
          </cell>
          <cell r="R596">
            <v>0</v>
          </cell>
          <cell r="T596" t="str">
            <v>-</v>
          </cell>
          <cell r="U596" t="str">
            <v>-</v>
          </cell>
          <cell r="Z596">
            <v>0</v>
          </cell>
          <cell r="AA596">
            <v>4</v>
          </cell>
          <cell r="AC596">
            <v>0</v>
          </cell>
          <cell r="AD596">
            <v>4</v>
          </cell>
          <cell r="BE596">
            <v>0</v>
          </cell>
          <cell r="BF596">
            <v>0</v>
          </cell>
          <cell r="BH596">
            <v>0</v>
          </cell>
          <cell r="BI596">
            <v>4</v>
          </cell>
          <cell r="BN596">
            <v>0</v>
          </cell>
          <cell r="BO596">
            <v>0</v>
          </cell>
          <cell r="BW596">
            <v>0</v>
          </cell>
          <cell r="BX596">
            <v>0</v>
          </cell>
        </row>
        <row r="597">
          <cell r="C597" t="str">
            <v>TK</v>
          </cell>
          <cell r="D597" t="str">
            <v>Kec. Bonang</v>
          </cell>
          <cell r="G597" t="str">
            <v>SWASTA</v>
          </cell>
          <cell r="Q597">
            <v>0</v>
          </cell>
          <cell r="R597">
            <v>0</v>
          </cell>
          <cell r="T597" t="str">
            <v>-</v>
          </cell>
          <cell r="U597" t="str">
            <v>-</v>
          </cell>
          <cell r="Z597">
            <v>0</v>
          </cell>
          <cell r="AA597">
            <v>5</v>
          </cell>
          <cell r="AC597">
            <v>0</v>
          </cell>
          <cell r="AD597">
            <v>5</v>
          </cell>
          <cell r="BE597">
            <v>0</v>
          </cell>
          <cell r="BF597">
            <v>2</v>
          </cell>
          <cell r="BH597">
            <v>0</v>
          </cell>
          <cell r="BI597">
            <v>3</v>
          </cell>
          <cell r="BN597">
            <v>0</v>
          </cell>
          <cell r="BO597">
            <v>0</v>
          </cell>
          <cell r="BW597">
            <v>0</v>
          </cell>
          <cell r="BX597">
            <v>0</v>
          </cell>
        </row>
        <row r="598">
          <cell r="C598" t="str">
            <v>TK</v>
          </cell>
          <cell r="D598" t="str">
            <v>Kec. Bonang</v>
          </cell>
          <cell r="G598" t="str">
            <v>SWASTA</v>
          </cell>
          <cell r="Q598">
            <v>0</v>
          </cell>
          <cell r="R598">
            <v>0</v>
          </cell>
          <cell r="T598" t="str">
            <v>-</v>
          </cell>
          <cell r="U598" t="str">
            <v>-</v>
          </cell>
          <cell r="Z598">
            <v>0</v>
          </cell>
          <cell r="AA598">
            <v>2</v>
          </cell>
          <cell r="AC598">
            <v>0</v>
          </cell>
          <cell r="AD598">
            <v>2</v>
          </cell>
          <cell r="BE598">
            <v>0</v>
          </cell>
          <cell r="BF598">
            <v>1</v>
          </cell>
          <cell r="BH598">
            <v>0</v>
          </cell>
          <cell r="BI598">
            <v>1</v>
          </cell>
          <cell r="BN598">
            <v>0</v>
          </cell>
          <cell r="BO598">
            <v>0</v>
          </cell>
          <cell r="BW598">
            <v>0</v>
          </cell>
          <cell r="BX598">
            <v>0</v>
          </cell>
        </row>
        <row r="599">
          <cell r="C599" t="str">
            <v>TK</v>
          </cell>
          <cell r="D599" t="str">
            <v>Kec. Bonang</v>
          </cell>
          <cell r="G599" t="str">
            <v>SWASTA</v>
          </cell>
          <cell r="Q599">
            <v>0</v>
          </cell>
          <cell r="R599">
            <v>0</v>
          </cell>
          <cell r="T599" t="str">
            <v>-</v>
          </cell>
          <cell r="U599" t="str">
            <v>-</v>
          </cell>
          <cell r="Z599">
            <v>0</v>
          </cell>
          <cell r="AA599">
            <v>3</v>
          </cell>
          <cell r="AC599">
            <v>0</v>
          </cell>
          <cell r="AD599">
            <v>3</v>
          </cell>
          <cell r="BE599">
            <v>0</v>
          </cell>
          <cell r="BF599">
            <v>2</v>
          </cell>
          <cell r="BH599">
            <v>0</v>
          </cell>
          <cell r="BI599">
            <v>1</v>
          </cell>
          <cell r="BN599">
            <v>0</v>
          </cell>
          <cell r="BO599">
            <v>0</v>
          </cell>
          <cell r="BW599">
            <v>0</v>
          </cell>
          <cell r="BX599">
            <v>0</v>
          </cell>
        </row>
        <row r="600">
          <cell r="C600" t="str">
            <v>TK</v>
          </cell>
          <cell r="D600" t="str">
            <v>Kec. Bonang</v>
          </cell>
          <cell r="G600" t="str">
            <v>SWASTA</v>
          </cell>
          <cell r="Q600">
            <v>0</v>
          </cell>
          <cell r="R600">
            <v>0</v>
          </cell>
          <cell r="T600" t="str">
            <v>-</v>
          </cell>
          <cell r="U600" t="str">
            <v>-</v>
          </cell>
          <cell r="Z600">
            <v>0</v>
          </cell>
          <cell r="AA600">
            <v>3</v>
          </cell>
          <cell r="AC600">
            <v>0</v>
          </cell>
          <cell r="AD600">
            <v>3</v>
          </cell>
          <cell r="BE600">
            <v>0</v>
          </cell>
          <cell r="BF600">
            <v>1</v>
          </cell>
          <cell r="BH600">
            <v>0</v>
          </cell>
          <cell r="BI600">
            <v>2</v>
          </cell>
          <cell r="BN600">
            <v>0</v>
          </cell>
          <cell r="BO600">
            <v>0</v>
          </cell>
          <cell r="BW600">
            <v>0</v>
          </cell>
          <cell r="BX600">
            <v>0</v>
          </cell>
        </row>
        <row r="601">
          <cell r="C601" t="str">
            <v>TK</v>
          </cell>
          <cell r="D601" t="str">
            <v>Kec. Bonang</v>
          </cell>
          <cell r="G601" t="str">
            <v>SWASTA</v>
          </cell>
          <cell r="Q601">
            <v>0</v>
          </cell>
          <cell r="R601">
            <v>0</v>
          </cell>
          <cell r="T601" t="str">
            <v>-</v>
          </cell>
          <cell r="U601" t="str">
            <v>-</v>
          </cell>
          <cell r="Z601">
            <v>0</v>
          </cell>
          <cell r="AA601">
            <v>3</v>
          </cell>
          <cell r="AC601">
            <v>0</v>
          </cell>
          <cell r="AD601">
            <v>3</v>
          </cell>
          <cell r="BE601">
            <v>0</v>
          </cell>
          <cell r="BF601">
            <v>2</v>
          </cell>
          <cell r="BH601">
            <v>0</v>
          </cell>
          <cell r="BI601">
            <v>1</v>
          </cell>
          <cell r="BN601">
            <v>0</v>
          </cell>
          <cell r="BO601">
            <v>0</v>
          </cell>
          <cell r="BW601">
            <v>0</v>
          </cell>
          <cell r="BX601">
            <v>0</v>
          </cell>
        </row>
        <row r="602">
          <cell r="C602" t="str">
            <v>TK</v>
          </cell>
          <cell r="D602" t="str">
            <v>Kec. Bonang</v>
          </cell>
          <cell r="G602" t="str">
            <v>SWASTA</v>
          </cell>
          <cell r="Q602">
            <v>0</v>
          </cell>
          <cell r="R602">
            <v>0</v>
          </cell>
          <cell r="T602" t="str">
            <v>-</v>
          </cell>
          <cell r="U602" t="str">
            <v>-</v>
          </cell>
          <cell r="Z602">
            <v>0</v>
          </cell>
          <cell r="AA602">
            <v>4</v>
          </cell>
          <cell r="AC602">
            <v>0</v>
          </cell>
          <cell r="AD602">
            <v>4</v>
          </cell>
          <cell r="BE602">
            <v>0</v>
          </cell>
          <cell r="BF602">
            <v>1</v>
          </cell>
          <cell r="BH602">
            <v>0</v>
          </cell>
          <cell r="BI602">
            <v>3</v>
          </cell>
          <cell r="BN602">
            <v>0</v>
          </cell>
          <cell r="BO602">
            <v>0</v>
          </cell>
          <cell r="BW602">
            <v>0</v>
          </cell>
          <cell r="BX602">
            <v>0</v>
          </cell>
        </row>
        <row r="603">
          <cell r="C603" t="str">
            <v>TK</v>
          </cell>
          <cell r="D603" t="str">
            <v>Kec. Bonang</v>
          </cell>
          <cell r="G603" t="str">
            <v>SWASTA</v>
          </cell>
          <cell r="Q603">
            <v>0</v>
          </cell>
          <cell r="R603">
            <v>0</v>
          </cell>
          <cell r="T603" t="str">
            <v>-</v>
          </cell>
          <cell r="U603" t="str">
            <v>-</v>
          </cell>
          <cell r="Z603">
            <v>0</v>
          </cell>
          <cell r="AA603">
            <v>3</v>
          </cell>
          <cell r="AC603">
            <v>0</v>
          </cell>
          <cell r="AD603">
            <v>3</v>
          </cell>
          <cell r="BE603">
            <v>0</v>
          </cell>
          <cell r="BF603">
            <v>1</v>
          </cell>
          <cell r="BH603">
            <v>0</v>
          </cell>
          <cell r="BI603">
            <v>2</v>
          </cell>
          <cell r="BN603">
            <v>0</v>
          </cell>
          <cell r="BO603">
            <v>0</v>
          </cell>
          <cell r="BW603">
            <v>0</v>
          </cell>
          <cell r="BX603">
            <v>0</v>
          </cell>
        </row>
        <row r="604">
          <cell r="C604" t="str">
            <v>TK</v>
          </cell>
          <cell r="D604" t="str">
            <v>Kec. Bonang</v>
          </cell>
          <cell r="G604" t="str">
            <v>SWASTA</v>
          </cell>
          <cell r="Q604">
            <v>0</v>
          </cell>
          <cell r="R604">
            <v>0</v>
          </cell>
          <cell r="T604" t="str">
            <v>-</v>
          </cell>
          <cell r="U604" t="str">
            <v>-</v>
          </cell>
          <cell r="Z604">
            <v>0</v>
          </cell>
          <cell r="AA604">
            <v>2</v>
          </cell>
          <cell r="AC604">
            <v>0</v>
          </cell>
          <cell r="AD604">
            <v>2</v>
          </cell>
          <cell r="BE604">
            <v>0</v>
          </cell>
          <cell r="BF604">
            <v>1</v>
          </cell>
          <cell r="BH604">
            <v>0</v>
          </cell>
          <cell r="BI604">
            <v>1</v>
          </cell>
          <cell r="BN604">
            <v>0</v>
          </cell>
          <cell r="BO604">
            <v>0</v>
          </cell>
          <cell r="BW604">
            <v>0</v>
          </cell>
          <cell r="BX604">
            <v>0</v>
          </cell>
        </row>
        <row r="605">
          <cell r="C605" t="str">
            <v>TK</v>
          </cell>
          <cell r="D605" t="str">
            <v>Kec. Bonang</v>
          </cell>
          <cell r="G605" t="str">
            <v>SWASTA</v>
          </cell>
          <cell r="Q605">
            <v>0</v>
          </cell>
          <cell r="R605">
            <v>0</v>
          </cell>
          <cell r="T605" t="str">
            <v>-</v>
          </cell>
          <cell r="U605" t="str">
            <v>-</v>
          </cell>
          <cell r="Z605">
            <v>0</v>
          </cell>
          <cell r="AA605">
            <v>4</v>
          </cell>
          <cell r="AC605">
            <v>0</v>
          </cell>
          <cell r="AD605">
            <v>4</v>
          </cell>
          <cell r="BE605">
            <v>0</v>
          </cell>
          <cell r="BF605">
            <v>2</v>
          </cell>
          <cell r="BH605">
            <v>0</v>
          </cell>
          <cell r="BI605">
            <v>2</v>
          </cell>
          <cell r="BN605">
            <v>0</v>
          </cell>
          <cell r="BO605">
            <v>0</v>
          </cell>
          <cell r="BW605">
            <v>0</v>
          </cell>
          <cell r="BX605">
            <v>0</v>
          </cell>
        </row>
        <row r="606">
          <cell r="C606" t="str">
            <v>TK</v>
          </cell>
          <cell r="D606" t="str">
            <v>Kec. Bonang</v>
          </cell>
          <cell r="G606" t="str">
            <v>NEGERI</v>
          </cell>
          <cell r="Q606">
            <v>0</v>
          </cell>
          <cell r="R606">
            <v>2</v>
          </cell>
          <cell r="T606" t="str">
            <v>-</v>
          </cell>
          <cell r="U606" t="str">
            <v>-</v>
          </cell>
          <cell r="Z606">
            <v>0</v>
          </cell>
          <cell r="AA606">
            <v>1</v>
          </cell>
          <cell r="AC606">
            <v>0</v>
          </cell>
          <cell r="AD606">
            <v>3</v>
          </cell>
          <cell r="BE606">
            <v>0</v>
          </cell>
          <cell r="BF606">
            <v>1</v>
          </cell>
          <cell r="BH606">
            <v>0</v>
          </cell>
          <cell r="BI606">
            <v>2</v>
          </cell>
          <cell r="BN606">
            <v>0</v>
          </cell>
          <cell r="BO606">
            <v>0</v>
          </cell>
          <cell r="BW606">
            <v>0</v>
          </cell>
          <cell r="BX606">
            <v>0</v>
          </cell>
        </row>
        <row r="607">
          <cell r="C607" t="str">
            <v>TK</v>
          </cell>
          <cell r="D607" t="str">
            <v>Kec. Bonang</v>
          </cell>
          <cell r="G607" t="str">
            <v>SWASTA</v>
          </cell>
          <cell r="Q607">
            <v>0</v>
          </cell>
          <cell r="R607">
            <v>0</v>
          </cell>
          <cell r="T607" t="str">
            <v>-</v>
          </cell>
          <cell r="U607" t="str">
            <v>-</v>
          </cell>
          <cell r="Z607">
            <v>0</v>
          </cell>
          <cell r="AA607">
            <v>2</v>
          </cell>
          <cell r="AC607">
            <v>0</v>
          </cell>
          <cell r="AD607">
            <v>2</v>
          </cell>
          <cell r="BE607">
            <v>0</v>
          </cell>
          <cell r="BF607">
            <v>0</v>
          </cell>
          <cell r="BH607">
            <v>0</v>
          </cell>
          <cell r="BI607">
            <v>2</v>
          </cell>
          <cell r="BN607">
            <v>0</v>
          </cell>
          <cell r="BO607">
            <v>0</v>
          </cell>
          <cell r="BW607">
            <v>0</v>
          </cell>
          <cell r="BX607">
            <v>0</v>
          </cell>
        </row>
        <row r="608">
          <cell r="C608" t="str">
            <v>TK</v>
          </cell>
          <cell r="D608" t="str">
            <v>Kec. Bonang</v>
          </cell>
          <cell r="G608" t="str">
            <v>SWASTA</v>
          </cell>
          <cell r="Q608">
            <v>0</v>
          </cell>
          <cell r="R608">
            <v>0</v>
          </cell>
          <cell r="T608" t="str">
            <v>-</v>
          </cell>
          <cell r="U608" t="str">
            <v>-</v>
          </cell>
          <cell r="Z608">
            <v>0</v>
          </cell>
          <cell r="AA608">
            <v>2</v>
          </cell>
          <cell r="AC608">
            <v>0</v>
          </cell>
          <cell r="AD608">
            <v>2</v>
          </cell>
          <cell r="BE608">
            <v>0</v>
          </cell>
          <cell r="BF608">
            <v>0</v>
          </cell>
          <cell r="BH608">
            <v>0</v>
          </cell>
          <cell r="BI608">
            <v>2</v>
          </cell>
          <cell r="BN608">
            <v>0</v>
          </cell>
          <cell r="BO608">
            <v>0</v>
          </cell>
          <cell r="BW608">
            <v>0</v>
          </cell>
          <cell r="BX608">
            <v>0</v>
          </cell>
        </row>
        <row r="609">
          <cell r="C609" t="str">
            <v>TK</v>
          </cell>
          <cell r="D609" t="str">
            <v>Kec. Bonang</v>
          </cell>
          <cell r="G609" t="str">
            <v>SWASTA</v>
          </cell>
          <cell r="Q609">
            <v>0</v>
          </cell>
          <cell r="R609">
            <v>0</v>
          </cell>
          <cell r="T609" t="str">
            <v>-</v>
          </cell>
          <cell r="U609" t="str">
            <v>-</v>
          </cell>
          <cell r="Z609">
            <v>0</v>
          </cell>
          <cell r="AA609">
            <v>3</v>
          </cell>
          <cell r="AC609">
            <v>0</v>
          </cell>
          <cell r="AD609">
            <v>3</v>
          </cell>
          <cell r="BE609">
            <v>0</v>
          </cell>
          <cell r="BF609">
            <v>0</v>
          </cell>
          <cell r="BH609">
            <v>0</v>
          </cell>
          <cell r="BI609">
            <v>3</v>
          </cell>
          <cell r="BN609">
            <v>0</v>
          </cell>
          <cell r="BO609">
            <v>0</v>
          </cell>
          <cell r="BW609">
            <v>0</v>
          </cell>
          <cell r="BX609">
            <v>0</v>
          </cell>
        </row>
        <row r="610">
          <cell r="C610" t="str">
            <v>TK</v>
          </cell>
          <cell r="D610" t="str">
            <v>Kec. Bonang</v>
          </cell>
          <cell r="G610" t="str">
            <v>SWASTA</v>
          </cell>
          <cell r="Q610">
            <v>0</v>
          </cell>
          <cell r="R610">
            <v>0</v>
          </cell>
          <cell r="T610" t="str">
            <v>-</v>
          </cell>
          <cell r="U610" t="str">
            <v>-</v>
          </cell>
          <cell r="Z610">
            <v>0</v>
          </cell>
          <cell r="AA610">
            <v>2</v>
          </cell>
          <cell r="AC610">
            <v>0</v>
          </cell>
          <cell r="AD610">
            <v>2</v>
          </cell>
          <cell r="BE610">
            <v>0</v>
          </cell>
          <cell r="BF610">
            <v>0</v>
          </cell>
          <cell r="BH610">
            <v>0</v>
          </cell>
          <cell r="BI610">
            <v>2</v>
          </cell>
          <cell r="BN610">
            <v>0</v>
          </cell>
          <cell r="BO610">
            <v>0</v>
          </cell>
          <cell r="BW610">
            <v>0</v>
          </cell>
          <cell r="BX610">
            <v>0</v>
          </cell>
        </row>
        <row r="611">
          <cell r="C611" t="str">
            <v>TK</v>
          </cell>
          <cell r="D611" t="str">
            <v>Kec. Bonang</v>
          </cell>
          <cell r="G611" t="str">
            <v>SWASTA</v>
          </cell>
          <cell r="Q611">
            <v>0</v>
          </cell>
          <cell r="R611">
            <v>1</v>
          </cell>
          <cell r="T611" t="str">
            <v>-</v>
          </cell>
          <cell r="U611" t="str">
            <v>-</v>
          </cell>
          <cell r="Z611">
            <v>0</v>
          </cell>
          <cell r="AA611">
            <v>2</v>
          </cell>
          <cell r="AC611">
            <v>0</v>
          </cell>
          <cell r="AD611">
            <v>3</v>
          </cell>
          <cell r="BE611">
            <v>0</v>
          </cell>
          <cell r="BF611">
            <v>1</v>
          </cell>
          <cell r="BH611">
            <v>0</v>
          </cell>
          <cell r="BI611">
            <v>2</v>
          </cell>
          <cell r="BN611">
            <v>0</v>
          </cell>
          <cell r="BO611">
            <v>0</v>
          </cell>
          <cell r="BW611">
            <v>0</v>
          </cell>
          <cell r="BX611">
            <v>0</v>
          </cell>
        </row>
        <row r="612">
          <cell r="C612" t="str">
            <v>TK</v>
          </cell>
          <cell r="D612" t="str">
            <v>Kec. Bonang</v>
          </cell>
          <cell r="G612" t="str">
            <v>SWASTA</v>
          </cell>
          <cell r="Q612">
            <v>0</v>
          </cell>
          <cell r="R612">
            <v>0</v>
          </cell>
          <cell r="T612" t="str">
            <v>-</v>
          </cell>
          <cell r="U612" t="str">
            <v>-</v>
          </cell>
          <cell r="Z612">
            <v>0</v>
          </cell>
          <cell r="AA612">
            <v>3</v>
          </cell>
          <cell r="AC612">
            <v>0</v>
          </cell>
          <cell r="AD612">
            <v>3</v>
          </cell>
          <cell r="BE612">
            <v>0</v>
          </cell>
          <cell r="BF612">
            <v>2</v>
          </cell>
          <cell r="BH612">
            <v>0</v>
          </cell>
          <cell r="BI612">
            <v>1</v>
          </cell>
          <cell r="BN612">
            <v>0</v>
          </cell>
          <cell r="BO612">
            <v>0</v>
          </cell>
          <cell r="BW612">
            <v>0</v>
          </cell>
          <cell r="BX612">
            <v>0</v>
          </cell>
        </row>
        <row r="613">
          <cell r="C613" t="str">
            <v>TK</v>
          </cell>
          <cell r="D613" t="str">
            <v>Kec. Bonang</v>
          </cell>
          <cell r="G613" t="str">
            <v>SWASTA</v>
          </cell>
          <cell r="Q613">
            <v>0</v>
          </cell>
          <cell r="R613">
            <v>0</v>
          </cell>
          <cell r="T613" t="str">
            <v>-</v>
          </cell>
          <cell r="U613" t="str">
            <v>-</v>
          </cell>
          <cell r="Z613">
            <v>0</v>
          </cell>
          <cell r="AA613">
            <v>6</v>
          </cell>
          <cell r="AC613">
            <v>0</v>
          </cell>
          <cell r="AD613">
            <v>6</v>
          </cell>
          <cell r="BE613">
            <v>0</v>
          </cell>
          <cell r="BF613">
            <v>1</v>
          </cell>
          <cell r="BH613">
            <v>0</v>
          </cell>
          <cell r="BI613">
            <v>5</v>
          </cell>
          <cell r="BN613">
            <v>0</v>
          </cell>
          <cell r="BO613">
            <v>0</v>
          </cell>
          <cell r="BW613">
            <v>0</v>
          </cell>
          <cell r="BX613">
            <v>0</v>
          </cell>
        </row>
        <row r="614">
          <cell r="C614" t="str">
            <v>TK</v>
          </cell>
          <cell r="D614" t="str">
            <v>Kec. Bonang</v>
          </cell>
          <cell r="G614" t="str">
            <v>SWASTA</v>
          </cell>
          <cell r="Q614">
            <v>0</v>
          </cell>
          <cell r="R614">
            <v>0</v>
          </cell>
          <cell r="T614" t="str">
            <v>-</v>
          </cell>
          <cell r="U614" t="str">
            <v>-</v>
          </cell>
          <cell r="Z614">
            <v>0</v>
          </cell>
          <cell r="AA614">
            <v>2</v>
          </cell>
          <cell r="AC614">
            <v>0</v>
          </cell>
          <cell r="AD614">
            <v>2</v>
          </cell>
          <cell r="BE614">
            <v>0</v>
          </cell>
          <cell r="BF614">
            <v>0</v>
          </cell>
          <cell r="BH614">
            <v>0</v>
          </cell>
          <cell r="BI614">
            <v>2</v>
          </cell>
          <cell r="BN614">
            <v>0</v>
          </cell>
          <cell r="BO614">
            <v>0</v>
          </cell>
          <cell r="BW614">
            <v>0</v>
          </cell>
          <cell r="BX614">
            <v>0</v>
          </cell>
        </row>
        <row r="615">
          <cell r="C615" t="str">
            <v>TK</v>
          </cell>
          <cell r="D615" t="str">
            <v>Kec. Bonang</v>
          </cell>
          <cell r="G615" t="str">
            <v>SWASTA</v>
          </cell>
          <cell r="Q615">
            <v>0</v>
          </cell>
          <cell r="R615">
            <v>0</v>
          </cell>
          <cell r="T615" t="str">
            <v>-</v>
          </cell>
          <cell r="U615" t="str">
            <v>-</v>
          </cell>
          <cell r="Z615">
            <v>0</v>
          </cell>
          <cell r="AA615">
            <v>4</v>
          </cell>
          <cell r="AC615">
            <v>0</v>
          </cell>
          <cell r="AD615">
            <v>4</v>
          </cell>
          <cell r="BE615">
            <v>0</v>
          </cell>
          <cell r="BF615">
            <v>0</v>
          </cell>
          <cell r="BH615">
            <v>0</v>
          </cell>
          <cell r="BI615">
            <v>4</v>
          </cell>
          <cell r="BN615">
            <v>0</v>
          </cell>
          <cell r="BO615">
            <v>0</v>
          </cell>
          <cell r="BW615">
            <v>0</v>
          </cell>
          <cell r="BX615">
            <v>1</v>
          </cell>
        </row>
        <row r="616">
          <cell r="C616" t="str">
            <v>TK</v>
          </cell>
          <cell r="D616" t="str">
            <v>Kec. Bonang</v>
          </cell>
          <cell r="G616" t="str">
            <v>SWASTA</v>
          </cell>
          <cell r="Q616">
            <v>0</v>
          </cell>
          <cell r="R616">
            <v>0</v>
          </cell>
          <cell r="T616" t="str">
            <v>-</v>
          </cell>
          <cell r="U616" t="str">
            <v>-</v>
          </cell>
          <cell r="Z616">
            <v>0</v>
          </cell>
          <cell r="AA616">
            <v>4</v>
          </cell>
          <cell r="AC616">
            <v>0</v>
          </cell>
          <cell r="AD616">
            <v>4</v>
          </cell>
          <cell r="BE616">
            <v>0</v>
          </cell>
          <cell r="BF616">
            <v>3</v>
          </cell>
          <cell r="BH616">
            <v>0</v>
          </cell>
          <cell r="BI616">
            <v>1</v>
          </cell>
          <cell r="BN616">
            <v>0</v>
          </cell>
          <cell r="BO616">
            <v>0</v>
          </cell>
          <cell r="BW616">
            <v>0</v>
          </cell>
          <cell r="BX616">
            <v>0</v>
          </cell>
        </row>
        <row r="617">
          <cell r="C617" t="str">
            <v>TK</v>
          </cell>
          <cell r="D617" t="str">
            <v>Kec. Bonang</v>
          </cell>
          <cell r="G617" t="str">
            <v>SWASTA</v>
          </cell>
          <cell r="Q617">
            <v>0</v>
          </cell>
          <cell r="R617">
            <v>0</v>
          </cell>
          <cell r="T617" t="str">
            <v>-</v>
          </cell>
          <cell r="U617" t="str">
            <v>-</v>
          </cell>
          <cell r="Z617">
            <v>0</v>
          </cell>
          <cell r="AA617">
            <v>3</v>
          </cell>
          <cell r="AC617">
            <v>0</v>
          </cell>
          <cell r="AD617">
            <v>3</v>
          </cell>
          <cell r="BE617">
            <v>0</v>
          </cell>
          <cell r="BF617">
            <v>0</v>
          </cell>
          <cell r="BH617">
            <v>0</v>
          </cell>
          <cell r="BI617">
            <v>3</v>
          </cell>
          <cell r="BN617">
            <v>0</v>
          </cell>
          <cell r="BO617">
            <v>0</v>
          </cell>
          <cell r="BW617">
            <v>0</v>
          </cell>
          <cell r="BX617">
            <v>1</v>
          </cell>
        </row>
        <row r="618">
          <cell r="C618" t="str">
            <v>TK</v>
          </cell>
          <cell r="D618" t="str">
            <v>Kec. Bonang</v>
          </cell>
          <cell r="G618" t="str">
            <v>SWASTA</v>
          </cell>
          <cell r="Q618">
            <v>0</v>
          </cell>
          <cell r="R618">
            <v>0</v>
          </cell>
          <cell r="T618" t="str">
            <v>-</v>
          </cell>
          <cell r="U618" t="str">
            <v>-</v>
          </cell>
          <cell r="Z618">
            <v>0</v>
          </cell>
          <cell r="AA618">
            <v>2</v>
          </cell>
          <cell r="AC618">
            <v>0</v>
          </cell>
          <cell r="AD618">
            <v>2</v>
          </cell>
          <cell r="BE618">
            <v>0</v>
          </cell>
          <cell r="BF618">
            <v>1</v>
          </cell>
          <cell r="BH618">
            <v>0</v>
          </cell>
          <cell r="BI618">
            <v>1</v>
          </cell>
          <cell r="BN618">
            <v>0</v>
          </cell>
          <cell r="BO618">
            <v>0</v>
          </cell>
          <cell r="BW618">
            <v>0</v>
          </cell>
          <cell r="BX618">
            <v>0</v>
          </cell>
        </row>
        <row r="619">
          <cell r="C619" t="str">
            <v>TK</v>
          </cell>
          <cell r="D619" t="str">
            <v>Kec. Bonang</v>
          </cell>
          <cell r="G619" t="str">
            <v>SWASTA</v>
          </cell>
          <cell r="Q619">
            <v>0</v>
          </cell>
          <cell r="R619">
            <v>0</v>
          </cell>
          <cell r="T619" t="str">
            <v>-</v>
          </cell>
          <cell r="U619" t="str">
            <v>-</v>
          </cell>
          <cell r="Z619">
            <v>0</v>
          </cell>
          <cell r="AA619">
            <v>2</v>
          </cell>
          <cell r="AC619">
            <v>0</v>
          </cell>
          <cell r="AD619">
            <v>2</v>
          </cell>
          <cell r="BE619">
            <v>0</v>
          </cell>
          <cell r="BF619">
            <v>1</v>
          </cell>
          <cell r="BH619">
            <v>0</v>
          </cell>
          <cell r="BI619">
            <v>1</v>
          </cell>
          <cell r="BN619">
            <v>0</v>
          </cell>
          <cell r="BO619">
            <v>0</v>
          </cell>
          <cell r="BW619">
            <v>0</v>
          </cell>
          <cell r="BX619">
            <v>0</v>
          </cell>
        </row>
        <row r="620">
          <cell r="C620" t="str">
            <v>TK</v>
          </cell>
          <cell r="D620" t="str">
            <v>Kec. Demak</v>
          </cell>
          <cell r="G620" t="str">
            <v>SWASTA</v>
          </cell>
          <cell r="Q620">
            <v>0</v>
          </cell>
          <cell r="R620">
            <v>1</v>
          </cell>
          <cell r="T620" t="str">
            <v>-</v>
          </cell>
          <cell r="U620" t="str">
            <v>-</v>
          </cell>
          <cell r="Z620">
            <v>0</v>
          </cell>
          <cell r="AA620">
            <v>7</v>
          </cell>
          <cell r="AC620">
            <v>0</v>
          </cell>
          <cell r="AD620">
            <v>8</v>
          </cell>
          <cell r="BE620">
            <v>0</v>
          </cell>
          <cell r="BF620">
            <v>2</v>
          </cell>
          <cell r="BH620">
            <v>0</v>
          </cell>
          <cell r="BI620">
            <v>6</v>
          </cell>
          <cell r="BN620">
            <v>0</v>
          </cell>
          <cell r="BO620">
            <v>0</v>
          </cell>
          <cell r="BW620">
            <v>0</v>
          </cell>
          <cell r="BX620">
            <v>0</v>
          </cell>
        </row>
        <row r="621">
          <cell r="C621" t="str">
            <v>TK</v>
          </cell>
          <cell r="D621" t="str">
            <v>Kec. Demak</v>
          </cell>
          <cell r="G621" t="str">
            <v>SWASTA</v>
          </cell>
          <cell r="Q621">
            <v>0</v>
          </cell>
          <cell r="R621">
            <v>0</v>
          </cell>
          <cell r="T621" t="str">
            <v>-</v>
          </cell>
          <cell r="U621" t="str">
            <v>-</v>
          </cell>
          <cell r="Z621">
            <v>0</v>
          </cell>
          <cell r="AA621">
            <v>8</v>
          </cell>
          <cell r="AC621">
            <v>0</v>
          </cell>
          <cell r="AD621">
            <v>8</v>
          </cell>
          <cell r="BE621">
            <v>0</v>
          </cell>
          <cell r="BF621">
            <v>5</v>
          </cell>
          <cell r="BH621">
            <v>0</v>
          </cell>
          <cell r="BI621">
            <v>3</v>
          </cell>
          <cell r="BN621">
            <v>0</v>
          </cell>
          <cell r="BO621">
            <v>0</v>
          </cell>
          <cell r="BW621">
            <v>0</v>
          </cell>
          <cell r="BX621">
            <v>0</v>
          </cell>
        </row>
        <row r="622">
          <cell r="C622" t="str">
            <v>TK</v>
          </cell>
          <cell r="D622" t="str">
            <v>Kec. Demak</v>
          </cell>
          <cell r="G622" t="str">
            <v>SWASTA</v>
          </cell>
          <cell r="Q622">
            <v>0</v>
          </cell>
          <cell r="R622">
            <v>0</v>
          </cell>
          <cell r="T622" t="str">
            <v>-</v>
          </cell>
          <cell r="U622" t="str">
            <v>-</v>
          </cell>
          <cell r="Z622">
            <v>0</v>
          </cell>
          <cell r="AA622">
            <v>4</v>
          </cell>
          <cell r="AC622">
            <v>0</v>
          </cell>
          <cell r="AD622">
            <v>4</v>
          </cell>
          <cell r="BE622">
            <v>0</v>
          </cell>
          <cell r="BF622">
            <v>0</v>
          </cell>
          <cell r="BH622">
            <v>0</v>
          </cell>
          <cell r="BI622">
            <v>4</v>
          </cell>
          <cell r="BN622">
            <v>0</v>
          </cell>
          <cell r="BO622">
            <v>0</v>
          </cell>
          <cell r="BW622">
            <v>0</v>
          </cell>
          <cell r="BX622">
            <v>0</v>
          </cell>
        </row>
        <row r="623">
          <cell r="C623" t="str">
            <v>TK</v>
          </cell>
          <cell r="D623" t="str">
            <v>Kec. Demak</v>
          </cell>
          <cell r="G623" t="str">
            <v>SWASTA</v>
          </cell>
          <cell r="Q623">
            <v>0</v>
          </cell>
          <cell r="R623">
            <v>0</v>
          </cell>
          <cell r="T623" t="str">
            <v>-</v>
          </cell>
          <cell r="U623" t="str">
            <v>-</v>
          </cell>
          <cell r="Z623">
            <v>0</v>
          </cell>
          <cell r="AA623">
            <v>2</v>
          </cell>
          <cell r="AC623">
            <v>0</v>
          </cell>
          <cell r="AD623">
            <v>2</v>
          </cell>
          <cell r="BE623">
            <v>0</v>
          </cell>
          <cell r="BF623">
            <v>1</v>
          </cell>
          <cell r="BH623">
            <v>0</v>
          </cell>
          <cell r="BI623">
            <v>1</v>
          </cell>
          <cell r="BN623">
            <v>0</v>
          </cell>
          <cell r="BO623">
            <v>0</v>
          </cell>
          <cell r="BW623">
            <v>0</v>
          </cell>
          <cell r="BX623">
            <v>0</v>
          </cell>
        </row>
        <row r="624">
          <cell r="C624" t="str">
            <v>TK</v>
          </cell>
          <cell r="D624" t="str">
            <v>Kec. Demak</v>
          </cell>
          <cell r="G624" t="str">
            <v>SWASTA</v>
          </cell>
          <cell r="Q624">
            <v>0</v>
          </cell>
          <cell r="R624">
            <v>1</v>
          </cell>
          <cell r="T624" t="str">
            <v>-</v>
          </cell>
          <cell r="U624" t="str">
            <v>-</v>
          </cell>
          <cell r="Z624">
            <v>0</v>
          </cell>
          <cell r="AA624">
            <v>1</v>
          </cell>
          <cell r="AC624">
            <v>0</v>
          </cell>
          <cell r="AD624">
            <v>2</v>
          </cell>
          <cell r="BE624">
            <v>0</v>
          </cell>
          <cell r="BF624">
            <v>0</v>
          </cell>
          <cell r="BH624">
            <v>0</v>
          </cell>
          <cell r="BI624">
            <v>2</v>
          </cell>
          <cell r="BN624">
            <v>0</v>
          </cell>
          <cell r="BO624">
            <v>0</v>
          </cell>
          <cell r="BW624">
            <v>0</v>
          </cell>
          <cell r="BX624">
            <v>0</v>
          </cell>
        </row>
        <row r="625">
          <cell r="C625" t="str">
            <v>TK</v>
          </cell>
          <cell r="D625" t="str">
            <v>Kec. Demak</v>
          </cell>
          <cell r="G625" t="str">
            <v>SWASTA</v>
          </cell>
          <cell r="Q625">
            <v>0</v>
          </cell>
          <cell r="R625">
            <v>0</v>
          </cell>
          <cell r="T625" t="str">
            <v>-</v>
          </cell>
          <cell r="U625" t="str">
            <v>-</v>
          </cell>
          <cell r="Z625">
            <v>0</v>
          </cell>
          <cell r="AA625">
            <v>7</v>
          </cell>
          <cell r="AC625">
            <v>0</v>
          </cell>
          <cell r="AD625">
            <v>7</v>
          </cell>
          <cell r="BE625">
            <v>0</v>
          </cell>
          <cell r="BF625">
            <v>3</v>
          </cell>
          <cell r="BH625">
            <v>0</v>
          </cell>
          <cell r="BI625">
            <v>4</v>
          </cell>
          <cell r="BN625">
            <v>0</v>
          </cell>
          <cell r="BO625">
            <v>0</v>
          </cell>
          <cell r="BW625">
            <v>0</v>
          </cell>
          <cell r="BX625">
            <v>0</v>
          </cell>
        </row>
        <row r="626">
          <cell r="C626" t="str">
            <v>TK</v>
          </cell>
          <cell r="D626" t="str">
            <v>Kec. Demak</v>
          </cell>
          <cell r="G626" t="str">
            <v>SWASTA</v>
          </cell>
          <cell r="Q626">
            <v>0</v>
          </cell>
          <cell r="R626">
            <v>0</v>
          </cell>
          <cell r="T626" t="str">
            <v>-</v>
          </cell>
          <cell r="U626" t="str">
            <v>-</v>
          </cell>
          <cell r="Z626">
            <v>0</v>
          </cell>
          <cell r="AA626">
            <v>3</v>
          </cell>
          <cell r="AC626">
            <v>0</v>
          </cell>
          <cell r="AD626">
            <v>3</v>
          </cell>
          <cell r="BE626">
            <v>0</v>
          </cell>
          <cell r="BF626">
            <v>0</v>
          </cell>
          <cell r="BH626">
            <v>0</v>
          </cell>
          <cell r="BI626">
            <v>3</v>
          </cell>
          <cell r="BN626">
            <v>0</v>
          </cell>
          <cell r="BO626">
            <v>0</v>
          </cell>
          <cell r="BW626">
            <v>0</v>
          </cell>
          <cell r="BX626">
            <v>0</v>
          </cell>
        </row>
        <row r="627">
          <cell r="C627" t="str">
            <v>TK</v>
          </cell>
          <cell r="D627" t="str">
            <v>Kec. Demak</v>
          </cell>
          <cell r="G627" t="str">
            <v>SWASTA</v>
          </cell>
          <cell r="Q627">
            <v>0</v>
          </cell>
          <cell r="R627">
            <v>0</v>
          </cell>
          <cell r="T627" t="str">
            <v>-</v>
          </cell>
          <cell r="U627" t="str">
            <v>-</v>
          </cell>
          <cell r="Z627">
            <v>0</v>
          </cell>
          <cell r="AA627">
            <v>0</v>
          </cell>
          <cell r="AC627">
            <v>0</v>
          </cell>
          <cell r="AD627">
            <v>0</v>
          </cell>
          <cell r="BE627">
            <v>0</v>
          </cell>
          <cell r="BF627">
            <v>0</v>
          </cell>
          <cell r="BH627">
            <v>0</v>
          </cell>
          <cell r="BI627">
            <v>0</v>
          </cell>
          <cell r="BN627">
            <v>0</v>
          </cell>
          <cell r="BO627">
            <v>0</v>
          </cell>
          <cell r="BW627">
            <v>0</v>
          </cell>
          <cell r="BX627">
            <v>0</v>
          </cell>
        </row>
        <row r="628">
          <cell r="C628" t="str">
            <v>TK</v>
          </cell>
          <cell r="D628" t="str">
            <v>Kec. Demak</v>
          </cell>
          <cell r="G628" t="str">
            <v>SWASTA</v>
          </cell>
          <cell r="Q628">
            <v>0</v>
          </cell>
          <cell r="R628">
            <v>0</v>
          </cell>
          <cell r="T628" t="str">
            <v>-</v>
          </cell>
          <cell r="U628" t="str">
            <v>-</v>
          </cell>
          <cell r="Z628">
            <v>0</v>
          </cell>
          <cell r="AA628">
            <v>10</v>
          </cell>
          <cell r="AC628">
            <v>0</v>
          </cell>
          <cell r="AD628">
            <v>10</v>
          </cell>
          <cell r="BE628">
            <v>0</v>
          </cell>
          <cell r="BF628">
            <v>2</v>
          </cell>
          <cell r="BH628">
            <v>0</v>
          </cell>
          <cell r="BI628">
            <v>8</v>
          </cell>
          <cell r="BN628">
            <v>0</v>
          </cell>
          <cell r="BO628">
            <v>0</v>
          </cell>
          <cell r="BW628">
            <v>0</v>
          </cell>
          <cell r="BX628">
            <v>1</v>
          </cell>
        </row>
        <row r="629">
          <cell r="C629" t="str">
            <v>TK</v>
          </cell>
          <cell r="D629" t="str">
            <v>Kec. Demak</v>
          </cell>
          <cell r="G629" t="str">
            <v>SWASTA</v>
          </cell>
          <cell r="Q629">
            <v>0</v>
          </cell>
          <cell r="R629">
            <v>0</v>
          </cell>
          <cell r="T629" t="str">
            <v>-</v>
          </cell>
          <cell r="U629" t="str">
            <v>-</v>
          </cell>
          <cell r="Z629">
            <v>0</v>
          </cell>
          <cell r="AA629">
            <v>3</v>
          </cell>
          <cell r="AC629">
            <v>0</v>
          </cell>
          <cell r="AD629">
            <v>3</v>
          </cell>
          <cell r="BE629">
            <v>0</v>
          </cell>
          <cell r="BF629">
            <v>1</v>
          </cell>
          <cell r="BH629">
            <v>0</v>
          </cell>
          <cell r="BI629">
            <v>2</v>
          </cell>
          <cell r="BN629">
            <v>0</v>
          </cell>
          <cell r="BO629">
            <v>0</v>
          </cell>
          <cell r="BW629">
            <v>0</v>
          </cell>
          <cell r="BX629">
            <v>0</v>
          </cell>
        </row>
        <row r="630">
          <cell r="C630" t="str">
            <v>TK</v>
          </cell>
          <cell r="D630" t="str">
            <v>Kec. Demak</v>
          </cell>
          <cell r="G630" t="str">
            <v>SWASTA</v>
          </cell>
          <cell r="Q630">
            <v>0</v>
          </cell>
          <cell r="R630">
            <v>1</v>
          </cell>
          <cell r="T630" t="str">
            <v>-</v>
          </cell>
          <cell r="U630" t="str">
            <v>-</v>
          </cell>
          <cell r="Z630">
            <v>0</v>
          </cell>
          <cell r="AA630">
            <v>2</v>
          </cell>
          <cell r="AC630">
            <v>0</v>
          </cell>
          <cell r="AD630">
            <v>3</v>
          </cell>
          <cell r="BE630">
            <v>0</v>
          </cell>
          <cell r="BF630">
            <v>0</v>
          </cell>
          <cell r="BH630">
            <v>0</v>
          </cell>
          <cell r="BI630">
            <v>3</v>
          </cell>
          <cell r="BN630">
            <v>0</v>
          </cell>
          <cell r="BO630">
            <v>0</v>
          </cell>
          <cell r="BW630">
            <v>0</v>
          </cell>
          <cell r="BX630">
            <v>0</v>
          </cell>
        </row>
        <row r="631">
          <cell r="C631" t="str">
            <v>TK</v>
          </cell>
          <cell r="D631" t="str">
            <v>Kec. Demak</v>
          </cell>
          <cell r="G631" t="str">
            <v>SWASTA</v>
          </cell>
          <cell r="Q631">
            <v>0</v>
          </cell>
          <cell r="R631">
            <v>0</v>
          </cell>
          <cell r="T631" t="str">
            <v>-</v>
          </cell>
          <cell r="U631" t="str">
            <v>-</v>
          </cell>
          <cell r="Z631">
            <v>0</v>
          </cell>
          <cell r="AA631">
            <v>5</v>
          </cell>
          <cell r="AC631">
            <v>0</v>
          </cell>
          <cell r="AD631">
            <v>5</v>
          </cell>
          <cell r="BE631">
            <v>0</v>
          </cell>
          <cell r="BF631">
            <v>0</v>
          </cell>
          <cell r="BH631">
            <v>0</v>
          </cell>
          <cell r="BI631">
            <v>5</v>
          </cell>
          <cell r="BN631">
            <v>0</v>
          </cell>
          <cell r="BO631">
            <v>0</v>
          </cell>
          <cell r="BW631">
            <v>0</v>
          </cell>
          <cell r="BX631">
            <v>0</v>
          </cell>
        </row>
        <row r="632">
          <cell r="C632" t="str">
            <v>TK</v>
          </cell>
          <cell r="D632" t="str">
            <v>Kec. Demak</v>
          </cell>
          <cell r="G632" t="str">
            <v>SWASTA</v>
          </cell>
          <cell r="Q632">
            <v>0</v>
          </cell>
          <cell r="R632">
            <v>0</v>
          </cell>
          <cell r="T632" t="str">
            <v>-</v>
          </cell>
          <cell r="U632" t="str">
            <v>-</v>
          </cell>
          <cell r="Z632">
            <v>0</v>
          </cell>
          <cell r="AA632">
            <v>3</v>
          </cell>
          <cell r="AC632">
            <v>0</v>
          </cell>
          <cell r="AD632">
            <v>3</v>
          </cell>
          <cell r="BE632">
            <v>0</v>
          </cell>
          <cell r="BF632">
            <v>0</v>
          </cell>
          <cell r="BH632">
            <v>0</v>
          </cell>
          <cell r="BI632">
            <v>3</v>
          </cell>
          <cell r="BN632">
            <v>0</v>
          </cell>
          <cell r="BO632">
            <v>0</v>
          </cell>
          <cell r="BW632">
            <v>0</v>
          </cell>
          <cell r="BX632">
            <v>0</v>
          </cell>
        </row>
        <row r="633">
          <cell r="C633" t="str">
            <v>TK</v>
          </cell>
          <cell r="D633" t="str">
            <v>Kec. Demak</v>
          </cell>
          <cell r="G633" t="str">
            <v>SWASTA</v>
          </cell>
          <cell r="Q633">
            <v>0</v>
          </cell>
          <cell r="R633">
            <v>0</v>
          </cell>
          <cell r="T633" t="str">
            <v>-</v>
          </cell>
          <cell r="U633" t="str">
            <v>-</v>
          </cell>
          <cell r="Z633">
            <v>0</v>
          </cell>
          <cell r="AA633">
            <v>7</v>
          </cell>
          <cell r="AC633">
            <v>0</v>
          </cell>
          <cell r="AD633">
            <v>7</v>
          </cell>
          <cell r="BE633">
            <v>0</v>
          </cell>
          <cell r="BF633">
            <v>0</v>
          </cell>
          <cell r="BH633">
            <v>0</v>
          </cell>
          <cell r="BI633">
            <v>7</v>
          </cell>
          <cell r="BN633">
            <v>0</v>
          </cell>
          <cell r="BO633">
            <v>0</v>
          </cell>
          <cell r="BW633">
            <v>0</v>
          </cell>
          <cell r="BX633">
            <v>0</v>
          </cell>
        </row>
        <row r="634">
          <cell r="C634" t="str">
            <v>TK</v>
          </cell>
          <cell r="D634" t="str">
            <v>Kec. Demak</v>
          </cell>
          <cell r="G634" t="str">
            <v>SWASTA</v>
          </cell>
          <cell r="Q634">
            <v>0</v>
          </cell>
          <cell r="R634">
            <v>0</v>
          </cell>
          <cell r="T634" t="str">
            <v>-</v>
          </cell>
          <cell r="U634" t="str">
            <v>-</v>
          </cell>
          <cell r="Z634">
            <v>0</v>
          </cell>
          <cell r="AA634">
            <v>8</v>
          </cell>
          <cell r="AC634">
            <v>0</v>
          </cell>
          <cell r="AD634">
            <v>8</v>
          </cell>
          <cell r="BE634">
            <v>0</v>
          </cell>
          <cell r="BF634">
            <v>0</v>
          </cell>
          <cell r="BH634">
            <v>0</v>
          </cell>
          <cell r="BI634">
            <v>8</v>
          </cell>
          <cell r="BN634">
            <v>0</v>
          </cell>
          <cell r="BO634">
            <v>0</v>
          </cell>
          <cell r="BW634">
            <v>0</v>
          </cell>
          <cell r="BX634">
            <v>0</v>
          </cell>
        </row>
        <row r="635">
          <cell r="C635" t="str">
            <v>TK</v>
          </cell>
          <cell r="D635" t="str">
            <v>Kec. Demak</v>
          </cell>
          <cell r="G635" t="str">
            <v>SWASTA</v>
          </cell>
          <cell r="Q635">
            <v>0</v>
          </cell>
          <cell r="R635">
            <v>0</v>
          </cell>
          <cell r="T635" t="str">
            <v>-</v>
          </cell>
          <cell r="U635" t="str">
            <v>-</v>
          </cell>
          <cell r="Z635">
            <v>0</v>
          </cell>
          <cell r="AA635">
            <v>10</v>
          </cell>
          <cell r="AC635">
            <v>0</v>
          </cell>
          <cell r="AD635">
            <v>10</v>
          </cell>
          <cell r="BE635">
            <v>0</v>
          </cell>
          <cell r="BF635">
            <v>4</v>
          </cell>
          <cell r="BH635">
            <v>0</v>
          </cell>
          <cell r="BI635">
            <v>6</v>
          </cell>
          <cell r="BN635">
            <v>0</v>
          </cell>
          <cell r="BO635">
            <v>0</v>
          </cell>
          <cell r="BW635">
            <v>0</v>
          </cell>
          <cell r="BX635">
            <v>1</v>
          </cell>
        </row>
        <row r="636">
          <cell r="C636" t="str">
            <v>TK</v>
          </cell>
          <cell r="D636" t="str">
            <v>Kec. Demak</v>
          </cell>
          <cell r="G636" t="str">
            <v>SWASTA</v>
          </cell>
          <cell r="Q636">
            <v>0</v>
          </cell>
          <cell r="R636">
            <v>1</v>
          </cell>
          <cell r="T636" t="str">
            <v>-</v>
          </cell>
          <cell r="U636" t="str">
            <v>-</v>
          </cell>
          <cell r="Z636">
            <v>0</v>
          </cell>
          <cell r="AA636">
            <v>1</v>
          </cell>
          <cell r="AC636">
            <v>0</v>
          </cell>
          <cell r="AD636">
            <v>2</v>
          </cell>
          <cell r="BE636">
            <v>0</v>
          </cell>
          <cell r="BF636">
            <v>1</v>
          </cell>
          <cell r="BH636">
            <v>0</v>
          </cell>
          <cell r="BI636">
            <v>1</v>
          </cell>
          <cell r="BN636">
            <v>0</v>
          </cell>
          <cell r="BO636">
            <v>0</v>
          </cell>
          <cell r="BW636">
            <v>0</v>
          </cell>
          <cell r="BX636">
            <v>0</v>
          </cell>
        </row>
        <row r="637">
          <cell r="C637" t="str">
            <v>TK</v>
          </cell>
          <cell r="D637" t="str">
            <v>Kec. Demak</v>
          </cell>
          <cell r="G637" t="str">
            <v>SWASTA</v>
          </cell>
          <cell r="Q637">
            <v>0</v>
          </cell>
          <cell r="R637">
            <v>3</v>
          </cell>
          <cell r="T637" t="str">
            <v>-</v>
          </cell>
          <cell r="U637" t="str">
            <v>-</v>
          </cell>
          <cell r="Z637">
            <v>0</v>
          </cell>
          <cell r="AA637">
            <v>1</v>
          </cell>
          <cell r="AC637">
            <v>0</v>
          </cell>
          <cell r="AD637">
            <v>4</v>
          </cell>
          <cell r="BE637">
            <v>0</v>
          </cell>
          <cell r="BF637">
            <v>1</v>
          </cell>
          <cell r="BH637">
            <v>0</v>
          </cell>
          <cell r="BI637">
            <v>3</v>
          </cell>
          <cell r="BN637">
            <v>0</v>
          </cell>
          <cell r="BO637">
            <v>0</v>
          </cell>
          <cell r="BW637">
            <v>0</v>
          </cell>
          <cell r="BX637">
            <v>0</v>
          </cell>
        </row>
        <row r="638">
          <cell r="C638" t="str">
            <v>TK</v>
          </cell>
          <cell r="D638" t="str">
            <v>Kec. Demak</v>
          </cell>
          <cell r="G638" t="str">
            <v>SWASTA</v>
          </cell>
          <cell r="Q638">
            <v>0</v>
          </cell>
          <cell r="R638">
            <v>1</v>
          </cell>
          <cell r="T638" t="str">
            <v>-</v>
          </cell>
          <cell r="U638" t="str">
            <v>-</v>
          </cell>
          <cell r="Z638">
            <v>0</v>
          </cell>
          <cell r="AA638">
            <v>3</v>
          </cell>
          <cell r="AC638">
            <v>0</v>
          </cell>
          <cell r="AD638">
            <v>4</v>
          </cell>
          <cell r="BE638">
            <v>0</v>
          </cell>
          <cell r="BF638">
            <v>1</v>
          </cell>
          <cell r="BH638">
            <v>0</v>
          </cell>
          <cell r="BI638">
            <v>3</v>
          </cell>
          <cell r="BN638">
            <v>0</v>
          </cell>
          <cell r="BO638">
            <v>0</v>
          </cell>
          <cell r="BW638">
            <v>0</v>
          </cell>
          <cell r="BX638">
            <v>0</v>
          </cell>
        </row>
        <row r="639">
          <cell r="C639" t="str">
            <v>TK</v>
          </cell>
          <cell r="D639" t="str">
            <v>Kec. Demak</v>
          </cell>
          <cell r="G639" t="str">
            <v>SWASTA</v>
          </cell>
          <cell r="Q639">
            <v>0</v>
          </cell>
          <cell r="R639">
            <v>0</v>
          </cell>
          <cell r="T639" t="str">
            <v>-</v>
          </cell>
          <cell r="U639" t="str">
            <v>-</v>
          </cell>
          <cell r="Z639">
            <v>0</v>
          </cell>
          <cell r="AA639">
            <v>3</v>
          </cell>
          <cell r="AC639">
            <v>0</v>
          </cell>
          <cell r="AD639">
            <v>3</v>
          </cell>
          <cell r="BE639">
            <v>0</v>
          </cell>
          <cell r="BF639">
            <v>1</v>
          </cell>
          <cell r="BH639">
            <v>0</v>
          </cell>
          <cell r="BI639">
            <v>2</v>
          </cell>
          <cell r="BN639">
            <v>0</v>
          </cell>
          <cell r="BO639">
            <v>0</v>
          </cell>
          <cell r="BW639">
            <v>0</v>
          </cell>
          <cell r="BX639">
            <v>0</v>
          </cell>
        </row>
        <row r="640">
          <cell r="C640" t="str">
            <v>TK</v>
          </cell>
          <cell r="D640" t="str">
            <v>Kec. Demak</v>
          </cell>
          <cell r="G640" t="str">
            <v>SWASTA</v>
          </cell>
          <cell r="Q640">
            <v>0</v>
          </cell>
          <cell r="R640">
            <v>0</v>
          </cell>
          <cell r="T640" t="str">
            <v>-</v>
          </cell>
          <cell r="U640" t="str">
            <v>-</v>
          </cell>
          <cell r="Z640">
            <v>0</v>
          </cell>
          <cell r="AA640">
            <v>5</v>
          </cell>
          <cell r="AC640">
            <v>0</v>
          </cell>
          <cell r="AD640">
            <v>5</v>
          </cell>
          <cell r="BE640">
            <v>0</v>
          </cell>
          <cell r="BF640">
            <v>2</v>
          </cell>
          <cell r="BH640">
            <v>0</v>
          </cell>
          <cell r="BI640">
            <v>3</v>
          </cell>
          <cell r="BN640">
            <v>0</v>
          </cell>
          <cell r="BO640">
            <v>0</v>
          </cell>
          <cell r="BW640">
            <v>0</v>
          </cell>
          <cell r="BX640">
            <v>0</v>
          </cell>
        </row>
        <row r="641">
          <cell r="C641" t="str">
            <v>TK</v>
          </cell>
          <cell r="D641" t="str">
            <v>Kec. Demak</v>
          </cell>
          <cell r="G641" t="str">
            <v>SWASTA</v>
          </cell>
          <cell r="Q641">
            <v>0</v>
          </cell>
          <cell r="R641">
            <v>0</v>
          </cell>
          <cell r="T641" t="str">
            <v>-</v>
          </cell>
          <cell r="U641" t="str">
            <v>-</v>
          </cell>
          <cell r="Z641">
            <v>0</v>
          </cell>
          <cell r="AA641">
            <v>2</v>
          </cell>
          <cell r="AC641">
            <v>0</v>
          </cell>
          <cell r="AD641">
            <v>2</v>
          </cell>
          <cell r="BE641">
            <v>0</v>
          </cell>
          <cell r="BF641">
            <v>0</v>
          </cell>
          <cell r="BH641">
            <v>0</v>
          </cell>
          <cell r="BI641">
            <v>2</v>
          </cell>
          <cell r="BN641">
            <v>0</v>
          </cell>
          <cell r="BO641">
            <v>0</v>
          </cell>
          <cell r="BW641">
            <v>0</v>
          </cell>
          <cell r="BX641">
            <v>0</v>
          </cell>
        </row>
        <row r="642">
          <cell r="C642" t="str">
            <v>TK</v>
          </cell>
          <cell r="D642" t="str">
            <v>Kec. Demak</v>
          </cell>
          <cell r="G642" t="str">
            <v>SWASTA</v>
          </cell>
          <cell r="Q642">
            <v>0</v>
          </cell>
          <cell r="R642">
            <v>0</v>
          </cell>
          <cell r="T642" t="str">
            <v>-</v>
          </cell>
          <cell r="U642" t="str">
            <v>-</v>
          </cell>
          <cell r="Z642">
            <v>0</v>
          </cell>
          <cell r="AA642">
            <v>3</v>
          </cell>
          <cell r="AC642">
            <v>0</v>
          </cell>
          <cell r="AD642">
            <v>3</v>
          </cell>
          <cell r="BE642">
            <v>0</v>
          </cell>
          <cell r="BF642">
            <v>2</v>
          </cell>
          <cell r="BH642">
            <v>0</v>
          </cell>
          <cell r="BI642">
            <v>1</v>
          </cell>
          <cell r="BN642">
            <v>0</v>
          </cell>
          <cell r="BO642">
            <v>0</v>
          </cell>
          <cell r="BW642">
            <v>0</v>
          </cell>
          <cell r="BX642">
            <v>0</v>
          </cell>
        </row>
        <row r="643">
          <cell r="C643" t="str">
            <v>TK</v>
          </cell>
          <cell r="D643" t="str">
            <v>Kec. Demak</v>
          </cell>
          <cell r="G643" t="str">
            <v>SWASTA</v>
          </cell>
          <cell r="Q643">
            <v>0</v>
          </cell>
          <cell r="R643">
            <v>1</v>
          </cell>
          <cell r="T643" t="str">
            <v>-</v>
          </cell>
          <cell r="U643" t="str">
            <v>-</v>
          </cell>
          <cell r="Z643">
            <v>0</v>
          </cell>
          <cell r="AA643">
            <v>9</v>
          </cell>
          <cell r="AC643">
            <v>0</v>
          </cell>
          <cell r="AD643">
            <v>10</v>
          </cell>
          <cell r="BE643">
            <v>0</v>
          </cell>
          <cell r="BF643">
            <v>0</v>
          </cell>
          <cell r="BH643">
            <v>0</v>
          </cell>
          <cell r="BI643">
            <v>10</v>
          </cell>
          <cell r="BN643">
            <v>0</v>
          </cell>
          <cell r="BO643">
            <v>0</v>
          </cell>
          <cell r="BW643">
            <v>0</v>
          </cell>
          <cell r="BX643">
            <v>0</v>
          </cell>
        </row>
        <row r="644">
          <cell r="C644" t="str">
            <v>TK</v>
          </cell>
          <cell r="D644" t="str">
            <v>Kec. Demak</v>
          </cell>
          <cell r="G644" t="str">
            <v>NEGERI</v>
          </cell>
          <cell r="Q644">
            <v>0</v>
          </cell>
          <cell r="R644">
            <v>7</v>
          </cell>
          <cell r="T644" t="str">
            <v>-</v>
          </cell>
          <cell r="U644" t="str">
            <v>-</v>
          </cell>
          <cell r="Z644">
            <v>0</v>
          </cell>
          <cell r="AA644">
            <v>5</v>
          </cell>
          <cell r="AC644">
            <v>0</v>
          </cell>
          <cell r="AD644">
            <v>12</v>
          </cell>
          <cell r="BE644">
            <v>0</v>
          </cell>
          <cell r="BF644">
            <v>2</v>
          </cell>
          <cell r="BH644">
            <v>0</v>
          </cell>
          <cell r="BI644">
            <v>10</v>
          </cell>
          <cell r="BN644">
            <v>0</v>
          </cell>
          <cell r="BO644">
            <v>0</v>
          </cell>
          <cell r="BW644">
            <v>0</v>
          </cell>
          <cell r="BX644">
            <v>0</v>
          </cell>
        </row>
        <row r="645">
          <cell r="C645" t="str">
            <v>TK</v>
          </cell>
          <cell r="D645" t="str">
            <v>Kec. Demak</v>
          </cell>
          <cell r="G645" t="str">
            <v>NEGERI</v>
          </cell>
          <cell r="Q645">
            <v>0</v>
          </cell>
          <cell r="R645">
            <v>1</v>
          </cell>
          <cell r="T645" t="str">
            <v>-</v>
          </cell>
          <cell r="U645" t="str">
            <v>-</v>
          </cell>
          <cell r="Z645">
            <v>0</v>
          </cell>
          <cell r="AA645">
            <v>2</v>
          </cell>
          <cell r="AC645">
            <v>0</v>
          </cell>
          <cell r="AD645">
            <v>3</v>
          </cell>
          <cell r="BE645">
            <v>0</v>
          </cell>
          <cell r="BF645">
            <v>0</v>
          </cell>
          <cell r="BH645">
            <v>0</v>
          </cell>
          <cell r="BI645">
            <v>3</v>
          </cell>
          <cell r="BN645">
            <v>0</v>
          </cell>
          <cell r="BO645">
            <v>0</v>
          </cell>
          <cell r="BW645">
            <v>0</v>
          </cell>
          <cell r="BX645">
            <v>0</v>
          </cell>
        </row>
        <row r="646">
          <cell r="C646" t="str">
            <v>TK</v>
          </cell>
          <cell r="D646" t="str">
            <v>Kec. Demak</v>
          </cell>
          <cell r="G646" t="str">
            <v>SWASTA</v>
          </cell>
          <cell r="Q646">
            <v>0</v>
          </cell>
          <cell r="R646">
            <v>0</v>
          </cell>
          <cell r="T646" t="str">
            <v>-</v>
          </cell>
          <cell r="U646" t="str">
            <v>-</v>
          </cell>
          <cell r="Z646">
            <v>0</v>
          </cell>
          <cell r="AA646">
            <v>6</v>
          </cell>
          <cell r="AC646">
            <v>0</v>
          </cell>
          <cell r="AD646">
            <v>6</v>
          </cell>
          <cell r="BE646">
            <v>0</v>
          </cell>
          <cell r="BF646">
            <v>0</v>
          </cell>
          <cell r="BH646">
            <v>0</v>
          </cell>
          <cell r="BI646">
            <v>6</v>
          </cell>
          <cell r="BN646">
            <v>0</v>
          </cell>
          <cell r="BO646">
            <v>0</v>
          </cell>
          <cell r="BW646">
            <v>0</v>
          </cell>
          <cell r="BX646">
            <v>0</v>
          </cell>
        </row>
        <row r="647">
          <cell r="C647" t="str">
            <v>TK</v>
          </cell>
          <cell r="D647" t="str">
            <v>Kec. Demak</v>
          </cell>
          <cell r="G647" t="str">
            <v>SWASTA</v>
          </cell>
          <cell r="Q647">
            <v>0</v>
          </cell>
          <cell r="R647">
            <v>1</v>
          </cell>
          <cell r="T647" t="str">
            <v>-</v>
          </cell>
          <cell r="U647" t="str">
            <v>-</v>
          </cell>
          <cell r="Z647">
            <v>0</v>
          </cell>
          <cell r="AA647">
            <v>2</v>
          </cell>
          <cell r="AC647">
            <v>0</v>
          </cell>
          <cell r="AD647">
            <v>3</v>
          </cell>
          <cell r="BE647">
            <v>0</v>
          </cell>
          <cell r="BF647">
            <v>2</v>
          </cell>
          <cell r="BH647">
            <v>0</v>
          </cell>
          <cell r="BI647">
            <v>1</v>
          </cell>
          <cell r="BN647">
            <v>0</v>
          </cell>
          <cell r="BO647">
            <v>0</v>
          </cell>
          <cell r="BW647">
            <v>0</v>
          </cell>
          <cell r="BX647">
            <v>0</v>
          </cell>
        </row>
        <row r="648">
          <cell r="C648" t="str">
            <v>TK</v>
          </cell>
          <cell r="D648" t="str">
            <v>Kec. Demak</v>
          </cell>
          <cell r="G648" t="str">
            <v>SWASTA</v>
          </cell>
          <cell r="Q648">
            <v>0</v>
          </cell>
          <cell r="R648">
            <v>1</v>
          </cell>
          <cell r="T648" t="str">
            <v>-</v>
          </cell>
          <cell r="U648" t="str">
            <v>-</v>
          </cell>
          <cell r="Z648">
            <v>0</v>
          </cell>
          <cell r="AA648">
            <v>1</v>
          </cell>
          <cell r="AC648">
            <v>0</v>
          </cell>
          <cell r="AD648">
            <v>2</v>
          </cell>
          <cell r="BE648">
            <v>0</v>
          </cell>
          <cell r="BF648">
            <v>1</v>
          </cell>
          <cell r="BH648">
            <v>0</v>
          </cell>
          <cell r="BI648">
            <v>1</v>
          </cell>
          <cell r="BN648">
            <v>0</v>
          </cell>
          <cell r="BO648">
            <v>0</v>
          </cell>
          <cell r="BW648">
            <v>0</v>
          </cell>
          <cell r="BX648">
            <v>0</v>
          </cell>
        </row>
        <row r="649">
          <cell r="C649" t="str">
            <v>TK</v>
          </cell>
          <cell r="D649" t="str">
            <v>Kec. Demak</v>
          </cell>
          <cell r="G649" t="str">
            <v>SWASTA</v>
          </cell>
          <cell r="Q649">
            <v>0</v>
          </cell>
          <cell r="R649">
            <v>1</v>
          </cell>
          <cell r="T649" t="str">
            <v>-</v>
          </cell>
          <cell r="U649" t="str">
            <v>-</v>
          </cell>
          <cell r="Z649">
            <v>0</v>
          </cell>
          <cell r="AA649">
            <v>5</v>
          </cell>
          <cell r="AC649">
            <v>0</v>
          </cell>
          <cell r="AD649">
            <v>6</v>
          </cell>
          <cell r="BE649">
            <v>0</v>
          </cell>
          <cell r="BF649">
            <v>0</v>
          </cell>
          <cell r="BH649">
            <v>0</v>
          </cell>
          <cell r="BI649">
            <v>6</v>
          </cell>
          <cell r="BN649">
            <v>0</v>
          </cell>
          <cell r="BO649">
            <v>0</v>
          </cell>
          <cell r="BW649">
            <v>0</v>
          </cell>
          <cell r="BX649">
            <v>0</v>
          </cell>
        </row>
        <row r="650">
          <cell r="C650" t="str">
            <v>TK</v>
          </cell>
          <cell r="D650" t="str">
            <v>Kec. Demak</v>
          </cell>
          <cell r="G650" t="str">
            <v>SWASTA</v>
          </cell>
          <cell r="Q650">
            <v>0</v>
          </cell>
          <cell r="R650">
            <v>0</v>
          </cell>
          <cell r="T650" t="str">
            <v>-</v>
          </cell>
          <cell r="U650" t="str">
            <v>-</v>
          </cell>
          <cell r="Z650">
            <v>0</v>
          </cell>
          <cell r="AA650">
            <v>4</v>
          </cell>
          <cell r="AC650">
            <v>0</v>
          </cell>
          <cell r="AD650">
            <v>4</v>
          </cell>
          <cell r="BE650">
            <v>0</v>
          </cell>
          <cell r="BF650">
            <v>2</v>
          </cell>
          <cell r="BH650">
            <v>0</v>
          </cell>
          <cell r="BI650">
            <v>2</v>
          </cell>
          <cell r="BN650">
            <v>0</v>
          </cell>
          <cell r="BO650">
            <v>0</v>
          </cell>
          <cell r="BW650">
            <v>0</v>
          </cell>
          <cell r="BX650">
            <v>0</v>
          </cell>
        </row>
        <row r="651">
          <cell r="C651" t="str">
            <v>TK</v>
          </cell>
          <cell r="D651" t="str">
            <v>Kec. Demak</v>
          </cell>
          <cell r="G651" t="str">
            <v>SWASTA</v>
          </cell>
          <cell r="Q651">
            <v>0</v>
          </cell>
          <cell r="R651">
            <v>1</v>
          </cell>
          <cell r="T651" t="str">
            <v>-</v>
          </cell>
          <cell r="U651" t="str">
            <v>-</v>
          </cell>
          <cell r="Z651">
            <v>0</v>
          </cell>
          <cell r="AA651">
            <v>2</v>
          </cell>
          <cell r="AC651">
            <v>0</v>
          </cell>
          <cell r="AD651">
            <v>3</v>
          </cell>
          <cell r="BE651">
            <v>0</v>
          </cell>
          <cell r="BF651">
            <v>2</v>
          </cell>
          <cell r="BH651">
            <v>0</v>
          </cell>
          <cell r="BI651">
            <v>1</v>
          </cell>
          <cell r="BN651">
            <v>0</v>
          </cell>
          <cell r="BO651">
            <v>0</v>
          </cell>
          <cell r="BW651">
            <v>0</v>
          </cell>
          <cell r="BX651">
            <v>0</v>
          </cell>
        </row>
        <row r="652">
          <cell r="C652" t="str">
            <v>TK</v>
          </cell>
          <cell r="D652" t="str">
            <v>Kec. Demak</v>
          </cell>
          <cell r="G652" t="str">
            <v>SWASTA</v>
          </cell>
          <cell r="Q652">
            <v>0</v>
          </cell>
          <cell r="R652">
            <v>1</v>
          </cell>
          <cell r="T652" t="str">
            <v>-</v>
          </cell>
          <cell r="U652" t="str">
            <v>-</v>
          </cell>
          <cell r="Z652">
            <v>0</v>
          </cell>
          <cell r="AA652">
            <v>5</v>
          </cell>
          <cell r="AC652">
            <v>0</v>
          </cell>
          <cell r="AD652">
            <v>6</v>
          </cell>
          <cell r="BE652">
            <v>0</v>
          </cell>
          <cell r="BF652">
            <v>0</v>
          </cell>
          <cell r="BH652">
            <v>0</v>
          </cell>
          <cell r="BI652">
            <v>6</v>
          </cell>
          <cell r="BN652">
            <v>0</v>
          </cell>
          <cell r="BO652">
            <v>0</v>
          </cell>
          <cell r="BW652">
            <v>0</v>
          </cell>
          <cell r="BX652">
            <v>0</v>
          </cell>
        </row>
        <row r="653">
          <cell r="C653" t="str">
            <v>TK</v>
          </cell>
          <cell r="D653" t="str">
            <v>Kec. Demak</v>
          </cell>
          <cell r="G653" t="str">
            <v>SWASTA</v>
          </cell>
          <cell r="Q653">
            <v>0</v>
          </cell>
          <cell r="R653">
            <v>0</v>
          </cell>
          <cell r="T653" t="str">
            <v>-</v>
          </cell>
          <cell r="U653" t="str">
            <v>-</v>
          </cell>
          <cell r="Z653">
            <v>0</v>
          </cell>
          <cell r="AA653">
            <v>3</v>
          </cell>
          <cell r="AC653">
            <v>0</v>
          </cell>
          <cell r="AD653">
            <v>3</v>
          </cell>
          <cell r="BE653">
            <v>0</v>
          </cell>
          <cell r="BF653">
            <v>0</v>
          </cell>
          <cell r="BH653">
            <v>0</v>
          </cell>
          <cell r="BI653">
            <v>3</v>
          </cell>
          <cell r="BN653">
            <v>0</v>
          </cell>
          <cell r="BO653">
            <v>0</v>
          </cell>
          <cell r="BW653">
            <v>0</v>
          </cell>
          <cell r="BX653">
            <v>0</v>
          </cell>
        </row>
        <row r="654">
          <cell r="C654" t="str">
            <v>TK</v>
          </cell>
          <cell r="D654" t="str">
            <v>Kec. Demak</v>
          </cell>
          <cell r="G654" t="str">
            <v>SWASTA</v>
          </cell>
          <cell r="Q654">
            <v>0</v>
          </cell>
          <cell r="R654">
            <v>0</v>
          </cell>
          <cell r="T654" t="str">
            <v>-</v>
          </cell>
          <cell r="U654" t="str">
            <v>-</v>
          </cell>
          <cell r="Z654">
            <v>0</v>
          </cell>
          <cell r="AA654">
            <v>2</v>
          </cell>
          <cell r="AC654">
            <v>0</v>
          </cell>
          <cell r="AD654">
            <v>2</v>
          </cell>
          <cell r="BE654">
            <v>0</v>
          </cell>
          <cell r="BF654">
            <v>0</v>
          </cell>
          <cell r="BH654">
            <v>0</v>
          </cell>
          <cell r="BI654">
            <v>2</v>
          </cell>
          <cell r="BN654">
            <v>0</v>
          </cell>
          <cell r="BO654">
            <v>0</v>
          </cell>
          <cell r="BW654">
            <v>0</v>
          </cell>
          <cell r="BX654">
            <v>0</v>
          </cell>
        </row>
        <row r="655">
          <cell r="C655" t="str">
            <v>TK</v>
          </cell>
          <cell r="D655" t="str">
            <v>Kec. Demak</v>
          </cell>
          <cell r="G655" t="str">
            <v>SWASTA</v>
          </cell>
          <cell r="Q655">
            <v>0</v>
          </cell>
          <cell r="R655">
            <v>1</v>
          </cell>
          <cell r="T655" t="str">
            <v>-</v>
          </cell>
          <cell r="U655" t="str">
            <v>-</v>
          </cell>
          <cell r="Z655">
            <v>0</v>
          </cell>
          <cell r="AA655">
            <v>2</v>
          </cell>
          <cell r="AC655">
            <v>0</v>
          </cell>
          <cell r="AD655">
            <v>3</v>
          </cell>
          <cell r="BE655">
            <v>0</v>
          </cell>
          <cell r="BF655">
            <v>1</v>
          </cell>
          <cell r="BH655">
            <v>0</v>
          </cell>
          <cell r="BI655">
            <v>2</v>
          </cell>
          <cell r="BN655">
            <v>0</v>
          </cell>
          <cell r="BO655">
            <v>0</v>
          </cell>
          <cell r="BW655">
            <v>0</v>
          </cell>
          <cell r="BX655">
            <v>0</v>
          </cell>
        </row>
        <row r="656">
          <cell r="C656" t="str">
            <v>TK</v>
          </cell>
          <cell r="D656" t="str">
            <v>Kec. Demak</v>
          </cell>
          <cell r="G656" t="str">
            <v>SWASTA</v>
          </cell>
          <cell r="Q656">
            <v>0</v>
          </cell>
          <cell r="R656">
            <v>2</v>
          </cell>
          <cell r="T656" t="str">
            <v>-</v>
          </cell>
          <cell r="U656" t="str">
            <v>-</v>
          </cell>
          <cell r="Z656">
            <v>0</v>
          </cell>
          <cell r="AA656">
            <v>5</v>
          </cell>
          <cell r="AC656">
            <v>0</v>
          </cell>
          <cell r="AD656">
            <v>7</v>
          </cell>
          <cell r="BE656">
            <v>0</v>
          </cell>
          <cell r="BF656">
            <v>1</v>
          </cell>
          <cell r="BH656">
            <v>0</v>
          </cell>
          <cell r="BI656">
            <v>6</v>
          </cell>
          <cell r="BN656">
            <v>0</v>
          </cell>
          <cell r="BO656">
            <v>0</v>
          </cell>
          <cell r="BW656">
            <v>0</v>
          </cell>
          <cell r="BX656">
            <v>0</v>
          </cell>
        </row>
        <row r="657">
          <cell r="C657" t="str">
            <v>TK</v>
          </cell>
          <cell r="D657" t="str">
            <v>Kec. Demak</v>
          </cell>
          <cell r="G657" t="str">
            <v>SWASTA</v>
          </cell>
          <cell r="Q657">
            <v>0</v>
          </cell>
          <cell r="R657">
            <v>0</v>
          </cell>
          <cell r="T657" t="str">
            <v>-</v>
          </cell>
          <cell r="U657" t="str">
            <v>-</v>
          </cell>
          <cell r="Z657">
            <v>0</v>
          </cell>
          <cell r="AA657">
            <v>3</v>
          </cell>
          <cell r="AC657">
            <v>0</v>
          </cell>
          <cell r="AD657">
            <v>3</v>
          </cell>
          <cell r="BE657">
            <v>0</v>
          </cell>
          <cell r="BF657">
            <v>0</v>
          </cell>
          <cell r="BH657">
            <v>0</v>
          </cell>
          <cell r="BI657">
            <v>3</v>
          </cell>
          <cell r="BN657">
            <v>0</v>
          </cell>
          <cell r="BO657">
            <v>0</v>
          </cell>
          <cell r="BW657">
            <v>0</v>
          </cell>
          <cell r="BX657">
            <v>0</v>
          </cell>
        </row>
        <row r="658">
          <cell r="C658" t="str">
            <v>TK</v>
          </cell>
          <cell r="D658" t="str">
            <v>Kec. Demak</v>
          </cell>
          <cell r="G658" t="str">
            <v>SWASTA</v>
          </cell>
          <cell r="Q658">
            <v>0</v>
          </cell>
          <cell r="R658">
            <v>0</v>
          </cell>
          <cell r="T658" t="str">
            <v>-</v>
          </cell>
          <cell r="U658" t="str">
            <v>-</v>
          </cell>
          <cell r="Z658">
            <v>0</v>
          </cell>
          <cell r="AA658">
            <v>8</v>
          </cell>
          <cell r="AC658">
            <v>0</v>
          </cell>
          <cell r="AD658">
            <v>8</v>
          </cell>
          <cell r="BE658">
            <v>0</v>
          </cell>
          <cell r="BF658">
            <v>1</v>
          </cell>
          <cell r="BH658">
            <v>0</v>
          </cell>
          <cell r="BI658">
            <v>7</v>
          </cell>
          <cell r="BN658">
            <v>0</v>
          </cell>
          <cell r="BO658">
            <v>0</v>
          </cell>
          <cell r="BW658">
            <v>0</v>
          </cell>
          <cell r="BX658">
            <v>0</v>
          </cell>
        </row>
        <row r="659">
          <cell r="C659" t="str">
            <v>TK</v>
          </cell>
          <cell r="D659" t="str">
            <v>Kec. Demak</v>
          </cell>
          <cell r="G659" t="str">
            <v>SWASTA</v>
          </cell>
          <cell r="Q659">
            <v>0</v>
          </cell>
          <cell r="R659">
            <v>1</v>
          </cell>
          <cell r="T659" t="str">
            <v>-</v>
          </cell>
          <cell r="U659" t="str">
            <v>-</v>
          </cell>
          <cell r="Z659">
            <v>0</v>
          </cell>
          <cell r="AA659">
            <v>3</v>
          </cell>
          <cell r="AC659">
            <v>0</v>
          </cell>
          <cell r="AD659">
            <v>4</v>
          </cell>
          <cell r="BE659">
            <v>0</v>
          </cell>
          <cell r="BF659">
            <v>1</v>
          </cell>
          <cell r="BH659">
            <v>0</v>
          </cell>
          <cell r="BI659">
            <v>3</v>
          </cell>
          <cell r="BN659">
            <v>0</v>
          </cell>
          <cell r="BO659">
            <v>0</v>
          </cell>
          <cell r="BW659">
            <v>0</v>
          </cell>
          <cell r="BX659">
            <v>0</v>
          </cell>
        </row>
        <row r="660">
          <cell r="C660" t="str">
            <v>TK</v>
          </cell>
          <cell r="D660" t="str">
            <v>Kec. Demak</v>
          </cell>
          <cell r="G660" t="str">
            <v>SWASTA</v>
          </cell>
          <cell r="Q660">
            <v>0</v>
          </cell>
          <cell r="R660">
            <v>0</v>
          </cell>
          <cell r="T660" t="str">
            <v>-</v>
          </cell>
          <cell r="U660" t="str">
            <v>-</v>
          </cell>
          <cell r="Z660">
            <v>0</v>
          </cell>
          <cell r="AA660">
            <v>3</v>
          </cell>
          <cell r="AC660">
            <v>0</v>
          </cell>
          <cell r="AD660">
            <v>3</v>
          </cell>
          <cell r="BE660">
            <v>0</v>
          </cell>
          <cell r="BF660">
            <v>1</v>
          </cell>
          <cell r="BH660">
            <v>0</v>
          </cell>
          <cell r="BI660">
            <v>2</v>
          </cell>
          <cell r="BN660">
            <v>0</v>
          </cell>
          <cell r="BO660">
            <v>0</v>
          </cell>
          <cell r="BW660">
            <v>0</v>
          </cell>
          <cell r="BX660">
            <v>0</v>
          </cell>
        </row>
        <row r="661">
          <cell r="C661" t="str">
            <v>TK</v>
          </cell>
          <cell r="D661" t="str">
            <v>Kec. Demak</v>
          </cell>
          <cell r="G661" t="str">
            <v>SWASTA</v>
          </cell>
          <cell r="Q661">
            <v>0</v>
          </cell>
          <cell r="R661">
            <v>3</v>
          </cell>
          <cell r="T661" t="str">
            <v>-</v>
          </cell>
          <cell r="U661" t="str">
            <v>-</v>
          </cell>
          <cell r="Z661">
            <v>0</v>
          </cell>
          <cell r="AA661">
            <v>12</v>
          </cell>
          <cell r="AC661">
            <v>0</v>
          </cell>
          <cell r="AD661">
            <v>15</v>
          </cell>
          <cell r="BE661">
            <v>0</v>
          </cell>
          <cell r="BF661">
            <v>0</v>
          </cell>
          <cell r="BH661">
            <v>0</v>
          </cell>
          <cell r="BI661">
            <v>15</v>
          </cell>
          <cell r="BN661">
            <v>0</v>
          </cell>
          <cell r="BO661">
            <v>0</v>
          </cell>
          <cell r="BW661">
            <v>0</v>
          </cell>
          <cell r="BX661">
            <v>0</v>
          </cell>
        </row>
        <row r="662">
          <cell r="C662" t="str">
            <v>TK</v>
          </cell>
          <cell r="D662" t="str">
            <v>Kec. Demak</v>
          </cell>
          <cell r="G662" t="str">
            <v>SWASTA</v>
          </cell>
          <cell r="Q662">
            <v>0</v>
          </cell>
          <cell r="R662">
            <v>0</v>
          </cell>
          <cell r="T662" t="str">
            <v>-</v>
          </cell>
          <cell r="U662" t="str">
            <v>-</v>
          </cell>
          <cell r="Z662">
            <v>0</v>
          </cell>
          <cell r="AA662">
            <v>1</v>
          </cell>
          <cell r="AC662">
            <v>0</v>
          </cell>
          <cell r="AD662">
            <v>1</v>
          </cell>
          <cell r="BE662">
            <v>0</v>
          </cell>
          <cell r="BF662">
            <v>1</v>
          </cell>
          <cell r="BH662">
            <v>0</v>
          </cell>
          <cell r="BI662">
            <v>0</v>
          </cell>
          <cell r="BN662">
            <v>0</v>
          </cell>
          <cell r="BO662">
            <v>0</v>
          </cell>
          <cell r="BW662">
            <v>0</v>
          </cell>
          <cell r="BX662">
            <v>0</v>
          </cell>
        </row>
        <row r="663">
          <cell r="C663" t="str">
            <v>TK</v>
          </cell>
          <cell r="D663" t="str">
            <v>Kec. Demak</v>
          </cell>
          <cell r="G663" t="str">
            <v>SWASTA</v>
          </cell>
          <cell r="Q663">
            <v>0</v>
          </cell>
          <cell r="R663">
            <v>0</v>
          </cell>
          <cell r="T663" t="str">
            <v>-</v>
          </cell>
          <cell r="U663" t="str">
            <v>-</v>
          </cell>
          <cell r="Z663">
            <v>0</v>
          </cell>
          <cell r="AA663">
            <v>3</v>
          </cell>
          <cell r="AC663">
            <v>0</v>
          </cell>
          <cell r="AD663">
            <v>3</v>
          </cell>
          <cell r="BE663">
            <v>0</v>
          </cell>
          <cell r="BF663">
            <v>0</v>
          </cell>
          <cell r="BH663">
            <v>0</v>
          </cell>
          <cell r="BI663">
            <v>3</v>
          </cell>
          <cell r="BN663">
            <v>0</v>
          </cell>
          <cell r="BO663">
            <v>0</v>
          </cell>
          <cell r="BW663">
            <v>0</v>
          </cell>
          <cell r="BX663">
            <v>0</v>
          </cell>
        </row>
        <row r="664">
          <cell r="C664" t="str">
            <v>TK</v>
          </cell>
          <cell r="D664" t="str">
            <v>Kec. Demak</v>
          </cell>
          <cell r="G664" t="str">
            <v>SWASTA</v>
          </cell>
          <cell r="Q664">
            <v>0</v>
          </cell>
          <cell r="R664">
            <v>1</v>
          </cell>
          <cell r="T664" t="str">
            <v>-</v>
          </cell>
          <cell r="U664" t="str">
            <v>-</v>
          </cell>
          <cell r="Z664">
            <v>0</v>
          </cell>
          <cell r="AA664">
            <v>3</v>
          </cell>
          <cell r="AC664">
            <v>0</v>
          </cell>
          <cell r="AD664">
            <v>4</v>
          </cell>
          <cell r="BE664">
            <v>0</v>
          </cell>
          <cell r="BF664">
            <v>1</v>
          </cell>
          <cell r="BH664">
            <v>0</v>
          </cell>
          <cell r="BI664">
            <v>3</v>
          </cell>
          <cell r="BN664">
            <v>0</v>
          </cell>
          <cell r="BO664">
            <v>0</v>
          </cell>
          <cell r="BW664">
            <v>0</v>
          </cell>
          <cell r="BX664">
            <v>0</v>
          </cell>
        </row>
        <row r="665">
          <cell r="C665" t="str">
            <v>TK</v>
          </cell>
          <cell r="D665" t="str">
            <v>Kec. Demak</v>
          </cell>
          <cell r="G665" t="str">
            <v>SWASTA</v>
          </cell>
          <cell r="Q665">
            <v>0</v>
          </cell>
          <cell r="R665">
            <v>1</v>
          </cell>
          <cell r="T665" t="str">
            <v>-</v>
          </cell>
          <cell r="U665" t="str">
            <v>-</v>
          </cell>
          <cell r="Z665">
            <v>0</v>
          </cell>
          <cell r="AA665">
            <v>1</v>
          </cell>
          <cell r="AC665">
            <v>0</v>
          </cell>
          <cell r="AD665">
            <v>2</v>
          </cell>
          <cell r="BE665">
            <v>0</v>
          </cell>
          <cell r="BF665">
            <v>1</v>
          </cell>
          <cell r="BH665">
            <v>0</v>
          </cell>
          <cell r="BI665">
            <v>1</v>
          </cell>
          <cell r="BN665">
            <v>0</v>
          </cell>
          <cell r="BO665">
            <v>0</v>
          </cell>
          <cell r="BW665">
            <v>0</v>
          </cell>
          <cell r="BX665">
            <v>0</v>
          </cell>
        </row>
        <row r="666">
          <cell r="C666" t="str">
            <v>TK</v>
          </cell>
          <cell r="D666" t="str">
            <v>Kec. Demak</v>
          </cell>
          <cell r="G666" t="str">
            <v>SWASTA</v>
          </cell>
          <cell r="Q666">
            <v>0</v>
          </cell>
          <cell r="R666">
            <v>0</v>
          </cell>
          <cell r="T666" t="str">
            <v>-</v>
          </cell>
          <cell r="U666" t="str">
            <v>-</v>
          </cell>
          <cell r="Z666">
            <v>0</v>
          </cell>
          <cell r="AA666">
            <v>2</v>
          </cell>
          <cell r="AC666">
            <v>0</v>
          </cell>
          <cell r="AD666">
            <v>2</v>
          </cell>
          <cell r="BE666">
            <v>0</v>
          </cell>
          <cell r="BF666">
            <v>2</v>
          </cell>
          <cell r="BH666">
            <v>0</v>
          </cell>
          <cell r="BI666">
            <v>0</v>
          </cell>
          <cell r="BN666">
            <v>0</v>
          </cell>
          <cell r="BO666">
            <v>0</v>
          </cell>
          <cell r="BW666">
            <v>0</v>
          </cell>
          <cell r="BX666">
            <v>0</v>
          </cell>
        </row>
        <row r="667">
          <cell r="C667" t="str">
            <v>TK</v>
          </cell>
          <cell r="D667" t="str">
            <v>Kec. Dempet</v>
          </cell>
          <cell r="G667" t="str">
            <v>SWASTA</v>
          </cell>
          <cell r="Q667">
            <v>0</v>
          </cell>
          <cell r="R667">
            <v>0</v>
          </cell>
          <cell r="T667" t="str">
            <v>-</v>
          </cell>
          <cell r="U667" t="str">
            <v>-</v>
          </cell>
          <cell r="Z667">
            <v>0</v>
          </cell>
          <cell r="AA667">
            <v>2</v>
          </cell>
          <cell r="AC667">
            <v>0</v>
          </cell>
          <cell r="AD667">
            <v>2</v>
          </cell>
          <cell r="BE667">
            <v>0</v>
          </cell>
          <cell r="BF667">
            <v>1</v>
          </cell>
          <cell r="BH667">
            <v>0</v>
          </cell>
          <cell r="BI667">
            <v>1</v>
          </cell>
          <cell r="BN667">
            <v>0</v>
          </cell>
          <cell r="BO667">
            <v>0</v>
          </cell>
          <cell r="BW667">
            <v>0</v>
          </cell>
          <cell r="BX667">
            <v>0</v>
          </cell>
        </row>
        <row r="668">
          <cell r="C668" t="str">
            <v>TK</v>
          </cell>
          <cell r="D668" t="str">
            <v>Kec. Dempet</v>
          </cell>
          <cell r="G668" t="str">
            <v>SWASTA</v>
          </cell>
          <cell r="Q668">
            <v>0</v>
          </cell>
          <cell r="R668">
            <v>0</v>
          </cell>
          <cell r="T668" t="str">
            <v>-</v>
          </cell>
          <cell r="U668" t="str">
            <v>-</v>
          </cell>
          <cell r="Z668">
            <v>0</v>
          </cell>
          <cell r="AA668">
            <v>2</v>
          </cell>
          <cell r="AC668">
            <v>0</v>
          </cell>
          <cell r="AD668">
            <v>2</v>
          </cell>
          <cell r="BE668">
            <v>0</v>
          </cell>
          <cell r="BF668">
            <v>0</v>
          </cell>
          <cell r="BH668">
            <v>0</v>
          </cell>
          <cell r="BI668">
            <v>2</v>
          </cell>
          <cell r="BN668">
            <v>0</v>
          </cell>
          <cell r="BO668">
            <v>0</v>
          </cell>
          <cell r="BW668">
            <v>0</v>
          </cell>
          <cell r="BX668">
            <v>0</v>
          </cell>
        </row>
        <row r="669">
          <cell r="C669" t="str">
            <v>TK</v>
          </cell>
          <cell r="D669" t="str">
            <v>Kec. Dempet</v>
          </cell>
          <cell r="G669" t="str">
            <v>SWASTA</v>
          </cell>
          <cell r="Q669">
            <v>0</v>
          </cell>
          <cell r="R669">
            <v>0</v>
          </cell>
          <cell r="T669" t="str">
            <v>-</v>
          </cell>
          <cell r="U669" t="str">
            <v>-</v>
          </cell>
          <cell r="Z669">
            <v>0</v>
          </cell>
          <cell r="AA669">
            <v>2</v>
          </cell>
          <cell r="AC669">
            <v>0</v>
          </cell>
          <cell r="AD669">
            <v>2</v>
          </cell>
          <cell r="BE669">
            <v>0</v>
          </cell>
          <cell r="BF669">
            <v>0</v>
          </cell>
          <cell r="BH669">
            <v>0</v>
          </cell>
          <cell r="BI669">
            <v>2</v>
          </cell>
          <cell r="BN669">
            <v>0</v>
          </cell>
          <cell r="BO669">
            <v>0</v>
          </cell>
          <cell r="BW669">
            <v>0</v>
          </cell>
          <cell r="BX669">
            <v>0</v>
          </cell>
        </row>
        <row r="670">
          <cell r="C670" t="str">
            <v>TK</v>
          </cell>
          <cell r="D670" t="str">
            <v>Kec. Dempet</v>
          </cell>
          <cell r="G670" t="str">
            <v>SWASTA</v>
          </cell>
          <cell r="Q670">
            <v>0</v>
          </cell>
          <cell r="R670">
            <v>0</v>
          </cell>
          <cell r="T670" t="str">
            <v>-</v>
          </cell>
          <cell r="U670" t="str">
            <v>-</v>
          </cell>
          <cell r="Z670">
            <v>0</v>
          </cell>
          <cell r="AA670">
            <v>2</v>
          </cell>
          <cell r="AC670">
            <v>0</v>
          </cell>
          <cell r="AD670">
            <v>2</v>
          </cell>
          <cell r="BE670">
            <v>0</v>
          </cell>
          <cell r="BF670">
            <v>1</v>
          </cell>
          <cell r="BH670">
            <v>0</v>
          </cell>
          <cell r="BI670">
            <v>1</v>
          </cell>
          <cell r="BN670">
            <v>0</v>
          </cell>
          <cell r="BO670">
            <v>0</v>
          </cell>
          <cell r="BW670">
            <v>0</v>
          </cell>
          <cell r="BX670">
            <v>0</v>
          </cell>
        </row>
        <row r="671">
          <cell r="C671" t="str">
            <v>TK</v>
          </cell>
          <cell r="D671" t="str">
            <v>Kec. Dempet</v>
          </cell>
          <cell r="G671" t="str">
            <v>SWASTA</v>
          </cell>
          <cell r="Q671">
            <v>0</v>
          </cell>
          <cell r="R671">
            <v>0</v>
          </cell>
          <cell r="T671" t="str">
            <v>-</v>
          </cell>
          <cell r="U671" t="str">
            <v>-</v>
          </cell>
          <cell r="Z671">
            <v>0</v>
          </cell>
          <cell r="AA671">
            <v>0</v>
          </cell>
          <cell r="AC671">
            <v>0</v>
          </cell>
          <cell r="AD671">
            <v>0</v>
          </cell>
          <cell r="BE671">
            <v>0</v>
          </cell>
          <cell r="BF671">
            <v>0</v>
          </cell>
          <cell r="BH671">
            <v>0</v>
          </cell>
          <cell r="BI671">
            <v>0</v>
          </cell>
          <cell r="BN671">
            <v>0</v>
          </cell>
          <cell r="BO671">
            <v>0</v>
          </cell>
          <cell r="BW671">
            <v>0</v>
          </cell>
          <cell r="BX671">
            <v>0</v>
          </cell>
        </row>
        <row r="672">
          <cell r="C672" t="str">
            <v>TK</v>
          </cell>
          <cell r="D672" t="str">
            <v>Kec. Dempet</v>
          </cell>
          <cell r="G672" t="str">
            <v>SWASTA</v>
          </cell>
          <cell r="Q672">
            <v>0</v>
          </cell>
          <cell r="R672">
            <v>0</v>
          </cell>
          <cell r="T672" t="str">
            <v>-</v>
          </cell>
          <cell r="U672" t="str">
            <v>-</v>
          </cell>
          <cell r="Z672">
            <v>0</v>
          </cell>
          <cell r="AA672">
            <v>3</v>
          </cell>
          <cell r="AC672">
            <v>0</v>
          </cell>
          <cell r="AD672">
            <v>3</v>
          </cell>
          <cell r="BE672">
            <v>0</v>
          </cell>
          <cell r="BF672">
            <v>0</v>
          </cell>
          <cell r="BH672">
            <v>0</v>
          </cell>
          <cell r="BI672">
            <v>3</v>
          </cell>
          <cell r="BN672">
            <v>0</v>
          </cell>
          <cell r="BO672">
            <v>0</v>
          </cell>
          <cell r="BW672">
            <v>0</v>
          </cell>
          <cell r="BX672">
            <v>0</v>
          </cell>
        </row>
        <row r="673">
          <cell r="C673" t="str">
            <v>TK</v>
          </cell>
          <cell r="D673" t="str">
            <v>Kec. Dempet</v>
          </cell>
          <cell r="G673" t="str">
            <v>SWASTA</v>
          </cell>
          <cell r="Q673">
            <v>0</v>
          </cell>
          <cell r="R673">
            <v>1</v>
          </cell>
          <cell r="T673" t="str">
            <v>-</v>
          </cell>
          <cell r="U673" t="str">
            <v>-</v>
          </cell>
          <cell r="Z673">
            <v>0</v>
          </cell>
          <cell r="AA673">
            <v>1</v>
          </cell>
          <cell r="AC673">
            <v>0</v>
          </cell>
          <cell r="AD673">
            <v>2</v>
          </cell>
          <cell r="BE673">
            <v>0</v>
          </cell>
          <cell r="BF673">
            <v>0</v>
          </cell>
          <cell r="BH673">
            <v>0</v>
          </cell>
          <cell r="BI673">
            <v>2</v>
          </cell>
          <cell r="BN673">
            <v>0</v>
          </cell>
          <cell r="BO673">
            <v>0</v>
          </cell>
          <cell r="BW673">
            <v>0</v>
          </cell>
          <cell r="BX673">
            <v>0</v>
          </cell>
        </row>
        <row r="674">
          <cell r="C674" t="str">
            <v>TK</v>
          </cell>
          <cell r="D674" t="str">
            <v>Kec. Dempet</v>
          </cell>
          <cell r="G674" t="str">
            <v>SWASTA</v>
          </cell>
          <cell r="Q674">
            <v>0</v>
          </cell>
          <cell r="R674">
            <v>0</v>
          </cell>
          <cell r="T674" t="str">
            <v>-</v>
          </cell>
          <cell r="U674" t="str">
            <v>-</v>
          </cell>
          <cell r="Z674">
            <v>0</v>
          </cell>
          <cell r="AA674">
            <v>3</v>
          </cell>
          <cell r="AC674">
            <v>0</v>
          </cell>
          <cell r="AD674">
            <v>3</v>
          </cell>
          <cell r="BE674">
            <v>0</v>
          </cell>
          <cell r="BF674">
            <v>0</v>
          </cell>
          <cell r="BH674">
            <v>0</v>
          </cell>
          <cell r="BI674">
            <v>3</v>
          </cell>
          <cell r="BN674">
            <v>0</v>
          </cell>
          <cell r="BO674">
            <v>0</v>
          </cell>
          <cell r="BW674">
            <v>0</v>
          </cell>
          <cell r="BX674">
            <v>0</v>
          </cell>
        </row>
        <row r="675">
          <cell r="C675" t="str">
            <v>TK</v>
          </cell>
          <cell r="D675" t="str">
            <v>Kec. Dempet</v>
          </cell>
          <cell r="G675" t="str">
            <v>SWASTA</v>
          </cell>
          <cell r="Q675">
            <v>0</v>
          </cell>
          <cell r="R675">
            <v>0</v>
          </cell>
          <cell r="T675" t="str">
            <v>-</v>
          </cell>
          <cell r="U675" t="str">
            <v>-</v>
          </cell>
          <cell r="Z675">
            <v>0</v>
          </cell>
          <cell r="AA675">
            <v>3</v>
          </cell>
          <cell r="AC675">
            <v>0</v>
          </cell>
          <cell r="AD675">
            <v>3</v>
          </cell>
          <cell r="BE675">
            <v>0</v>
          </cell>
          <cell r="BF675">
            <v>1</v>
          </cell>
          <cell r="BH675">
            <v>0</v>
          </cell>
          <cell r="BI675">
            <v>2</v>
          </cell>
          <cell r="BN675">
            <v>0</v>
          </cell>
          <cell r="BO675">
            <v>0</v>
          </cell>
          <cell r="BW675">
            <v>0</v>
          </cell>
          <cell r="BX675">
            <v>0</v>
          </cell>
        </row>
        <row r="676">
          <cell r="C676" t="str">
            <v>TK</v>
          </cell>
          <cell r="D676" t="str">
            <v>Kec. Dempet</v>
          </cell>
          <cell r="G676" t="str">
            <v>SWASTA</v>
          </cell>
          <cell r="Q676">
            <v>0</v>
          </cell>
          <cell r="R676">
            <v>0</v>
          </cell>
          <cell r="T676" t="str">
            <v>-</v>
          </cell>
          <cell r="U676" t="str">
            <v>-</v>
          </cell>
          <cell r="Z676">
            <v>0</v>
          </cell>
          <cell r="AA676">
            <v>2</v>
          </cell>
          <cell r="AC676">
            <v>0</v>
          </cell>
          <cell r="AD676">
            <v>2</v>
          </cell>
          <cell r="BE676">
            <v>0</v>
          </cell>
          <cell r="BF676">
            <v>1</v>
          </cell>
          <cell r="BH676">
            <v>0</v>
          </cell>
          <cell r="BI676">
            <v>1</v>
          </cell>
          <cell r="BN676">
            <v>0</v>
          </cell>
          <cell r="BO676">
            <v>0</v>
          </cell>
          <cell r="BW676">
            <v>0</v>
          </cell>
          <cell r="BX676">
            <v>0</v>
          </cell>
        </row>
        <row r="677">
          <cell r="C677" t="str">
            <v>TK</v>
          </cell>
          <cell r="D677" t="str">
            <v>Kec. Dempet</v>
          </cell>
          <cell r="G677" t="str">
            <v>SWASTA</v>
          </cell>
          <cell r="Q677">
            <v>0</v>
          </cell>
          <cell r="R677">
            <v>0</v>
          </cell>
          <cell r="T677" t="str">
            <v>-</v>
          </cell>
          <cell r="U677" t="str">
            <v>-</v>
          </cell>
          <cell r="Z677">
            <v>0</v>
          </cell>
          <cell r="AA677">
            <v>2</v>
          </cell>
          <cell r="AC677">
            <v>0</v>
          </cell>
          <cell r="AD677">
            <v>2</v>
          </cell>
          <cell r="BE677">
            <v>0</v>
          </cell>
          <cell r="BF677">
            <v>1</v>
          </cell>
          <cell r="BH677">
            <v>0</v>
          </cell>
          <cell r="BI677">
            <v>1</v>
          </cell>
          <cell r="BN677">
            <v>0</v>
          </cell>
          <cell r="BO677">
            <v>0</v>
          </cell>
          <cell r="BW677">
            <v>0</v>
          </cell>
          <cell r="BX677">
            <v>0</v>
          </cell>
        </row>
        <row r="678">
          <cell r="C678" t="str">
            <v>TK</v>
          </cell>
          <cell r="D678" t="str">
            <v>Kec. Dempet</v>
          </cell>
          <cell r="G678" t="str">
            <v>SWASTA</v>
          </cell>
          <cell r="Q678">
            <v>0</v>
          </cell>
          <cell r="R678">
            <v>1</v>
          </cell>
          <cell r="T678" t="str">
            <v>-</v>
          </cell>
          <cell r="U678" t="str">
            <v>-</v>
          </cell>
          <cell r="Z678">
            <v>0</v>
          </cell>
          <cell r="AA678">
            <v>1</v>
          </cell>
          <cell r="AC678">
            <v>0</v>
          </cell>
          <cell r="AD678">
            <v>2</v>
          </cell>
          <cell r="BE678">
            <v>0</v>
          </cell>
          <cell r="BF678">
            <v>0</v>
          </cell>
          <cell r="BH678">
            <v>0</v>
          </cell>
          <cell r="BI678">
            <v>2</v>
          </cell>
          <cell r="BN678">
            <v>0</v>
          </cell>
          <cell r="BO678">
            <v>0</v>
          </cell>
          <cell r="BW678">
            <v>0</v>
          </cell>
          <cell r="BX678">
            <v>0</v>
          </cell>
        </row>
        <row r="679">
          <cell r="C679" t="str">
            <v>TK</v>
          </cell>
          <cell r="D679" t="str">
            <v>Kec. Dempet</v>
          </cell>
          <cell r="G679" t="str">
            <v>SWASTA</v>
          </cell>
          <cell r="Q679">
            <v>0</v>
          </cell>
          <cell r="R679">
            <v>0</v>
          </cell>
          <cell r="T679" t="str">
            <v>-</v>
          </cell>
          <cell r="U679" t="str">
            <v>-</v>
          </cell>
          <cell r="Z679">
            <v>0</v>
          </cell>
          <cell r="AA679">
            <v>4</v>
          </cell>
          <cell r="AC679">
            <v>0</v>
          </cell>
          <cell r="AD679">
            <v>4</v>
          </cell>
          <cell r="BE679">
            <v>0</v>
          </cell>
          <cell r="BF679">
            <v>2</v>
          </cell>
          <cell r="BH679">
            <v>0</v>
          </cell>
          <cell r="BI679">
            <v>2</v>
          </cell>
          <cell r="BN679">
            <v>0</v>
          </cell>
          <cell r="BO679">
            <v>0</v>
          </cell>
          <cell r="BW679">
            <v>0</v>
          </cell>
          <cell r="BX679">
            <v>0</v>
          </cell>
        </row>
        <row r="680">
          <cell r="C680" t="str">
            <v>TK</v>
          </cell>
          <cell r="D680" t="str">
            <v>Kec. Dempet</v>
          </cell>
          <cell r="G680" t="str">
            <v>SWASTA</v>
          </cell>
          <cell r="Q680">
            <v>0</v>
          </cell>
          <cell r="R680">
            <v>0</v>
          </cell>
          <cell r="T680" t="str">
            <v>-</v>
          </cell>
          <cell r="U680" t="str">
            <v>-</v>
          </cell>
          <cell r="Z680">
            <v>0</v>
          </cell>
          <cell r="AA680">
            <v>4</v>
          </cell>
          <cell r="AC680">
            <v>0</v>
          </cell>
          <cell r="AD680">
            <v>4</v>
          </cell>
          <cell r="BE680">
            <v>0</v>
          </cell>
          <cell r="BF680">
            <v>1</v>
          </cell>
          <cell r="BH680">
            <v>0</v>
          </cell>
          <cell r="BI680">
            <v>3</v>
          </cell>
          <cell r="BN680">
            <v>0</v>
          </cell>
          <cell r="BO680">
            <v>0</v>
          </cell>
          <cell r="BW680">
            <v>0</v>
          </cell>
          <cell r="BX680">
            <v>0</v>
          </cell>
        </row>
        <row r="681">
          <cell r="C681" t="str">
            <v>TK</v>
          </cell>
          <cell r="D681" t="str">
            <v>Kec. Dempet</v>
          </cell>
          <cell r="G681" t="str">
            <v>SWASTA</v>
          </cell>
          <cell r="Q681">
            <v>0</v>
          </cell>
          <cell r="R681">
            <v>0</v>
          </cell>
          <cell r="T681" t="str">
            <v>-</v>
          </cell>
          <cell r="U681" t="str">
            <v>-</v>
          </cell>
          <cell r="Z681">
            <v>0</v>
          </cell>
          <cell r="AA681">
            <v>2</v>
          </cell>
          <cell r="AC681">
            <v>0</v>
          </cell>
          <cell r="AD681">
            <v>2</v>
          </cell>
          <cell r="BE681">
            <v>0</v>
          </cell>
          <cell r="BF681">
            <v>1</v>
          </cell>
          <cell r="BH681">
            <v>0</v>
          </cell>
          <cell r="BI681">
            <v>1</v>
          </cell>
          <cell r="BN681">
            <v>0</v>
          </cell>
          <cell r="BO681">
            <v>0</v>
          </cell>
          <cell r="BW681">
            <v>0</v>
          </cell>
          <cell r="BX681">
            <v>0</v>
          </cell>
        </row>
        <row r="682">
          <cell r="C682" t="str">
            <v>TK</v>
          </cell>
          <cell r="D682" t="str">
            <v>Kec. Dempet</v>
          </cell>
          <cell r="G682" t="str">
            <v>SWASTA</v>
          </cell>
          <cell r="Q682">
            <v>0</v>
          </cell>
          <cell r="R682">
            <v>0</v>
          </cell>
          <cell r="T682" t="str">
            <v>-</v>
          </cell>
          <cell r="U682" t="str">
            <v>-</v>
          </cell>
          <cell r="Z682">
            <v>0</v>
          </cell>
          <cell r="AA682">
            <v>2</v>
          </cell>
          <cell r="AC682">
            <v>0</v>
          </cell>
          <cell r="AD682">
            <v>2</v>
          </cell>
          <cell r="BE682">
            <v>0</v>
          </cell>
          <cell r="BF682">
            <v>1</v>
          </cell>
          <cell r="BH682">
            <v>0</v>
          </cell>
          <cell r="BI682">
            <v>1</v>
          </cell>
          <cell r="BN682">
            <v>0</v>
          </cell>
          <cell r="BO682">
            <v>0</v>
          </cell>
          <cell r="BW682">
            <v>0</v>
          </cell>
          <cell r="BX682">
            <v>0</v>
          </cell>
        </row>
        <row r="683">
          <cell r="C683" t="str">
            <v>TK</v>
          </cell>
          <cell r="D683" t="str">
            <v>Kec. Dempet</v>
          </cell>
          <cell r="G683" t="str">
            <v>SWASTA</v>
          </cell>
          <cell r="Q683">
            <v>0</v>
          </cell>
          <cell r="R683">
            <v>0</v>
          </cell>
          <cell r="T683" t="str">
            <v>-</v>
          </cell>
          <cell r="U683" t="str">
            <v>-</v>
          </cell>
          <cell r="Z683">
            <v>0</v>
          </cell>
          <cell r="AA683">
            <v>3</v>
          </cell>
          <cell r="AC683">
            <v>0</v>
          </cell>
          <cell r="AD683">
            <v>3</v>
          </cell>
          <cell r="BE683">
            <v>0</v>
          </cell>
          <cell r="BF683">
            <v>2</v>
          </cell>
          <cell r="BH683">
            <v>0</v>
          </cell>
          <cell r="BI683">
            <v>1</v>
          </cell>
          <cell r="BN683">
            <v>0</v>
          </cell>
          <cell r="BO683">
            <v>0</v>
          </cell>
          <cell r="BW683">
            <v>0</v>
          </cell>
          <cell r="BX683">
            <v>0</v>
          </cell>
        </row>
        <row r="684">
          <cell r="C684" t="str">
            <v>TK</v>
          </cell>
          <cell r="D684" t="str">
            <v>Kec. Dempet</v>
          </cell>
          <cell r="G684" t="str">
            <v>SWASTA</v>
          </cell>
          <cell r="Q684">
            <v>0</v>
          </cell>
          <cell r="R684">
            <v>1</v>
          </cell>
          <cell r="T684" t="str">
            <v>-</v>
          </cell>
          <cell r="U684" t="str">
            <v>-</v>
          </cell>
          <cell r="Z684">
            <v>0</v>
          </cell>
          <cell r="AA684">
            <v>1</v>
          </cell>
          <cell r="AC684">
            <v>0</v>
          </cell>
          <cell r="AD684">
            <v>2</v>
          </cell>
          <cell r="BE684">
            <v>0</v>
          </cell>
          <cell r="BF684">
            <v>0</v>
          </cell>
          <cell r="BH684">
            <v>0</v>
          </cell>
          <cell r="BI684">
            <v>2</v>
          </cell>
          <cell r="BN684">
            <v>0</v>
          </cell>
          <cell r="BO684">
            <v>0</v>
          </cell>
          <cell r="BW684">
            <v>0</v>
          </cell>
          <cell r="BX684">
            <v>0</v>
          </cell>
        </row>
        <row r="685">
          <cell r="C685" t="str">
            <v>TK</v>
          </cell>
          <cell r="D685" t="str">
            <v>Kec. Dempet</v>
          </cell>
          <cell r="G685" t="str">
            <v>SWASTA</v>
          </cell>
          <cell r="Q685">
            <v>0</v>
          </cell>
          <cell r="R685">
            <v>0</v>
          </cell>
          <cell r="T685" t="str">
            <v>-</v>
          </cell>
          <cell r="U685" t="str">
            <v>-</v>
          </cell>
          <cell r="Z685">
            <v>0</v>
          </cell>
          <cell r="AA685">
            <v>3</v>
          </cell>
          <cell r="AC685">
            <v>0</v>
          </cell>
          <cell r="AD685">
            <v>3</v>
          </cell>
          <cell r="BE685">
            <v>0</v>
          </cell>
          <cell r="BF685">
            <v>1</v>
          </cell>
          <cell r="BH685">
            <v>0</v>
          </cell>
          <cell r="BI685">
            <v>2</v>
          </cell>
          <cell r="BN685">
            <v>0</v>
          </cell>
          <cell r="BO685">
            <v>0</v>
          </cell>
          <cell r="BW685">
            <v>0</v>
          </cell>
          <cell r="BX685">
            <v>0</v>
          </cell>
        </row>
        <row r="686">
          <cell r="C686" t="str">
            <v>TK</v>
          </cell>
          <cell r="D686" t="str">
            <v>Kec. Dempet</v>
          </cell>
          <cell r="G686" t="str">
            <v>SWASTA</v>
          </cell>
          <cell r="Q686">
            <v>0</v>
          </cell>
          <cell r="R686">
            <v>0</v>
          </cell>
          <cell r="T686" t="str">
            <v>-</v>
          </cell>
          <cell r="U686" t="str">
            <v>-</v>
          </cell>
          <cell r="Z686">
            <v>0</v>
          </cell>
          <cell r="AA686">
            <v>2</v>
          </cell>
          <cell r="AC686">
            <v>0</v>
          </cell>
          <cell r="AD686">
            <v>2</v>
          </cell>
          <cell r="BE686">
            <v>0</v>
          </cell>
          <cell r="BF686">
            <v>0</v>
          </cell>
          <cell r="BH686">
            <v>0</v>
          </cell>
          <cell r="BI686">
            <v>2</v>
          </cell>
          <cell r="BN686">
            <v>0</v>
          </cell>
          <cell r="BO686">
            <v>0</v>
          </cell>
          <cell r="BW686">
            <v>0</v>
          </cell>
          <cell r="BX686">
            <v>0</v>
          </cell>
        </row>
        <row r="687">
          <cell r="C687" t="str">
            <v>TK</v>
          </cell>
          <cell r="D687" t="str">
            <v>Kec. Dempet</v>
          </cell>
          <cell r="G687" t="str">
            <v>SWASTA</v>
          </cell>
          <cell r="Q687">
            <v>0</v>
          </cell>
          <cell r="R687">
            <v>1</v>
          </cell>
          <cell r="T687" t="str">
            <v>-</v>
          </cell>
          <cell r="U687" t="str">
            <v>-</v>
          </cell>
          <cell r="Z687">
            <v>0</v>
          </cell>
          <cell r="AA687">
            <v>2</v>
          </cell>
          <cell r="AC687">
            <v>0</v>
          </cell>
          <cell r="AD687">
            <v>3</v>
          </cell>
          <cell r="BE687">
            <v>0</v>
          </cell>
          <cell r="BF687">
            <v>0</v>
          </cell>
          <cell r="BH687">
            <v>0</v>
          </cell>
          <cell r="BI687">
            <v>3</v>
          </cell>
          <cell r="BN687">
            <v>0</v>
          </cell>
          <cell r="BO687">
            <v>0</v>
          </cell>
          <cell r="BW687">
            <v>0</v>
          </cell>
          <cell r="BX687">
            <v>0</v>
          </cell>
        </row>
        <row r="688">
          <cell r="C688" t="str">
            <v>TK</v>
          </cell>
          <cell r="D688" t="str">
            <v>Kec. Dempet</v>
          </cell>
          <cell r="G688" t="str">
            <v>SWASTA</v>
          </cell>
          <cell r="Q688">
            <v>0</v>
          </cell>
          <cell r="R688">
            <v>0</v>
          </cell>
          <cell r="T688" t="str">
            <v>-</v>
          </cell>
          <cell r="U688" t="str">
            <v>-</v>
          </cell>
          <cell r="Z688">
            <v>0</v>
          </cell>
          <cell r="AA688">
            <v>2</v>
          </cell>
          <cell r="AC688">
            <v>0</v>
          </cell>
          <cell r="AD688">
            <v>2</v>
          </cell>
          <cell r="BE688">
            <v>0</v>
          </cell>
          <cell r="BF688">
            <v>1</v>
          </cell>
          <cell r="BH688">
            <v>0</v>
          </cell>
          <cell r="BI688">
            <v>1</v>
          </cell>
          <cell r="BN688">
            <v>0</v>
          </cell>
          <cell r="BO688">
            <v>0</v>
          </cell>
          <cell r="BW688">
            <v>0</v>
          </cell>
          <cell r="BX688">
            <v>0</v>
          </cell>
        </row>
        <row r="689">
          <cell r="C689" t="str">
            <v>TK</v>
          </cell>
          <cell r="D689" t="str">
            <v>Kec. Dempet</v>
          </cell>
          <cell r="G689" t="str">
            <v>SWASTA</v>
          </cell>
          <cell r="Q689">
            <v>0</v>
          </cell>
          <cell r="R689">
            <v>0</v>
          </cell>
          <cell r="T689" t="str">
            <v>-</v>
          </cell>
          <cell r="U689" t="str">
            <v>-</v>
          </cell>
          <cell r="Z689">
            <v>0</v>
          </cell>
          <cell r="AA689">
            <v>2</v>
          </cell>
          <cell r="AC689">
            <v>0</v>
          </cell>
          <cell r="AD689">
            <v>2</v>
          </cell>
          <cell r="BE689">
            <v>0</v>
          </cell>
          <cell r="BF689">
            <v>1</v>
          </cell>
          <cell r="BH689">
            <v>0</v>
          </cell>
          <cell r="BI689">
            <v>1</v>
          </cell>
          <cell r="BN689">
            <v>0</v>
          </cell>
          <cell r="BO689">
            <v>0</v>
          </cell>
          <cell r="BW689">
            <v>0</v>
          </cell>
          <cell r="BX689">
            <v>0</v>
          </cell>
        </row>
        <row r="690">
          <cell r="C690" t="str">
            <v>TK</v>
          </cell>
          <cell r="D690" t="str">
            <v>Kec. Dempet</v>
          </cell>
          <cell r="G690" t="str">
            <v>SWASTA</v>
          </cell>
          <cell r="Q690">
            <v>0</v>
          </cell>
          <cell r="R690">
            <v>0</v>
          </cell>
          <cell r="T690" t="str">
            <v>-</v>
          </cell>
          <cell r="U690" t="str">
            <v>-</v>
          </cell>
          <cell r="Z690">
            <v>0</v>
          </cell>
          <cell r="AA690">
            <v>2</v>
          </cell>
          <cell r="AC690">
            <v>0</v>
          </cell>
          <cell r="AD690">
            <v>2</v>
          </cell>
          <cell r="BE690">
            <v>0</v>
          </cell>
          <cell r="BF690">
            <v>1</v>
          </cell>
          <cell r="BH690">
            <v>0</v>
          </cell>
          <cell r="BI690">
            <v>1</v>
          </cell>
          <cell r="BN690">
            <v>0</v>
          </cell>
          <cell r="BO690">
            <v>0</v>
          </cell>
          <cell r="BW690">
            <v>0</v>
          </cell>
          <cell r="BX690">
            <v>0</v>
          </cell>
        </row>
        <row r="691">
          <cell r="C691" t="str">
            <v>TK</v>
          </cell>
          <cell r="D691" t="str">
            <v>Kec. Dempet</v>
          </cell>
          <cell r="G691" t="str">
            <v>SWASTA</v>
          </cell>
          <cell r="Q691">
            <v>0</v>
          </cell>
          <cell r="R691">
            <v>0</v>
          </cell>
          <cell r="T691" t="str">
            <v>-</v>
          </cell>
          <cell r="U691" t="str">
            <v>-</v>
          </cell>
          <cell r="Z691">
            <v>0</v>
          </cell>
          <cell r="AA691">
            <v>2</v>
          </cell>
          <cell r="AC691">
            <v>0</v>
          </cell>
          <cell r="AD691">
            <v>2</v>
          </cell>
          <cell r="BE691">
            <v>0</v>
          </cell>
          <cell r="BF691">
            <v>1</v>
          </cell>
          <cell r="BH691">
            <v>0</v>
          </cell>
          <cell r="BI691">
            <v>1</v>
          </cell>
          <cell r="BN691">
            <v>0</v>
          </cell>
          <cell r="BO691">
            <v>0</v>
          </cell>
          <cell r="BW691">
            <v>0</v>
          </cell>
          <cell r="BX691">
            <v>0</v>
          </cell>
        </row>
        <row r="692">
          <cell r="C692" t="str">
            <v>TK</v>
          </cell>
          <cell r="D692" t="str">
            <v>Kec. Dempet</v>
          </cell>
          <cell r="G692" t="str">
            <v>SWASTA</v>
          </cell>
          <cell r="Q692">
            <v>0</v>
          </cell>
          <cell r="R692">
            <v>1</v>
          </cell>
          <cell r="T692" t="str">
            <v>-</v>
          </cell>
          <cell r="U692" t="str">
            <v>-</v>
          </cell>
          <cell r="Z692">
            <v>0</v>
          </cell>
          <cell r="AA692">
            <v>1</v>
          </cell>
          <cell r="AC692">
            <v>0</v>
          </cell>
          <cell r="AD692">
            <v>2</v>
          </cell>
          <cell r="BE692">
            <v>0</v>
          </cell>
          <cell r="BF692">
            <v>0</v>
          </cell>
          <cell r="BH692">
            <v>0</v>
          </cell>
          <cell r="BI692">
            <v>2</v>
          </cell>
          <cell r="BN692">
            <v>0</v>
          </cell>
          <cell r="BO692">
            <v>0</v>
          </cell>
          <cell r="BW692">
            <v>0</v>
          </cell>
          <cell r="BX692">
            <v>0</v>
          </cell>
        </row>
        <row r="693">
          <cell r="C693" t="str">
            <v>TK</v>
          </cell>
          <cell r="D693" t="str">
            <v>Kec. Dempet</v>
          </cell>
          <cell r="G693" t="str">
            <v>SWASTA</v>
          </cell>
          <cell r="Q693">
            <v>0</v>
          </cell>
          <cell r="R693">
            <v>1</v>
          </cell>
          <cell r="T693" t="str">
            <v>-</v>
          </cell>
          <cell r="U693" t="str">
            <v>-</v>
          </cell>
          <cell r="Z693">
            <v>0</v>
          </cell>
          <cell r="AA693">
            <v>1</v>
          </cell>
          <cell r="AC693">
            <v>0</v>
          </cell>
          <cell r="AD693">
            <v>2</v>
          </cell>
          <cell r="BE693">
            <v>0</v>
          </cell>
          <cell r="BF693">
            <v>0</v>
          </cell>
          <cell r="BH693">
            <v>0</v>
          </cell>
          <cell r="BI693">
            <v>2</v>
          </cell>
          <cell r="BN693">
            <v>0</v>
          </cell>
          <cell r="BO693">
            <v>0</v>
          </cell>
          <cell r="BW693">
            <v>0</v>
          </cell>
          <cell r="BX693">
            <v>0</v>
          </cell>
        </row>
        <row r="694">
          <cell r="C694" t="str">
            <v>TK</v>
          </cell>
          <cell r="D694" t="str">
            <v>Kec. Dempet</v>
          </cell>
          <cell r="G694" t="str">
            <v>SWASTA</v>
          </cell>
          <cell r="Q694">
            <v>0</v>
          </cell>
          <cell r="R694">
            <v>0</v>
          </cell>
          <cell r="T694" t="str">
            <v>-</v>
          </cell>
          <cell r="U694" t="str">
            <v>-</v>
          </cell>
          <cell r="Z694">
            <v>0</v>
          </cell>
          <cell r="AA694">
            <v>2</v>
          </cell>
          <cell r="AC694">
            <v>0</v>
          </cell>
          <cell r="AD694">
            <v>2</v>
          </cell>
          <cell r="BE694">
            <v>0</v>
          </cell>
          <cell r="BF694">
            <v>1</v>
          </cell>
          <cell r="BH694">
            <v>0</v>
          </cell>
          <cell r="BI694">
            <v>1</v>
          </cell>
          <cell r="BN694">
            <v>0</v>
          </cell>
          <cell r="BO694">
            <v>0</v>
          </cell>
          <cell r="BW694">
            <v>0</v>
          </cell>
          <cell r="BX694">
            <v>0</v>
          </cell>
        </row>
        <row r="695">
          <cell r="C695" t="str">
            <v>TK</v>
          </cell>
          <cell r="D695" t="str">
            <v>Kec. Dempet</v>
          </cell>
          <cell r="G695" t="str">
            <v>SWASTA</v>
          </cell>
          <cell r="Q695">
            <v>0</v>
          </cell>
          <cell r="R695">
            <v>1</v>
          </cell>
          <cell r="T695" t="str">
            <v>-</v>
          </cell>
          <cell r="U695" t="str">
            <v>-</v>
          </cell>
          <cell r="Z695">
            <v>0</v>
          </cell>
          <cell r="AA695">
            <v>4</v>
          </cell>
          <cell r="AC695">
            <v>0</v>
          </cell>
          <cell r="AD695">
            <v>5</v>
          </cell>
          <cell r="BE695">
            <v>0</v>
          </cell>
          <cell r="BF695">
            <v>0</v>
          </cell>
          <cell r="BH695">
            <v>0</v>
          </cell>
          <cell r="BI695">
            <v>5</v>
          </cell>
          <cell r="BN695">
            <v>0</v>
          </cell>
          <cell r="BO695">
            <v>0</v>
          </cell>
          <cell r="BW695">
            <v>0</v>
          </cell>
          <cell r="BX695">
            <v>0</v>
          </cell>
        </row>
        <row r="696">
          <cell r="C696" t="str">
            <v>TK</v>
          </cell>
          <cell r="D696" t="str">
            <v>Kec. Dempet</v>
          </cell>
          <cell r="G696" t="str">
            <v>SWASTA</v>
          </cell>
          <cell r="Q696">
            <v>0</v>
          </cell>
          <cell r="R696">
            <v>0</v>
          </cell>
          <cell r="T696" t="str">
            <v>-</v>
          </cell>
          <cell r="U696" t="str">
            <v>-</v>
          </cell>
          <cell r="Z696">
            <v>0</v>
          </cell>
          <cell r="AA696">
            <v>3</v>
          </cell>
          <cell r="AC696">
            <v>0</v>
          </cell>
          <cell r="AD696">
            <v>3</v>
          </cell>
          <cell r="BE696">
            <v>0</v>
          </cell>
          <cell r="BF696">
            <v>2</v>
          </cell>
          <cell r="BH696">
            <v>0</v>
          </cell>
          <cell r="BI696">
            <v>1</v>
          </cell>
          <cell r="BN696">
            <v>0</v>
          </cell>
          <cell r="BO696">
            <v>0</v>
          </cell>
          <cell r="BW696">
            <v>0</v>
          </cell>
          <cell r="BX696">
            <v>0</v>
          </cell>
        </row>
        <row r="697">
          <cell r="C697" t="str">
            <v>TK</v>
          </cell>
          <cell r="D697" t="str">
            <v>Kec. Dempet</v>
          </cell>
          <cell r="G697" t="str">
            <v>SWASTA</v>
          </cell>
          <cell r="Q697">
            <v>0</v>
          </cell>
          <cell r="R697">
            <v>0</v>
          </cell>
          <cell r="T697" t="str">
            <v>-</v>
          </cell>
          <cell r="U697" t="str">
            <v>-</v>
          </cell>
          <cell r="Z697">
            <v>0</v>
          </cell>
          <cell r="AA697">
            <v>4</v>
          </cell>
          <cell r="AC697">
            <v>0</v>
          </cell>
          <cell r="AD697">
            <v>4</v>
          </cell>
          <cell r="BE697">
            <v>0</v>
          </cell>
          <cell r="BF697">
            <v>0</v>
          </cell>
          <cell r="BH697">
            <v>0</v>
          </cell>
          <cell r="BI697">
            <v>4</v>
          </cell>
          <cell r="BN697">
            <v>0</v>
          </cell>
          <cell r="BO697">
            <v>0</v>
          </cell>
          <cell r="BW697">
            <v>0</v>
          </cell>
          <cell r="BX697">
            <v>0</v>
          </cell>
        </row>
        <row r="698">
          <cell r="C698" t="str">
            <v>TK</v>
          </cell>
          <cell r="D698" t="str">
            <v>Kec. Gajah</v>
          </cell>
          <cell r="G698" t="str">
            <v>SWASTA</v>
          </cell>
          <cell r="Q698">
            <v>0</v>
          </cell>
          <cell r="R698">
            <v>0</v>
          </cell>
          <cell r="T698" t="str">
            <v>-</v>
          </cell>
          <cell r="U698" t="str">
            <v>-</v>
          </cell>
          <cell r="Z698">
            <v>0</v>
          </cell>
          <cell r="AA698">
            <v>3</v>
          </cell>
          <cell r="AC698">
            <v>0</v>
          </cell>
          <cell r="AD698">
            <v>3</v>
          </cell>
          <cell r="BE698">
            <v>0</v>
          </cell>
          <cell r="BF698">
            <v>1</v>
          </cell>
          <cell r="BH698">
            <v>0</v>
          </cell>
          <cell r="BI698">
            <v>2</v>
          </cell>
          <cell r="BN698">
            <v>0</v>
          </cell>
          <cell r="BO698">
            <v>0</v>
          </cell>
          <cell r="BW698">
            <v>0</v>
          </cell>
          <cell r="BX698">
            <v>0</v>
          </cell>
        </row>
        <row r="699">
          <cell r="C699" t="str">
            <v>TK</v>
          </cell>
          <cell r="D699" t="str">
            <v>Kec. Gajah</v>
          </cell>
          <cell r="G699" t="str">
            <v>SWASTA</v>
          </cell>
          <cell r="Q699">
            <v>0</v>
          </cell>
          <cell r="R699">
            <v>1</v>
          </cell>
          <cell r="T699" t="str">
            <v>-</v>
          </cell>
          <cell r="U699" t="str">
            <v>-</v>
          </cell>
          <cell r="Z699">
            <v>0</v>
          </cell>
          <cell r="AA699">
            <v>2</v>
          </cell>
          <cell r="AC699">
            <v>0</v>
          </cell>
          <cell r="AD699">
            <v>3</v>
          </cell>
          <cell r="BE699">
            <v>0</v>
          </cell>
          <cell r="BF699">
            <v>0</v>
          </cell>
          <cell r="BH699">
            <v>0</v>
          </cell>
          <cell r="BI699">
            <v>3</v>
          </cell>
          <cell r="BN699">
            <v>0</v>
          </cell>
          <cell r="BO699">
            <v>0</v>
          </cell>
          <cell r="BW699">
            <v>0</v>
          </cell>
          <cell r="BX699">
            <v>0</v>
          </cell>
        </row>
        <row r="700">
          <cell r="C700" t="str">
            <v>TK</v>
          </cell>
          <cell r="D700" t="str">
            <v>Kec. Gajah</v>
          </cell>
          <cell r="G700" t="str">
            <v>SWASTA</v>
          </cell>
          <cell r="Q700">
            <v>0</v>
          </cell>
          <cell r="R700">
            <v>0</v>
          </cell>
          <cell r="T700" t="str">
            <v>-</v>
          </cell>
          <cell r="U700" t="str">
            <v>-</v>
          </cell>
          <cell r="Z700">
            <v>0</v>
          </cell>
          <cell r="AA700">
            <v>4</v>
          </cell>
          <cell r="AC700">
            <v>0</v>
          </cell>
          <cell r="AD700">
            <v>4</v>
          </cell>
          <cell r="BE700">
            <v>0</v>
          </cell>
          <cell r="BF700">
            <v>1</v>
          </cell>
          <cell r="BH700">
            <v>0</v>
          </cell>
          <cell r="BI700">
            <v>3</v>
          </cell>
          <cell r="BN700">
            <v>0</v>
          </cell>
          <cell r="BO700">
            <v>0</v>
          </cell>
          <cell r="BW700">
            <v>0</v>
          </cell>
          <cell r="BX700">
            <v>0</v>
          </cell>
        </row>
        <row r="701">
          <cell r="C701" t="str">
            <v>TK</v>
          </cell>
          <cell r="D701" t="str">
            <v>Kec. Gajah</v>
          </cell>
          <cell r="G701" t="str">
            <v>SWASTA</v>
          </cell>
          <cell r="Q701">
            <v>0</v>
          </cell>
          <cell r="R701">
            <v>0</v>
          </cell>
          <cell r="T701" t="str">
            <v>-</v>
          </cell>
          <cell r="U701" t="str">
            <v>-</v>
          </cell>
          <cell r="Z701">
            <v>0</v>
          </cell>
          <cell r="AA701">
            <v>2</v>
          </cell>
          <cell r="AC701">
            <v>0</v>
          </cell>
          <cell r="AD701">
            <v>2</v>
          </cell>
          <cell r="BE701">
            <v>0</v>
          </cell>
          <cell r="BF701">
            <v>0</v>
          </cell>
          <cell r="BH701">
            <v>0</v>
          </cell>
          <cell r="BI701">
            <v>2</v>
          </cell>
          <cell r="BN701">
            <v>0</v>
          </cell>
          <cell r="BO701">
            <v>0</v>
          </cell>
          <cell r="BW701">
            <v>0</v>
          </cell>
          <cell r="BX701">
            <v>0</v>
          </cell>
        </row>
        <row r="702">
          <cell r="C702" t="str">
            <v>TK</v>
          </cell>
          <cell r="D702" t="str">
            <v>Kec. Gajah</v>
          </cell>
          <cell r="G702" t="str">
            <v>SWASTA</v>
          </cell>
          <cell r="Q702">
            <v>0</v>
          </cell>
          <cell r="R702">
            <v>0</v>
          </cell>
          <cell r="T702" t="str">
            <v>-</v>
          </cell>
          <cell r="U702" t="str">
            <v>-</v>
          </cell>
          <cell r="Z702">
            <v>0</v>
          </cell>
          <cell r="AA702">
            <v>2</v>
          </cell>
          <cell r="AC702">
            <v>0</v>
          </cell>
          <cell r="AD702">
            <v>2</v>
          </cell>
          <cell r="BE702">
            <v>0</v>
          </cell>
          <cell r="BF702">
            <v>0</v>
          </cell>
          <cell r="BH702">
            <v>0</v>
          </cell>
          <cell r="BI702">
            <v>2</v>
          </cell>
          <cell r="BN702">
            <v>0</v>
          </cell>
          <cell r="BO702">
            <v>0</v>
          </cell>
          <cell r="BW702">
            <v>0</v>
          </cell>
          <cell r="BX702">
            <v>0</v>
          </cell>
        </row>
        <row r="703">
          <cell r="C703" t="str">
            <v>TK</v>
          </cell>
          <cell r="D703" t="str">
            <v>Kec. Gajah</v>
          </cell>
          <cell r="G703" t="str">
            <v>SWASTA</v>
          </cell>
          <cell r="Q703">
            <v>0</v>
          </cell>
          <cell r="R703">
            <v>0</v>
          </cell>
          <cell r="T703" t="str">
            <v>-</v>
          </cell>
          <cell r="U703" t="str">
            <v>-</v>
          </cell>
          <cell r="Z703">
            <v>0</v>
          </cell>
          <cell r="AA703">
            <v>2</v>
          </cell>
          <cell r="AC703">
            <v>0</v>
          </cell>
          <cell r="AD703">
            <v>2</v>
          </cell>
          <cell r="BE703">
            <v>0</v>
          </cell>
          <cell r="BF703">
            <v>0</v>
          </cell>
          <cell r="BH703">
            <v>0</v>
          </cell>
          <cell r="BI703">
            <v>2</v>
          </cell>
          <cell r="BN703">
            <v>0</v>
          </cell>
          <cell r="BO703">
            <v>0</v>
          </cell>
          <cell r="BW703">
            <v>0</v>
          </cell>
          <cell r="BX703">
            <v>0</v>
          </cell>
        </row>
        <row r="704">
          <cell r="C704" t="str">
            <v>TK</v>
          </cell>
          <cell r="D704" t="str">
            <v>Kec. Gajah</v>
          </cell>
          <cell r="G704" t="str">
            <v>SWASTA</v>
          </cell>
          <cell r="Q704">
            <v>0</v>
          </cell>
          <cell r="R704">
            <v>1</v>
          </cell>
          <cell r="T704" t="str">
            <v>-</v>
          </cell>
          <cell r="U704" t="str">
            <v>-</v>
          </cell>
          <cell r="Z704">
            <v>0</v>
          </cell>
          <cell r="AA704">
            <v>2</v>
          </cell>
          <cell r="AC704">
            <v>0</v>
          </cell>
          <cell r="AD704">
            <v>3</v>
          </cell>
          <cell r="BE704">
            <v>0</v>
          </cell>
          <cell r="BF704">
            <v>0</v>
          </cell>
          <cell r="BH704">
            <v>0</v>
          </cell>
          <cell r="BI704">
            <v>3</v>
          </cell>
          <cell r="BN704">
            <v>0</v>
          </cell>
          <cell r="BO704">
            <v>0</v>
          </cell>
          <cell r="BW704">
            <v>0</v>
          </cell>
          <cell r="BX704">
            <v>0</v>
          </cell>
        </row>
        <row r="705">
          <cell r="C705" t="str">
            <v>TK</v>
          </cell>
          <cell r="D705" t="str">
            <v>Kec. Gajah</v>
          </cell>
          <cell r="G705" t="str">
            <v>SWASTA</v>
          </cell>
          <cell r="Q705">
            <v>0</v>
          </cell>
          <cell r="R705">
            <v>0</v>
          </cell>
          <cell r="T705" t="str">
            <v>-</v>
          </cell>
          <cell r="U705" t="str">
            <v>-</v>
          </cell>
          <cell r="Z705">
            <v>0</v>
          </cell>
          <cell r="AA705">
            <v>2</v>
          </cell>
          <cell r="AC705">
            <v>0</v>
          </cell>
          <cell r="AD705">
            <v>2</v>
          </cell>
          <cell r="BE705">
            <v>0</v>
          </cell>
          <cell r="BF705">
            <v>0</v>
          </cell>
          <cell r="BH705">
            <v>0</v>
          </cell>
          <cell r="BI705">
            <v>2</v>
          </cell>
          <cell r="BN705">
            <v>0</v>
          </cell>
          <cell r="BO705">
            <v>0</v>
          </cell>
          <cell r="BW705">
            <v>0</v>
          </cell>
          <cell r="BX705">
            <v>0</v>
          </cell>
        </row>
        <row r="706">
          <cell r="C706" t="str">
            <v>TK</v>
          </cell>
          <cell r="D706" t="str">
            <v>Kec. Gajah</v>
          </cell>
          <cell r="G706" t="str">
            <v>SWASTA</v>
          </cell>
          <cell r="Q706">
            <v>0</v>
          </cell>
          <cell r="R706">
            <v>0</v>
          </cell>
          <cell r="T706" t="str">
            <v>-</v>
          </cell>
          <cell r="U706" t="str">
            <v>-</v>
          </cell>
          <cell r="Z706">
            <v>0</v>
          </cell>
          <cell r="AA706">
            <v>3</v>
          </cell>
          <cell r="AC706">
            <v>0</v>
          </cell>
          <cell r="AD706">
            <v>3</v>
          </cell>
          <cell r="BE706">
            <v>0</v>
          </cell>
          <cell r="BF706">
            <v>2</v>
          </cell>
          <cell r="BH706">
            <v>0</v>
          </cell>
          <cell r="BI706">
            <v>1</v>
          </cell>
          <cell r="BN706">
            <v>0</v>
          </cell>
          <cell r="BO706">
            <v>0</v>
          </cell>
          <cell r="BW706">
            <v>0</v>
          </cell>
          <cell r="BX706">
            <v>0</v>
          </cell>
        </row>
        <row r="707">
          <cell r="C707" t="str">
            <v>TK</v>
          </cell>
          <cell r="D707" t="str">
            <v>Kec. Gajah</v>
          </cell>
          <cell r="G707" t="str">
            <v>SWASTA</v>
          </cell>
          <cell r="Q707">
            <v>0</v>
          </cell>
          <cell r="R707">
            <v>0</v>
          </cell>
          <cell r="T707" t="str">
            <v>-</v>
          </cell>
          <cell r="U707" t="str">
            <v>-</v>
          </cell>
          <cell r="Z707">
            <v>0</v>
          </cell>
          <cell r="AA707">
            <v>4</v>
          </cell>
          <cell r="AC707">
            <v>0</v>
          </cell>
          <cell r="AD707">
            <v>4</v>
          </cell>
          <cell r="BE707">
            <v>0</v>
          </cell>
          <cell r="BF707">
            <v>1</v>
          </cell>
          <cell r="BH707">
            <v>0</v>
          </cell>
          <cell r="BI707">
            <v>3</v>
          </cell>
          <cell r="BN707">
            <v>0</v>
          </cell>
          <cell r="BO707">
            <v>0</v>
          </cell>
          <cell r="BW707">
            <v>0</v>
          </cell>
          <cell r="BX707">
            <v>0</v>
          </cell>
        </row>
        <row r="708">
          <cell r="C708" t="str">
            <v>TK</v>
          </cell>
          <cell r="D708" t="str">
            <v>Kec. Gajah</v>
          </cell>
          <cell r="G708" t="str">
            <v>SWASTA</v>
          </cell>
          <cell r="Q708">
            <v>0</v>
          </cell>
          <cell r="R708">
            <v>0</v>
          </cell>
          <cell r="T708" t="str">
            <v>-</v>
          </cell>
          <cell r="U708" t="str">
            <v>-</v>
          </cell>
          <cell r="Z708">
            <v>0</v>
          </cell>
          <cell r="AA708">
            <v>2</v>
          </cell>
          <cell r="AC708">
            <v>0</v>
          </cell>
          <cell r="AD708">
            <v>2</v>
          </cell>
          <cell r="BE708">
            <v>0</v>
          </cell>
          <cell r="BF708">
            <v>0</v>
          </cell>
          <cell r="BH708">
            <v>0</v>
          </cell>
          <cell r="BI708">
            <v>2</v>
          </cell>
          <cell r="BN708">
            <v>0</v>
          </cell>
          <cell r="BO708">
            <v>0</v>
          </cell>
          <cell r="BW708">
            <v>0</v>
          </cell>
          <cell r="BX708">
            <v>1</v>
          </cell>
        </row>
        <row r="709">
          <cell r="C709" t="str">
            <v>TK</v>
          </cell>
          <cell r="D709" t="str">
            <v>Kec. Gajah</v>
          </cell>
          <cell r="G709" t="str">
            <v>SWASTA</v>
          </cell>
          <cell r="Q709">
            <v>0</v>
          </cell>
          <cell r="R709">
            <v>1</v>
          </cell>
          <cell r="T709" t="str">
            <v>-</v>
          </cell>
          <cell r="U709" t="str">
            <v>-</v>
          </cell>
          <cell r="Z709">
            <v>0</v>
          </cell>
          <cell r="AA709">
            <v>4</v>
          </cell>
          <cell r="AC709">
            <v>0</v>
          </cell>
          <cell r="AD709">
            <v>5</v>
          </cell>
          <cell r="BE709">
            <v>0</v>
          </cell>
          <cell r="BF709">
            <v>0</v>
          </cell>
          <cell r="BH709">
            <v>0</v>
          </cell>
          <cell r="BI709">
            <v>5</v>
          </cell>
          <cell r="BN709">
            <v>0</v>
          </cell>
          <cell r="BO709">
            <v>0</v>
          </cell>
          <cell r="BW709">
            <v>0</v>
          </cell>
          <cell r="BX709">
            <v>0</v>
          </cell>
        </row>
        <row r="710">
          <cell r="C710" t="str">
            <v>TK</v>
          </cell>
          <cell r="D710" t="str">
            <v>Kec. Gajah</v>
          </cell>
          <cell r="G710" t="str">
            <v>NEGERI</v>
          </cell>
          <cell r="Q710">
            <v>0</v>
          </cell>
          <cell r="R710">
            <v>4</v>
          </cell>
          <cell r="T710" t="str">
            <v>-</v>
          </cell>
          <cell r="U710" t="str">
            <v>-</v>
          </cell>
          <cell r="Z710">
            <v>0</v>
          </cell>
          <cell r="AA710">
            <v>3</v>
          </cell>
          <cell r="AC710">
            <v>0</v>
          </cell>
          <cell r="AD710">
            <v>7</v>
          </cell>
          <cell r="BE710">
            <v>0</v>
          </cell>
          <cell r="BF710">
            <v>2</v>
          </cell>
          <cell r="BH710">
            <v>0</v>
          </cell>
          <cell r="BI710">
            <v>5</v>
          </cell>
          <cell r="BN710">
            <v>0</v>
          </cell>
          <cell r="BO710">
            <v>0</v>
          </cell>
          <cell r="BW710">
            <v>1</v>
          </cell>
          <cell r="BX710">
            <v>1</v>
          </cell>
        </row>
        <row r="711">
          <cell r="C711" t="str">
            <v>TK</v>
          </cell>
          <cell r="D711" t="str">
            <v>Kec. Gajah</v>
          </cell>
          <cell r="G711" t="str">
            <v>SWASTA</v>
          </cell>
          <cell r="Q711">
            <v>0</v>
          </cell>
          <cell r="R711">
            <v>1</v>
          </cell>
          <cell r="T711" t="str">
            <v>-</v>
          </cell>
          <cell r="U711" t="str">
            <v>-</v>
          </cell>
          <cell r="Z711">
            <v>0</v>
          </cell>
          <cell r="AA711">
            <v>4</v>
          </cell>
          <cell r="AC711">
            <v>0</v>
          </cell>
          <cell r="AD711">
            <v>5</v>
          </cell>
          <cell r="BE711">
            <v>0</v>
          </cell>
          <cell r="BF711">
            <v>0</v>
          </cell>
          <cell r="BH711">
            <v>0</v>
          </cell>
          <cell r="BI711">
            <v>5</v>
          </cell>
          <cell r="BN711">
            <v>0</v>
          </cell>
          <cell r="BO711">
            <v>0</v>
          </cell>
          <cell r="BW711">
            <v>0</v>
          </cell>
          <cell r="BX711">
            <v>0</v>
          </cell>
        </row>
        <row r="712">
          <cell r="C712" t="str">
            <v>TK</v>
          </cell>
          <cell r="D712" t="str">
            <v>Kec. Gajah</v>
          </cell>
          <cell r="G712" t="str">
            <v>SWASTA</v>
          </cell>
          <cell r="Q712">
            <v>0</v>
          </cell>
          <cell r="R712">
            <v>1</v>
          </cell>
          <cell r="T712" t="str">
            <v>-</v>
          </cell>
          <cell r="U712" t="str">
            <v>-</v>
          </cell>
          <cell r="Z712">
            <v>0</v>
          </cell>
          <cell r="AA712">
            <v>2</v>
          </cell>
          <cell r="AC712">
            <v>0</v>
          </cell>
          <cell r="AD712">
            <v>3</v>
          </cell>
          <cell r="BE712">
            <v>0</v>
          </cell>
          <cell r="BF712">
            <v>0</v>
          </cell>
          <cell r="BH712">
            <v>0</v>
          </cell>
          <cell r="BI712">
            <v>3</v>
          </cell>
          <cell r="BN712">
            <v>0</v>
          </cell>
          <cell r="BO712">
            <v>0</v>
          </cell>
          <cell r="BW712">
            <v>0</v>
          </cell>
          <cell r="BX712">
            <v>0</v>
          </cell>
        </row>
        <row r="713">
          <cell r="C713" t="str">
            <v>TK</v>
          </cell>
          <cell r="D713" t="str">
            <v>Kec. Gajah</v>
          </cell>
          <cell r="G713" t="str">
            <v>SWASTA</v>
          </cell>
          <cell r="Q713">
            <v>0</v>
          </cell>
          <cell r="R713">
            <v>1</v>
          </cell>
          <cell r="T713" t="str">
            <v>-</v>
          </cell>
          <cell r="U713" t="str">
            <v>-</v>
          </cell>
          <cell r="Z713">
            <v>0</v>
          </cell>
          <cell r="AA713">
            <v>3</v>
          </cell>
          <cell r="AC713">
            <v>0</v>
          </cell>
          <cell r="AD713">
            <v>4</v>
          </cell>
          <cell r="BE713">
            <v>0</v>
          </cell>
          <cell r="BF713">
            <v>0</v>
          </cell>
          <cell r="BH713">
            <v>0</v>
          </cell>
          <cell r="BI713">
            <v>4</v>
          </cell>
          <cell r="BN713">
            <v>0</v>
          </cell>
          <cell r="BO713">
            <v>0</v>
          </cell>
          <cell r="BW713">
            <v>0</v>
          </cell>
          <cell r="BX713">
            <v>0</v>
          </cell>
        </row>
        <row r="714">
          <cell r="C714" t="str">
            <v>TK</v>
          </cell>
          <cell r="D714" t="str">
            <v>Kec. Gajah</v>
          </cell>
          <cell r="G714" t="str">
            <v>SWASTA</v>
          </cell>
          <cell r="Q714">
            <v>0</v>
          </cell>
          <cell r="R714">
            <v>0</v>
          </cell>
          <cell r="T714" t="str">
            <v>-</v>
          </cell>
          <cell r="U714" t="str">
            <v>-</v>
          </cell>
          <cell r="Z714">
            <v>0</v>
          </cell>
          <cell r="AA714">
            <v>2</v>
          </cell>
          <cell r="AC714">
            <v>0</v>
          </cell>
          <cell r="AD714">
            <v>2</v>
          </cell>
          <cell r="BE714">
            <v>0</v>
          </cell>
          <cell r="BF714">
            <v>0</v>
          </cell>
          <cell r="BH714">
            <v>0</v>
          </cell>
          <cell r="BI714">
            <v>2</v>
          </cell>
          <cell r="BN714">
            <v>0</v>
          </cell>
          <cell r="BO714">
            <v>0</v>
          </cell>
          <cell r="BW714">
            <v>0</v>
          </cell>
          <cell r="BX714">
            <v>0</v>
          </cell>
        </row>
        <row r="715">
          <cell r="C715" t="str">
            <v>TK</v>
          </cell>
          <cell r="D715" t="str">
            <v>Kec. Gajah</v>
          </cell>
          <cell r="G715" t="str">
            <v>SWASTA</v>
          </cell>
          <cell r="Q715">
            <v>0</v>
          </cell>
          <cell r="R715">
            <v>0</v>
          </cell>
          <cell r="T715" t="str">
            <v>-</v>
          </cell>
          <cell r="U715" t="str">
            <v>-</v>
          </cell>
          <cell r="Z715">
            <v>0</v>
          </cell>
          <cell r="AA715">
            <v>4</v>
          </cell>
          <cell r="AC715">
            <v>0</v>
          </cell>
          <cell r="AD715">
            <v>4</v>
          </cell>
          <cell r="BE715">
            <v>0</v>
          </cell>
          <cell r="BF715">
            <v>1</v>
          </cell>
          <cell r="BH715">
            <v>0</v>
          </cell>
          <cell r="BI715">
            <v>3</v>
          </cell>
          <cell r="BN715">
            <v>0</v>
          </cell>
          <cell r="BO715">
            <v>0</v>
          </cell>
          <cell r="BW715">
            <v>0</v>
          </cell>
          <cell r="BX715">
            <v>0</v>
          </cell>
        </row>
        <row r="716">
          <cell r="C716" t="str">
            <v>TK</v>
          </cell>
          <cell r="D716" t="str">
            <v>Kec. Gajah</v>
          </cell>
          <cell r="G716" t="str">
            <v>SWASTA</v>
          </cell>
          <cell r="Q716">
            <v>0</v>
          </cell>
          <cell r="R716">
            <v>1</v>
          </cell>
          <cell r="T716" t="str">
            <v>-</v>
          </cell>
          <cell r="U716" t="str">
            <v>-</v>
          </cell>
          <cell r="Z716">
            <v>0</v>
          </cell>
          <cell r="AA716">
            <v>1</v>
          </cell>
          <cell r="AC716">
            <v>0</v>
          </cell>
          <cell r="AD716">
            <v>2</v>
          </cell>
          <cell r="BE716">
            <v>0</v>
          </cell>
          <cell r="BF716">
            <v>0</v>
          </cell>
          <cell r="BH716">
            <v>0</v>
          </cell>
          <cell r="BI716">
            <v>2</v>
          </cell>
          <cell r="BN716">
            <v>0</v>
          </cell>
          <cell r="BO716">
            <v>0</v>
          </cell>
          <cell r="BW716">
            <v>0</v>
          </cell>
          <cell r="BX716">
            <v>0</v>
          </cell>
        </row>
        <row r="717">
          <cell r="C717" t="str">
            <v>TK</v>
          </cell>
          <cell r="D717" t="str">
            <v>Kec. Gajah</v>
          </cell>
          <cell r="G717" t="str">
            <v>SWASTA</v>
          </cell>
          <cell r="Q717">
            <v>0</v>
          </cell>
          <cell r="R717">
            <v>1</v>
          </cell>
          <cell r="T717" t="str">
            <v>-</v>
          </cell>
          <cell r="U717" t="str">
            <v>-</v>
          </cell>
          <cell r="Z717">
            <v>0</v>
          </cell>
          <cell r="AA717">
            <v>3</v>
          </cell>
          <cell r="AC717">
            <v>0</v>
          </cell>
          <cell r="AD717">
            <v>4</v>
          </cell>
          <cell r="BE717">
            <v>0</v>
          </cell>
          <cell r="BF717">
            <v>1</v>
          </cell>
          <cell r="BH717">
            <v>0</v>
          </cell>
          <cell r="BI717">
            <v>3</v>
          </cell>
          <cell r="BN717">
            <v>0</v>
          </cell>
          <cell r="BO717">
            <v>0</v>
          </cell>
          <cell r="BW717">
            <v>0</v>
          </cell>
          <cell r="BX717">
            <v>0</v>
          </cell>
        </row>
        <row r="718">
          <cell r="C718" t="str">
            <v>TK</v>
          </cell>
          <cell r="D718" t="str">
            <v>Kec. Gajah</v>
          </cell>
          <cell r="G718" t="str">
            <v>SWASTA</v>
          </cell>
          <cell r="Q718">
            <v>0</v>
          </cell>
          <cell r="R718">
            <v>1</v>
          </cell>
          <cell r="T718" t="str">
            <v>-</v>
          </cell>
          <cell r="U718" t="str">
            <v>-</v>
          </cell>
          <cell r="Z718">
            <v>0</v>
          </cell>
          <cell r="AA718">
            <v>3</v>
          </cell>
          <cell r="AC718">
            <v>0</v>
          </cell>
          <cell r="AD718">
            <v>4</v>
          </cell>
          <cell r="BE718">
            <v>0</v>
          </cell>
          <cell r="BF718">
            <v>0</v>
          </cell>
          <cell r="BH718">
            <v>0</v>
          </cell>
          <cell r="BI718">
            <v>4</v>
          </cell>
          <cell r="BN718">
            <v>0</v>
          </cell>
          <cell r="BO718">
            <v>0</v>
          </cell>
          <cell r="BW718">
            <v>0</v>
          </cell>
          <cell r="BX718">
            <v>0</v>
          </cell>
        </row>
        <row r="719">
          <cell r="C719" t="str">
            <v>TK</v>
          </cell>
          <cell r="D719" t="str">
            <v>Kec. Guntur</v>
          </cell>
          <cell r="G719" t="str">
            <v>SWASTA</v>
          </cell>
          <cell r="Q719">
            <v>0</v>
          </cell>
          <cell r="R719">
            <v>0</v>
          </cell>
          <cell r="T719" t="str">
            <v>-</v>
          </cell>
          <cell r="U719" t="str">
            <v>-</v>
          </cell>
          <cell r="Z719">
            <v>0</v>
          </cell>
          <cell r="AA719">
            <v>2</v>
          </cell>
          <cell r="AC719">
            <v>0</v>
          </cell>
          <cell r="AD719">
            <v>2</v>
          </cell>
          <cell r="BE719">
            <v>0</v>
          </cell>
          <cell r="BF719">
            <v>0</v>
          </cell>
          <cell r="BH719">
            <v>0</v>
          </cell>
          <cell r="BI719">
            <v>2</v>
          </cell>
          <cell r="BN719">
            <v>0</v>
          </cell>
          <cell r="BO719">
            <v>0</v>
          </cell>
          <cell r="BW719">
            <v>0</v>
          </cell>
          <cell r="BX719">
            <v>0</v>
          </cell>
        </row>
        <row r="720">
          <cell r="C720" t="str">
            <v>TK</v>
          </cell>
          <cell r="D720" t="str">
            <v>Kec. Guntur</v>
          </cell>
          <cell r="G720" t="str">
            <v>SWASTA</v>
          </cell>
          <cell r="Q720">
            <v>0</v>
          </cell>
          <cell r="R720">
            <v>1</v>
          </cell>
          <cell r="T720" t="str">
            <v>-</v>
          </cell>
          <cell r="U720" t="str">
            <v>-</v>
          </cell>
          <cell r="Z720">
            <v>0</v>
          </cell>
          <cell r="AA720">
            <v>1</v>
          </cell>
          <cell r="AC720">
            <v>0</v>
          </cell>
          <cell r="AD720">
            <v>2</v>
          </cell>
          <cell r="BE720">
            <v>0</v>
          </cell>
          <cell r="BF720">
            <v>1</v>
          </cell>
          <cell r="BH720">
            <v>0</v>
          </cell>
          <cell r="BI720">
            <v>1</v>
          </cell>
          <cell r="BN720">
            <v>0</v>
          </cell>
          <cell r="BO720">
            <v>0</v>
          </cell>
          <cell r="BW720">
            <v>0</v>
          </cell>
          <cell r="BX720">
            <v>0</v>
          </cell>
        </row>
        <row r="721">
          <cell r="C721" t="str">
            <v>TK</v>
          </cell>
          <cell r="D721" t="str">
            <v>Kec. Guntur</v>
          </cell>
          <cell r="G721" t="str">
            <v>SWASTA</v>
          </cell>
          <cell r="Q721">
            <v>0</v>
          </cell>
          <cell r="R721">
            <v>0</v>
          </cell>
          <cell r="T721" t="str">
            <v>-</v>
          </cell>
          <cell r="U721" t="str">
            <v>-</v>
          </cell>
          <cell r="Z721">
            <v>0</v>
          </cell>
          <cell r="AA721">
            <v>2</v>
          </cell>
          <cell r="AC721">
            <v>0</v>
          </cell>
          <cell r="AD721">
            <v>2</v>
          </cell>
          <cell r="BE721">
            <v>0</v>
          </cell>
          <cell r="BF721">
            <v>0</v>
          </cell>
          <cell r="BH721">
            <v>0</v>
          </cell>
          <cell r="BI721">
            <v>2</v>
          </cell>
          <cell r="BN721">
            <v>0</v>
          </cell>
          <cell r="BO721">
            <v>0</v>
          </cell>
          <cell r="BW721">
            <v>0</v>
          </cell>
          <cell r="BX721">
            <v>0</v>
          </cell>
        </row>
        <row r="722">
          <cell r="C722" t="str">
            <v>TK</v>
          </cell>
          <cell r="D722" t="str">
            <v>Kec. Guntur</v>
          </cell>
          <cell r="G722" t="str">
            <v>SWASTA</v>
          </cell>
          <cell r="Q722">
            <v>0</v>
          </cell>
          <cell r="R722">
            <v>0</v>
          </cell>
          <cell r="T722" t="str">
            <v>-</v>
          </cell>
          <cell r="U722" t="str">
            <v>-</v>
          </cell>
          <cell r="Z722">
            <v>0</v>
          </cell>
          <cell r="AA722">
            <v>2</v>
          </cell>
          <cell r="AC722">
            <v>0</v>
          </cell>
          <cell r="AD722">
            <v>2</v>
          </cell>
          <cell r="BE722">
            <v>0</v>
          </cell>
          <cell r="BF722">
            <v>0</v>
          </cell>
          <cell r="BH722">
            <v>0</v>
          </cell>
          <cell r="BI722">
            <v>2</v>
          </cell>
          <cell r="BN722">
            <v>0</v>
          </cell>
          <cell r="BO722">
            <v>0</v>
          </cell>
          <cell r="BW722">
            <v>0</v>
          </cell>
          <cell r="BX722">
            <v>0</v>
          </cell>
        </row>
        <row r="723">
          <cell r="C723" t="str">
            <v>TK</v>
          </cell>
          <cell r="D723" t="str">
            <v>Kec. Guntur</v>
          </cell>
          <cell r="G723" t="str">
            <v>SWASTA</v>
          </cell>
          <cell r="Q723">
            <v>0</v>
          </cell>
          <cell r="R723">
            <v>0</v>
          </cell>
          <cell r="T723" t="str">
            <v>-</v>
          </cell>
          <cell r="U723" t="str">
            <v>-</v>
          </cell>
          <cell r="Z723">
            <v>0</v>
          </cell>
          <cell r="AA723">
            <v>2</v>
          </cell>
          <cell r="AC723">
            <v>0</v>
          </cell>
          <cell r="AD723">
            <v>2</v>
          </cell>
          <cell r="BE723">
            <v>0</v>
          </cell>
          <cell r="BF723">
            <v>0</v>
          </cell>
          <cell r="BH723">
            <v>0</v>
          </cell>
          <cell r="BI723">
            <v>2</v>
          </cell>
          <cell r="BN723">
            <v>0</v>
          </cell>
          <cell r="BO723">
            <v>0</v>
          </cell>
          <cell r="BW723">
            <v>0</v>
          </cell>
          <cell r="BX723">
            <v>0</v>
          </cell>
        </row>
        <row r="724">
          <cell r="C724" t="str">
            <v>TK</v>
          </cell>
          <cell r="D724" t="str">
            <v>Kec. Guntur</v>
          </cell>
          <cell r="G724" t="str">
            <v>SWASTA</v>
          </cell>
          <cell r="Q724">
            <v>0</v>
          </cell>
          <cell r="R724">
            <v>1</v>
          </cell>
          <cell r="T724" t="str">
            <v>-</v>
          </cell>
          <cell r="U724" t="str">
            <v>-</v>
          </cell>
          <cell r="Z724">
            <v>0</v>
          </cell>
          <cell r="AA724">
            <v>2</v>
          </cell>
          <cell r="AC724">
            <v>0</v>
          </cell>
          <cell r="AD724">
            <v>3</v>
          </cell>
          <cell r="BE724">
            <v>0</v>
          </cell>
          <cell r="BF724">
            <v>1</v>
          </cell>
          <cell r="BH724">
            <v>0</v>
          </cell>
          <cell r="BI724">
            <v>2</v>
          </cell>
          <cell r="BN724">
            <v>0</v>
          </cell>
          <cell r="BO724">
            <v>0</v>
          </cell>
          <cell r="BW724">
            <v>0</v>
          </cell>
          <cell r="BX724">
            <v>0</v>
          </cell>
        </row>
        <row r="725">
          <cell r="C725" t="str">
            <v>TK</v>
          </cell>
          <cell r="D725" t="str">
            <v>Kec. Guntur</v>
          </cell>
          <cell r="G725" t="str">
            <v>SWASTA</v>
          </cell>
          <cell r="Q725">
            <v>0</v>
          </cell>
          <cell r="R725">
            <v>0</v>
          </cell>
          <cell r="T725" t="str">
            <v>-</v>
          </cell>
          <cell r="U725" t="str">
            <v>-</v>
          </cell>
          <cell r="Z725">
            <v>0</v>
          </cell>
          <cell r="AA725">
            <v>2</v>
          </cell>
          <cell r="AC725">
            <v>0</v>
          </cell>
          <cell r="AD725">
            <v>2</v>
          </cell>
          <cell r="BE725">
            <v>0</v>
          </cell>
          <cell r="BF725">
            <v>0</v>
          </cell>
          <cell r="BH725">
            <v>0</v>
          </cell>
          <cell r="BI725">
            <v>2</v>
          </cell>
          <cell r="BN725">
            <v>0</v>
          </cell>
          <cell r="BO725">
            <v>0</v>
          </cell>
          <cell r="BW725">
            <v>0</v>
          </cell>
          <cell r="BX725">
            <v>0</v>
          </cell>
        </row>
        <row r="726">
          <cell r="C726" t="str">
            <v>TK</v>
          </cell>
          <cell r="D726" t="str">
            <v>Kec. Guntur</v>
          </cell>
          <cell r="G726" t="str">
            <v>SWASTA</v>
          </cell>
          <cell r="Q726">
            <v>0</v>
          </cell>
          <cell r="R726">
            <v>0</v>
          </cell>
          <cell r="T726" t="str">
            <v>-</v>
          </cell>
          <cell r="U726" t="str">
            <v>-</v>
          </cell>
          <cell r="Z726">
            <v>0</v>
          </cell>
          <cell r="AA726">
            <v>2</v>
          </cell>
          <cell r="AC726">
            <v>0</v>
          </cell>
          <cell r="AD726">
            <v>2</v>
          </cell>
          <cell r="BE726">
            <v>0</v>
          </cell>
          <cell r="BF726">
            <v>0</v>
          </cell>
          <cell r="BH726">
            <v>0</v>
          </cell>
          <cell r="BI726">
            <v>2</v>
          </cell>
          <cell r="BN726">
            <v>0</v>
          </cell>
          <cell r="BO726">
            <v>0</v>
          </cell>
          <cell r="BW726">
            <v>0</v>
          </cell>
          <cell r="BX726">
            <v>0</v>
          </cell>
        </row>
        <row r="727">
          <cell r="C727" t="str">
            <v>TK</v>
          </cell>
          <cell r="D727" t="str">
            <v>Kec. Guntur</v>
          </cell>
          <cell r="G727" t="str">
            <v>SWASTA</v>
          </cell>
          <cell r="Q727">
            <v>0</v>
          </cell>
          <cell r="R727">
            <v>0</v>
          </cell>
          <cell r="T727" t="str">
            <v>-</v>
          </cell>
          <cell r="U727" t="str">
            <v>-</v>
          </cell>
          <cell r="Z727">
            <v>0</v>
          </cell>
          <cell r="AA727">
            <v>2</v>
          </cell>
          <cell r="AC727">
            <v>0</v>
          </cell>
          <cell r="AD727">
            <v>2</v>
          </cell>
          <cell r="BE727">
            <v>0</v>
          </cell>
          <cell r="BF727">
            <v>1</v>
          </cell>
          <cell r="BH727">
            <v>0</v>
          </cell>
          <cell r="BI727">
            <v>1</v>
          </cell>
          <cell r="BN727">
            <v>0</v>
          </cell>
          <cell r="BO727">
            <v>0</v>
          </cell>
          <cell r="BW727">
            <v>0</v>
          </cell>
          <cell r="BX727">
            <v>0</v>
          </cell>
        </row>
        <row r="728">
          <cell r="C728" t="str">
            <v>TK</v>
          </cell>
          <cell r="D728" t="str">
            <v>Kec. Guntur</v>
          </cell>
          <cell r="G728" t="str">
            <v>SWASTA</v>
          </cell>
          <cell r="Q728">
            <v>0</v>
          </cell>
          <cell r="R728">
            <v>1</v>
          </cell>
          <cell r="T728" t="str">
            <v>-</v>
          </cell>
          <cell r="U728" t="str">
            <v>-</v>
          </cell>
          <cell r="Z728">
            <v>0</v>
          </cell>
          <cell r="AA728">
            <v>3</v>
          </cell>
          <cell r="AC728">
            <v>0</v>
          </cell>
          <cell r="AD728">
            <v>4</v>
          </cell>
          <cell r="BE728">
            <v>0</v>
          </cell>
          <cell r="BF728">
            <v>2</v>
          </cell>
          <cell r="BH728">
            <v>0</v>
          </cell>
          <cell r="BI728">
            <v>2</v>
          </cell>
          <cell r="BN728">
            <v>0</v>
          </cell>
          <cell r="BO728">
            <v>0</v>
          </cell>
          <cell r="BW728">
            <v>0</v>
          </cell>
          <cell r="BX728">
            <v>0</v>
          </cell>
        </row>
        <row r="729">
          <cell r="C729" t="str">
            <v>TK</v>
          </cell>
          <cell r="D729" t="str">
            <v>Kec. Guntur</v>
          </cell>
          <cell r="G729" t="str">
            <v>SWASTA</v>
          </cell>
          <cell r="Q729">
            <v>0</v>
          </cell>
          <cell r="R729">
            <v>1</v>
          </cell>
          <cell r="T729" t="str">
            <v>-</v>
          </cell>
          <cell r="U729" t="str">
            <v>-</v>
          </cell>
          <cell r="Z729">
            <v>0</v>
          </cell>
          <cell r="AA729">
            <v>2</v>
          </cell>
          <cell r="AC729">
            <v>0</v>
          </cell>
          <cell r="AD729">
            <v>3</v>
          </cell>
          <cell r="BE729">
            <v>0</v>
          </cell>
          <cell r="BF729">
            <v>0</v>
          </cell>
          <cell r="BH729">
            <v>0</v>
          </cell>
          <cell r="BI729">
            <v>3</v>
          </cell>
          <cell r="BN729">
            <v>0</v>
          </cell>
          <cell r="BO729">
            <v>0</v>
          </cell>
          <cell r="BW729">
            <v>0</v>
          </cell>
          <cell r="BX729">
            <v>0</v>
          </cell>
        </row>
        <row r="730">
          <cell r="C730" t="str">
            <v>TK</v>
          </cell>
          <cell r="D730" t="str">
            <v>Kec. Guntur</v>
          </cell>
          <cell r="G730" t="str">
            <v>SWASTA</v>
          </cell>
          <cell r="Q730">
            <v>0</v>
          </cell>
          <cell r="R730">
            <v>0</v>
          </cell>
          <cell r="T730" t="str">
            <v>-</v>
          </cell>
          <cell r="U730" t="str">
            <v>-</v>
          </cell>
          <cell r="Z730">
            <v>0</v>
          </cell>
          <cell r="AA730">
            <v>0</v>
          </cell>
          <cell r="AC730">
            <v>0</v>
          </cell>
          <cell r="AD730">
            <v>0</v>
          </cell>
          <cell r="BE730">
            <v>0</v>
          </cell>
          <cell r="BF730">
            <v>0</v>
          </cell>
          <cell r="BH730">
            <v>0</v>
          </cell>
          <cell r="BI730">
            <v>0</v>
          </cell>
          <cell r="BN730">
            <v>0</v>
          </cell>
          <cell r="BO730">
            <v>0</v>
          </cell>
          <cell r="BW730">
            <v>0</v>
          </cell>
          <cell r="BX730">
            <v>0</v>
          </cell>
        </row>
        <row r="731">
          <cell r="C731" t="str">
            <v>TK</v>
          </cell>
          <cell r="D731" t="str">
            <v>Kec. Guntur</v>
          </cell>
          <cell r="G731" t="str">
            <v>SWASTA</v>
          </cell>
          <cell r="Q731">
            <v>0</v>
          </cell>
          <cell r="R731">
            <v>0</v>
          </cell>
          <cell r="T731" t="str">
            <v>-</v>
          </cell>
          <cell r="U731" t="str">
            <v>-</v>
          </cell>
          <cell r="Z731">
            <v>0</v>
          </cell>
          <cell r="AA731">
            <v>2</v>
          </cell>
          <cell r="AC731">
            <v>0</v>
          </cell>
          <cell r="AD731">
            <v>2</v>
          </cell>
          <cell r="BE731">
            <v>0</v>
          </cell>
          <cell r="BF731">
            <v>1</v>
          </cell>
          <cell r="BH731">
            <v>0</v>
          </cell>
          <cell r="BI731">
            <v>1</v>
          </cell>
          <cell r="BN731">
            <v>0</v>
          </cell>
          <cell r="BO731">
            <v>0</v>
          </cell>
          <cell r="BW731">
            <v>0</v>
          </cell>
          <cell r="BX731">
            <v>0</v>
          </cell>
        </row>
        <row r="732">
          <cell r="C732" t="str">
            <v>TK</v>
          </cell>
          <cell r="D732" t="str">
            <v>Kec. Guntur</v>
          </cell>
          <cell r="G732" t="str">
            <v>SWASTA</v>
          </cell>
          <cell r="Q732">
            <v>0</v>
          </cell>
          <cell r="R732">
            <v>0</v>
          </cell>
          <cell r="T732" t="str">
            <v>-</v>
          </cell>
          <cell r="U732" t="str">
            <v>-</v>
          </cell>
          <cell r="Z732">
            <v>0</v>
          </cell>
          <cell r="AA732">
            <v>2</v>
          </cell>
          <cell r="AC732">
            <v>0</v>
          </cell>
          <cell r="AD732">
            <v>2</v>
          </cell>
          <cell r="BE732">
            <v>0</v>
          </cell>
          <cell r="BF732">
            <v>1</v>
          </cell>
          <cell r="BH732">
            <v>0</v>
          </cell>
          <cell r="BI732">
            <v>1</v>
          </cell>
          <cell r="BN732">
            <v>0</v>
          </cell>
          <cell r="BO732">
            <v>0</v>
          </cell>
          <cell r="BW732">
            <v>0</v>
          </cell>
          <cell r="BX732">
            <v>0</v>
          </cell>
        </row>
        <row r="733">
          <cell r="C733" t="str">
            <v>TK</v>
          </cell>
          <cell r="D733" t="str">
            <v>Kec. Guntur</v>
          </cell>
          <cell r="G733" t="str">
            <v>SWASTA</v>
          </cell>
          <cell r="Q733">
            <v>0</v>
          </cell>
          <cell r="R733">
            <v>0</v>
          </cell>
          <cell r="T733" t="str">
            <v>-</v>
          </cell>
          <cell r="U733" t="str">
            <v>-</v>
          </cell>
          <cell r="Z733">
            <v>0</v>
          </cell>
          <cell r="AA733">
            <v>2</v>
          </cell>
          <cell r="AC733">
            <v>0</v>
          </cell>
          <cell r="AD733">
            <v>2</v>
          </cell>
          <cell r="BE733">
            <v>0</v>
          </cell>
          <cell r="BF733">
            <v>1</v>
          </cell>
          <cell r="BH733">
            <v>0</v>
          </cell>
          <cell r="BI733">
            <v>1</v>
          </cell>
          <cell r="BN733">
            <v>0</v>
          </cell>
          <cell r="BO733">
            <v>0</v>
          </cell>
          <cell r="BW733">
            <v>0</v>
          </cell>
          <cell r="BX733">
            <v>0</v>
          </cell>
        </row>
        <row r="734">
          <cell r="C734" t="str">
            <v>TK</v>
          </cell>
          <cell r="D734" t="str">
            <v>Kec. Guntur</v>
          </cell>
          <cell r="G734" t="str">
            <v>SWASTA</v>
          </cell>
          <cell r="Q734">
            <v>0</v>
          </cell>
          <cell r="R734">
            <v>1</v>
          </cell>
          <cell r="T734" t="str">
            <v>-</v>
          </cell>
          <cell r="U734" t="str">
            <v>-</v>
          </cell>
          <cell r="Z734">
            <v>0</v>
          </cell>
          <cell r="AA734">
            <v>2</v>
          </cell>
          <cell r="AC734">
            <v>0</v>
          </cell>
          <cell r="AD734">
            <v>3</v>
          </cell>
          <cell r="BE734">
            <v>0</v>
          </cell>
          <cell r="BF734">
            <v>1</v>
          </cell>
          <cell r="BH734">
            <v>0</v>
          </cell>
          <cell r="BI734">
            <v>2</v>
          </cell>
          <cell r="BN734">
            <v>0</v>
          </cell>
          <cell r="BO734">
            <v>0</v>
          </cell>
          <cell r="BW734">
            <v>0</v>
          </cell>
          <cell r="BX734">
            <v>0</v>
          </cell>
        </row>
        <row r="735">
          <cell r="C735" t="str">
            <v>TK</v>
          </cell>
          <cell r="D735" t="str">
            <v>Kec. Guntur</v>
          </cell>
          <cell r="G735" t="str">
            <v>SWASTA</v>
          </cell>
          <cell r="Q735">
            <v>0</v>
          </cell>
          <cell r="R735">
            <v>0</v>
          </cell>
          <cell r="T735" t="str">
            <v>-</v>
          </cell>
          <cell r="U735" t="str">
            <v>-</v>
          </cell>
          <cell r="Z735">
            <v>0</v>
          </cell>
          <cell r="AA735">
            <v>2</v>
          </cell>
          <cell r="AC735">
            <v>0</v>
          </cell>
          <cell r="AD735">
            <v>2</v>
          </cell>
          <cell r="BE735">
            <v>0</v>
          </cell>
          <cell r="BF735">
            <v>1</v>
          </cell>
          <cell r="BH735">
            <v>0</v>
          </cell>
          <cell r="BI735">
            <v>1</v>
          </cell>
          <cell r="BN735">
            <v>0</v>
          </cell>
          <cell r="BO735">
            <v>0</v>
          </cell>
          <cell r="BW735">
            <v>0</v>
          </cell>
          <cell r="BX735">
            <v>0</v>
          </cell>
        </row>
        <row r="736">
          <cell r="C736" t="str">
            <v>TK</v>
          </cell>
          <cell r="D736" t="str">
            <v>Kec. Guntur</v>
          </cell>
          <cell r="G736" t="str">
            <v>SWASTA</v>
          </cell>
          <cell r="Q736">
            <v>0</v>
          </cell>
          <cell r="R736">
            <v>0</v>
          </cell>
          <cell r="T736" t="str">
            <v>-</v>
          </cell>
          <cell r="U736" t="str">
            <v>-</v>
          </cell>
          <cell r="Z736">
            <v>0</v>
          </cell>
          <cell r="AA736">
            <v>3</v>
          </cell>
          <cell r="AC736">
            <v>0</v>
          </cell>
          <cell r="AD736">
            <v>3</v>
          </cell>
          <cell r="BE736">
            <v>0</v>
          </cell>
          <cell r="BF736">
            <v>0</v>
          </cell>
          <cell r="BH736">
            <v>0</v>
          </cell>
          <cell r="BI736">
            <v>3</v>
          </cell>
          <cell r="BN736">
            <v>0</v>
          </cell>
          <cell r="BO736">
            <v>0</v>
          </cell>
          <cell r="BW736">
            <v>0</v>
          </cell>
          <cell r="BX736">
            <v>0</v>
          </cell>
        </row>
        <row r="737">
          <cell r="C737" t="str">
            <v>TK</v>
          </cell>
          <cell r="D737" t="str">
            <v>Kec. Guntur</v>
          </cell>
          <cell r="G737" t="str">
            <v>SWASTA</v>
          </cell>
          <cell r="Q737">
            <v>0</v>
          </cell>
          <cell r="R737">
            <v>0</v>
          </cell>
          <cell r="T737" t="str">
            <v>-</v>
          </cell>
          <cell r="U737" t="str">
            <v>-</v>
          </cell>
          <cell r="Z737">
            <v>0</v>
          </cell>
          <cell r="AA737">
            <v>2</v>
          </cell>
          <cell r="AC737">
            <v>0</v>
          </cell>
          <cell r="AD737">
            <v>2</v>
          </cell>
          <cell r="BE737">
            <v>0</v>
          </cell>
          <cell r="BF737">
            <v>0</v>
          </cell>
          <cell r="BH737">
            <v>0</v>
          </cell>
          <cell r="BI737">
            <v>2</v>
          </cell>
          <cell r="BN737">
            <v>0</v>
          </cell>
          <cell r="BO737">
            <v>0</v>
          </cell>
          <cell r="BW737">
            <v>0</v>
          </cell>
          <cell r="BX737">
            <v>0</v>
          </cell>
        </row>
        <row r="738">
          <cell r="C738" t="str">
            <v>TK</v>
          </cell>
          <cell r="D738" t="str">
            <v>Kec. Guntur</v>
          </cell>
          <cell r="G738" t="str">
            <v>SWASTA</v>
          </cell>
          <cell r="Q738">
            <v>0</v>
          </cell>
          <cell r="R738">
            <v>0</v>
          </cell>
          <cell r="T738" t="str">
            <v>-</v>
          </cell>
          <cell r="U738" t="str">
            <v>-</v>
          </cell>
          <cell r="Z738">
            <v>0</v>
          </cell>
          <cell r="AA738">
            <v>3</v>
          </cell>
          <cell r="AC738">
            <v>0</v>
          </cell>
          <cell r="AD738">
            <v>3</v>
          </cell>
          <cell r="BE738">
            <v>0</v>
          </cell>
          <cell r="BF738">
            <v>0</v>
          </cell>
          <cell r="BH738">
            <v>0</v>
          </cell>
          <cell r="BI738">
            <v>3</v>
          </cell>
          <cell r="BN738">
            <v>0</v>
          </cell>
          <cell r="BO738">
            <v>0</v>
          </cell>
          <cell r="BW738">
            <v>0</v>
          </cell>
          <cell r="BX738">
            <v>0</v>
          </cell>
        </row>
        <row r="739">
          <cell r="C739" t="str">
            <v>TK</v>
          </cell>
          <cell r="D739" t="str">
            <v>Kec. Guntur</v>
          </cell>
          <cell r="G739" t="str">
            <v>SWASTA</v>
          </cell>
          <cell r="Q739">
            <v>0</v>
          </cell>
          <cell r="R739">
            <v>0</v>
          </cell>
          <cell r="T739" t="str">
            <v>-</v>
          </cell>
          <cell r="U739" t="str">
            <v>-</v>
          </cell>
          <cell r="Z739">
            <v>0</v>
          </cell>
          <cell r="AA739">
            <v>2</v>
          </cell>
          <cell r="AC739">
            <v>0</v>
          </cell>
          <cell r="AD739">
            <v>2</v>
          </cell>
          <cell r="BE739">
            <v>0</v>
          </cell>
          <cell r="BF739">
            <v>1</v>
          </cell>
          <cell r="BH739">
            <v>0</v>
          </cell>
          <cell r="BI739">
            <v>1</v>
          </cell>
          <cell r="BN739">
            <v>0</v>
          </cell>
          <cell r="BO739">
            <v>0</v>
          </cell>
          <cell r="BW739">
            <v>0</v>
          </cell>
          <cell r="BX739">
            <v>0</v>
          </cell>
        </row>
        <row r="740">
          <cell r="C740" t="str">
            <v>TK</v>
          </cell>
          <cell r="D740" t="str">
            <v>Kec. Guntur</v>
          </cell>
          <cell r="G740" t="str">
            <v>SWASTA</v>
          </cell>
          <cell r="Q740">
            <v>0</v>
          </cell>
          <cell r="R740">
            <v>0</v>
          </cell>
          <cell r="T740" t="str">
            <v>-</v>
          </cell>
          <cell r="U740" t="str">
            <v>-</v>
          </cell>
          <cell r="Z740">
            <v>0</v>
          </cell>
          <cell r="AA740">
            <v>3</v>
          </cell>
          <cell r="AC740">
            <v>0</v>
          </cell>
          <cell r="AD740">
            <v>3</v>
          </cell>
          <cell r="BE740">
            <v>0</v>
          </cell>
          <cell r="BF740">
            <v>0</v>
          </cell>
          <cell r="BH740">
            <v>0</v>
          </cell>
          <cell r="BI740">
            <v>3</v>
          </cell>
          <cell r="BN740">
            <v>0</v>
          </cell>
          <cell r="BO740">
            <v>0</v>
          </cell>
          <cell r="BW740">
            <v>0</v>
          </cell>
          <cell r="BX740">
            <v>0</v>
          </cell>
        </row>
        <row r="741">
          <cell r="C741" t="str">
            <v>TK</v>
          </cell>
          <cell r="D741" t="str">
            <v>Kec. Guntur</v>
          </cell>
          <cell r="G741" t="str">
            <v>SWASTA</v>
          </cell>
          <cell r="Q741">
            <v>0</v>
          </cell>
          <cell r="R741">
            <v>0</v>
          </cell>
          <cell r="T741" t="str">
            <v>-</v>
          </cell>
          <cell r="U741" t="str">
            <v>-</v>
          </cell>
          <cell r="Z741">
            <v>0</v>
          </cell>
          <cell r="AA741">
            <v>2</v>
          </cell>
          <cell r="AC741">
            <v>0</v>
          </cell>
          <cell r="AD741">
            <v>2</v>
          </cell>
          <cell r="BE741">
            <v>0</v>
          </cell>
          <cell r="BF741">
            <v>0</v>
          </cell>
          <cell r="BH741">
            <v>0</v>
          </cell>
          <cell r="BI741">
            <v>2</v>
          </cell>
          <cell r="BN741">
            <v>0</v>
          </cell>
          <cell r="BO741">
            <v>0</v>
          </cell>
          <cell r="BW741">
            <v>0</v>
          </cell>
          <cell r="BX741">
            <v>0</v>
          </cell>
        </row>
        <row r="742">
          <cell r="C742" t="str">
            <v>TK</v>
          </cell>
          <cell r="D742" t="str">
            <v>Kec. Guntur</v>
          </cell>
          <cell r="G742" t="str">
            <v>SWASTA</v>
          </cell>
          <cell r="Q742">
            <v>0</v>
          </cell>
          <cell r="R742">
            <v>1</v>
          </cell>
          <cell r="T742" t="str">
            <v>-</v>
          </cell>
          <cell r="U742" t="str">
            <v>-</v>
          </cell>
          <cell r="Z742">
            <v>0</v>
          </cell>
          <cell r="AA742">
            <v>2</v>
          </cell>
          <cell r="AC742">
            <v>0</v>
          </cell>
          <cell r="AD742">
            <v>3</v>
          </cell>
          <cell r="BE742">
            <v>0</v>
          </cell>
          <cell r="BF742">
            <v>1</v>
          </cell>
          <cell r="BH742">
            <v>0</v>
          </cell>
          <cell r="BI742">
            <v>2</v>
          </cell>
          <cell r="BN742">
            <v>0</v>
          </cell>
          <cell r="BO742">
            <v>0</v>
          </cell>
          <cell r="BW742">
            <v>0</v>
          </cell>
          <cell r="BX742">
            <v>0</v>
          </cell>
        </row>
        <row r="743">
          <cell r="C743" t="str">
            <v>TK</v>
          </cell>
          <cell r="D743" t="str">
            <v>Kec. Guntur</v>
          </cell>
          <cell r="G743" t="str">
            <v>SWASTA</v>
          </cell>
          <cell r="Q743">
            <v>0</v>
          </cell>
          <cell r="R743">
            <v>0</v>
          </cell>
          <cell r="T743" t="str">
            <v>-</v>
          </cell>
          <cell r="U743" t="str">
            <v>-</v>
          </cell>
          <cell r="Z743">
            <v>1</v>
          </cell>
          <cell r="AA743">
            <v>1</v>
          </cell>
          <cell r="AC743">
            <v>1</v>
          </cell>
          <cell r="AD743">
            <v>1</v>
          </cell>
          <cell r="BE743">
            <v>0</v>
          </cell>
          <cell r="BF743">
            <v>0</v>
          </cell>
          <cell r="BH743">
            <v>1</v>
          </cell>
          <cell r="BI743">
            <v>1</v>
          </cell>
          <cell r="BN743">
            <v>0</v>
          </cell>
          <cell r="BO743">
            <v>0</v>
          </cell>
          <cell r="BW743">
            <v>0</v>
          </cell>
          <cell r="BX743">
            <v>0</v>
          </cell>
        </row>
        <row r="744">
          <cell r="C744" t="str">
            <v>TK</v>
          </cell>
          <cell r="D744" t="str">
            <v>Kec. Guntur</v>
          </cell>
          <cell r="G744" t="str">
            <v>SWASTA</v>
          </cell>
          <cell r="Q744">
            <v>0</v>
          </cell>
          <cell r="R744">
            <v>0</v>
          </cell>
          <cell r="T744" t="str">
            <v>-</v>
          </cell>
          <cell r="U744" t="str">
            <v>-</v>
          </cell>
          <cell r="Z744">
            <v>0</v>
          </cell>
          <cell r="AA744">
            <v>2</v>
          </cell>
          <cell r="AC744">
            <v>0</v>
          </cell>
          <cell r="AD744">
            <v>2</v>
          </cell>
          <cell r="BE744">
            <v>0</v>
          </cell>
          <cell r="BF744">
            <v>1</v>
          </cell>
          <cell r="BH744">
            <v>0</v>
          </cell>
          <cell r="BI744">
            <v>1</v>
          </cell>
          <cell r="BN744">
            <v>0</v>
          </cell>
          <cell r="BO744">
            <v>0</v>
          </cell>
          <cell r="BW744">
            <v>0</v>
          </cell>
          <cell r="BX744">
            <v>0</v>
          </cell>
        </row>
        <row r="745">
          <cell r="C745" t="str">
            <v>TK</v>
          </cell>
          <cell r="D745" t="str">
            <v>Kec. Guntur</v>
          </cell>
          <cell r="G745" t="str">
            <v>SWASTA</v>
          </cell>
          <cell r="Q745">
            <v>0</v>
          </cell>
          <cell r="R745">
            <v>0</v>
          </cell>
          <cell r="T745" t="str">
            <v>-</v>
          </cell>
          <cell r="U745" t="str">
            <v>-</v>
          </cell>
          <cell r="Z745">
            <v>0</v>
          </cell>
          <cell r="AA745">
            <v>2</v>
          </cell>
          <cell r="AC745">
            <v>0</v>
          </cell>
          <cell r="AD745">
            <v>2</v>
          </cell>
          <cell r="BE745">
            <v>0</v>
          </cell>
          <cell r="BF745">
            <v>1</v>
          </cell>
          <cell r="BH745">
            <v>0</v>
          </cell>
          <cell r="BI745">
            <v>1</v>
          </cell>
          <cell r="BN745">
            <v>0</v>
          </cell>
          <cell r="BO745">
            <v>0</v>
          </cell>
          <cell r="BW745">
            <v>0</v>
          </cell>
          <cell r="BX745">
            <v>0</v>
          </cell>
        </row>
        <row r="746">
          <cell r="C746" t="str">
            <v>TK</v>
          </cell>
          <cell r="D746" t="str">
            <v>Kec. Guntur</v>
          </cell>
          <cell r="G746" t="str">
            <v>SWASTA</v>
          </cell>
          <cell r="Q746">
            <v>0</v>
          </cell>
          <cell r="R746">
            <v>0</v>
          </cell>
          <cell r="T746" t="str">
            <v>-</v>
          </cell>
          <cell r="U746" t="str">
            <v>-</v>
          </cell>
          <cell r="Z746">
            <v>0</v>
          </cell>
          <cell r="AA746">
            <v>2</v>
          </cell>
          <cell r="AC746">
            <v>0</v>
          </cell>
          <cell r="AD746">
            <v>2</v>
          </cell>
          <cell r="BE746">
            <v>0</v>
          </cell>
          <cell r="BF746">
            <v>2</v>
          </cell>
          <cell r="BH746">
            <v>0</v>
          </cell>
          <cell r="BI746">
            <v>0</v>
          </cell>
          <cell r="BN746">
            <v>0</v>
          </cell>
          <cell r="BO746">
            <v>0</v>
          </cell>
          <cell r="BW746">
            <v>0</v>
          </cell>
          <cell r="BX746">
            <v>0</v>
          </cell>
        </row>
        <row r="747">
          <cell r="C747" t="str">
            <v>TK</v>
          </cell>
          <cell r="D747" t="str">
            <v>Kec. Guntur</v>
          </cell>
          <cell r="G747" t="str">
            <v>SWASTA</v>
          </cell>
          <cell r="Q747">
            <v>0</v>
          </cell>
          <cell r="R747">
            <v>0</v>
          </cell>
          <cell r="T747" t="str">
            <v>-</v>
          </cell>
          <cell r="U747" t="str">
            <v>-</v>
          </cell>
          <cell r="Z747">
            <v>0</v>
          </cell>
          <cell r="AA747">
            <v>2</v>
          </cell>
          <cell r="AC747">
            <v>0</v>
          </cell>
          <cell r="AD747">
            <v>2</v>
          </cell>
          <cell r="BE747">
            <v>0</v>
          </cell>
          <cell r="BF747">
            <v>0</v>
          </cell>
          <cell r="BH747">
            <v>0</v>
          </cell>
          <cell r="BI747">
            <v>2</v>
          </cell>
          <cell r="BN747">
            <v>0</v>
          </cell>
          <cell r="BO747">
            <v>0</v>
          </cell>
          <cell r="BW747">
            <v>0</v>
          </cell>
          <cell r="BX747">
            <v>0</v>
          </cell>
        </row>
        <row r="748">
          <cell r="C748" t="str">
            <v>TK</v>
          </cell>
          <cell r="D748" t="str">
            <v>Kec. Guntur</v>
          </cell>
          <cell r="G748" t="str">
            <v>SWASTA</v>
          </cell>
          <cell r="Q748">
            <v>0</v>
          </cell>
          <cell r="R748">
            <v>0</v>
          </cell>
          <cell r="T748" t="str">
            <v>-</v>
          </cell>
          <cell r="U748" t="str">
            <v>-</v>
          </cell>
          <cell r="Z748">
            <v>0</v>
          </cell>
          <cell r="AA748">
            <v>1</v>
          </cell>
          <cell r="AC748">
            <v>0</v>
          </cell>
          <cell r="AD748">
            <v>1</v>
          </cell>
          <cell r="BE748">
            <v>0</v>
          </cell>
          <cell r="BF748">
            <v>1</v>
          </cell>
          <cell r="BH748">
            <v>0</v>
          </cell>
          <cell r="BI748">
            <v>0</v>
          </cell>
          <cell r="BN748">
            <v>0</v>
          </cell>
          <cell r="BO748">
            <v>0</v>
          </cell>
          <cell r="BW748">
            <v>0</v>
          </cell>
          <cell r="BX748">
            <v>0</v>
          </cell>
        </row>
        <row r="749">
          <cell r="C749" t="str">
            <v>TK</v>
          </cell>
          <cell r="D749" t="str">
            <v>Kec. Guntur</v>
          </cell>
          <cell r="G749" t="str">
            <v>SWASTA</v>
          </cell>
          <cell r="Q749">
            <v>0</v>
          </cell>
          <cell r="R749">
            <v>0</v>
          </cell>
          <cell r="T749" t="str">
            <v>-</v>
          </cell>
          <cell r="U749" t="str">
            <v>-</v>
          </cell>
          <cell r="Z749">
            <v>0</v>
          </cell>
          <cell r="AA749">
            <v>2</v>
          </cell>
          <cell r="AC749">
            <v>0</v>
          </cell>
          <cell r="AD749">
            <v>2</v>
          </cell>
          <cell r="BE749">
            <v>0</v>
          </cell>
          <cell r="BF749">
            <v>0</v>
          </cell>
          <cell r="BH749">
            <v>0</v>
          </cell>
          <cell r="BI749">
            <v>2</v>
          </cell>
          <cell r="BN749">
            <v>0</v>
          </cell>
          <cell r="BO749">
            <v>0</v>
          </cell>
          <cell r="BW749">
            <v>0</v>
          </cell>
          <cell r="BX749">
            <v>0</v>
          </cell>
        </row>
        <row r="750">
          <cell r="C750" t="str">
            <v>TK</v>
          </cell>
          <cell r="D750" t="str">
            <v>Kec. Guntur</v>
          </cell>
          <cell r="G750" t="str">
            <v>SWASTA</v>
          </cell>
          <cell r="Q750">
            <v>0</v>
          </cell>
          <cell r="R750">
            <v>0</v>
          </cell>
          <cell r="T750" t="str">
            <v>-</v>
          </cell>
          <cell r="U750" t="str">
            <v>-</v>
          </cell>
          <cell r="Z750">
            <v>0</v>
          </cell>
          <cell r="AA750">
            <v>2</v>
          </cell>
          <cell r="AC750">
            <v>0</v>
          </cell>
          <cell r="AD750">
            <v>2</v>
          </cell>
          <cell r="BE750">
            <v>0</v>
          </cell>
          <cell r="BF750">
            <v>1</v>
          </cell>
          <cell r="BH750">
            <v>0</v>
          </cell>
          <cell r="BI750">
            <v>1</v>
          </cell>
          <cell r="BN750">
            <v>0</v>
          </cell>
          <cell r="BO750">
            <v>0</v>
          </cell>
          <cell r="BW750">
            <v>0</v>
          </cell>
          <cell r="BX750">
            <v>0</v>
          </cell>
        </row>
        <row r="751">
          <cell r="C751" t="str">
            <v>TK</v>
          </cell>
          <cell r="D751" t="str">
            <v>Kec. Guntur</v>
          </cell>
          <cell r="G751" t="str">
            <v>SWASTA</v>
          </cell>
          <cell r="Q751">
            <v>0</v>
          </cell>
          <cell r="R751">
            <v>0</v>
          </cell>
          <cell r="T751" t="str">
            <v>-</v>
          </cell>
          <cell r="U751" t="str">
            <v>-</v>
          </cell>
          <cell r="Z751">
            <v>0</v>
          </cell>
          <cell r="AA751">
            <v>2</v>
          </cell>
          <cell r="AC751">
            <v>0</v>
          </cell>
          <cell r="AD751">
            <v>2</v>
          </cell>
          <cell r="BE751">
            <v>0</v>
          </cell>
          <cell r="BF751">
            <v>1</v>
          </cell>
          <cell r="BH751">
            <v>0</v>
          </cell>
          <cell r="BI751">
            <v>1</v>
          </cell>
          <cell r="BN751">
            <v>0</v>
          </cell>
          <cell r="BO751">
            <v>0</v>
          </cell>
          <cell r="BW751">
            <v>0</v>
          </cell>
          <cell r="BX751">
            <v>0</v>
          </cell>
        </row>
        <row r="752">
          <cell r="C752" t="str">
            <v>TK</v>
          </cell>
          <cell r="D752" t="str">
            <v>Kec. Karang Tengah</v>
          </cell>
          <cell r="G752" t="str">
            <v>SWASTA</v>
          </cell>
          <cell r="Q752">
            <v>0</v>
          </cell>
          <cell r="R752">
            <v>0</v>
          </cell>
          <cell r="T752" t="str">
            <v>-</v>
          </cell>
          <cell r="U752" t="str">
            <v>-</v>
          </cell>
          <cell r="Z752">
            <v>0</v>
          </cell>
          <cell r="AA752">
            <v>2</v>
          </cell>
          <cell r="AC752">
            <v>0</v>
          </cell>
          <cell r="AD752">
            <v>2</v>
          </cell>
          <cell r="BE752">
            <v>0</v>
          </cell>
          <cell r="BF752">
            <v>2</v>
          </cell>
          <cell r="BH752">
            <v>0</v>
          </cell>
          <cell r="BI752">
            <v>0</v>
          </cell>
          <cell r="BN752">
            <v>0</v>
          </cell>
          <cell r="BO752">
            <v>0</v>
          </cell>
          <cell r="BW752">
            <v>0</v>
          </cell>
          <cell r="BX752">
            <v>1</v>
          </cell>
        </row>
        <row r="753">
          <cell r="C753" t="str">
            <v>TK</v>
          </cell>
          <cell r="D753" t="str">
            <v>Kec. Karang Tengah</v>
          </cell>
          <cell r="G753" t="str">
            <v>SWASTA</v>
          </cell>
          <cell r="Q753">
            <v>0</v>
          </cell>
          <cell r="R753">
            <v>0</v>
          </cell>
          <cell r="T753" t="str">
            <v>-</v>
          </cell>
          <cell r="U753" t="str">
            <v>-</v>
          </cell>
          <cell r="Z753">
            <v>0</v>
          </cell>
          <cell r="AA753">
            <v>2</v>
          </cell>
          <cell r="AC753">
            <v>0</v>
          </cell>
          <cell r="AD753">
            <v>2</v>
          </cell>
          <cell r="BE753">
            <v>0</v>
          </cell>
          <cell r="BF753">
            <v>0</v>
          </cell>
          <cell r="BH753">
            <v>0</v>
          </cell>
          <cell r="BI753">
            <v>2</v>
          </cell>
          <cell r="BN753">
            <v>0</v>
          </cell>
          <cell r="BO753">
            <v>0</v>
          </cell>
          <cell r="BW753">
            <v>0</v>
          </cell>
          <cell r="BX753">
            <v>0</v>
          </cell>
        </row>
        <row r="754">
          <cell r="C754" t="str">
            <v>TK</v>
          </cell>
          <cell r="D754" t="str">
            <v>Kec. Karang Tengah</v>
          </cell>
          <cell r="G754" t="str">
            <v>SWASTA</v>
          </cell>
          <cell r="Q754">
            <v>0</v>
          </cell>
          <cell r="R754">
            <v>0</v>
          </cell>
          <cell r="T754" t="str">
            <v>-</v>
          </cell>
          <cell r="U754" t="str">
            <v>-</v>
          </cell>
          <cell r="Z754">
            <v>0</v>
          </cell>
          <cell r="AA754">
            <v>5</v>
          </cell>
          <cell r="AC754">
            <v>0</v>
          </cell>
          <cell r="AD754">
            <v>5</v>
          </cell>
          <cell r="BE754">
            <v>0</v>
          </cell>
          <cell r="BF754">
            <v>2</v>
          </cell>
          <cell r="BH754">
            <v>0</v>
          </cell>
          <cell r="BI754">
            <v>3</v>
          </cell>
          <cell r="BN754">
            <v>0</v>
          </cell>
          <cell r="BO754">
            <v>0</v>
          </cell>
          <cell r="BW754">
            <v>0</v>
          </cell>
          <cell r="BX754">
            <v>0</v>
          </cell>
        </row>
        <row r="755">
          <cell r="C755" t="str">
            <v>TK</v>
          </cell>
          <cell r="D755" t="str">
            <v>Kec. Karang Tengah</v>
          </cell>
          <cell r="G755" t="str">
            <v>SWASTA</v>
          </cell>
          <cell r="Q755">
            <v>0</v>
          </cell>
          <cell r="R755">
            <v>1</v>
          </cell>
          <cell r="T755" t="str">
            <v>-</v>
          </cell>
          <cell r="U755" t="str">
            <v>-</v>
          </cell>
          <cell r="Z755">
            <v>0</v>
          </cell>
          <cell r="AA755">
            <v>3</v>
          </cell>
          <cell r="AC755">
            <v>0</v>
          </cell>
          <cell r="AD755">
            <v>4</v>
          </cell>
          <cell r="BE755">
            <v>0</v>
          </cell>
          <cell r="BF755">
            <v>1</v>
          </cell>
          <cell r="BH755">
            <v>0</v>
          </cell>
          <cell r="BI755">
            <v>3</v>
          </cell>
          <cell r="BN755">
            <v>0</v>
          </cell>
          <cell r="BO755">
            <v>0</v>
          </cell>
          <cell r="BW755">
            <v>0</v>
          </cell>
          <cell r="BX755">
            <v>0</v>
          </cell>
        </row>
        <row r="756">
          <cell r="C756" t="str">
            <v>TK</v>
          </cell>
          <cell r="D756" t="str">
            <v>Kec. Karang Tengah</v>
          </cell>
          <cell r="G756" t="str">
            <v>SWASTA</v>
          </cell>
          <cell r="Q756">
            <v>0</v>
          </cell>
          <cell r="R756">
            <v>0</v>
          </cell>
          <cell r="T756" t="str">
            <v>-</v>
          </cell>
          <cell r="U756" t="str">
            <v>-</v>
          </cell>
          <cell r="Z756">
            <v>0</v>
          </cell>
          <cell r="AA756">
            <v>1</v>
          </cell>
          <cell r="AC756">
            <v>0</v>
          </cell>
          <cell r="AD756">
            <v>1</v>
          </cell>
          <cell r="BE756">
            <v>0</v>
          </cell>
          <cell r="BF756">
            <v>0</v>
          </cell>
          <cell r="BH756">
            <v>0</v>
          </cell>
          <cell r="BI756">
            <v>1</v>
          </cell>
          <cell r="BN756">
            <v>0</v>
          </cell>
          <cell r="BO756">
            <v>0</v>
          </cell>
          <cell r="BW756">
            <v>0</v>
          </cell>
          <cell r="BX756">
            <v>0</v>
          </cell>
        </row>
        <row r="757">
          <cell r="C757" t="str">
            <v>TK</v>
          </cell>
          <cell r="D757" t="str">
            <v>Kec. Karang Tengah</v>
          </cell>
          <cell r="G757" t="str">
            <v>SWASTA</v>
          </cell>
          <cell r="Q757">
            <v>0</v>
          </cell>
          <cell r="R757">
            <v>0</v>
          </cell>
          <cell r="T757" t="str">
            <v>-</v>
          </cell>
          <cell r="U757" t="str">
            <v>-</v>
          </cell>
          <cell r="Z757">
            <v>0</v>
          </cell>
          <cell r="AA757">
            <v>3</v>
          </cell>
          <cell r="AC757">
            <v>0</v>
          </cell>
          <cell r="AD757">
            <v>3</v>
          </cell>
          <cell r="BE757">
            <v>0</v>
          </cell>
          <cell r="BF757">
            <v>0</v>
          </cell>
          <cell r="BH757">
            <v>0</v>
          </cell>
          <cell r="BI757">
            <v>3</v>
          </cell>
          <cell r="BN757">
            <v>0</v>
          </cell>
          <cell r="BO757">
            <v>0</v>
          </cell>
          <cell r="BW757">
            <v>0</v>
          </cell>
          <cell r="BX757">
            <v>0</v>
          </cell>
        </row>
        <row r="758">
          <cell r="C758" t="str">
            <v>TK</v>
          </cell>
          <cell r="D758" t="str">
            <v>Kec. Karang Tengah</v>
          </cell>
          <cell r="G758" t="str">
            <v>SWASTA</v>
          </cell>
          <cell r="Q758">
            <v>0</v>
          </cell>
          <cell r="R758">
            <v>0</v>
          </cell>
          <cell r="T758" t="str">
            <v>-</v>
          </cell>
          <cell r="U758" t="str">
            <v>-</v>
          </cell>
          <cell r="Z758">
            <v>1</v>
          </cell>
          <cell r="AA758">
            <v>3</v>
          </cell>
          <cell r="AC758">
            <v>1</v>
          </cell>
          <cell r="AD758">
            <v>3</v>
          </cell>
          <cell r="BE758">
            <v>1</v>
          </cell>
          <cell r="BF758">
            <v>0</v>
          </cell>
          <cell r="BH758">
            <v>0</v>
          </cell>
          <cell r="BI758">
            <v>3</v>
          </cell>
          <cell r="BN758">
            <v>0</v>
          </cell>
          <cell r="BO758">
            <v>0</v>
          </cell>
          <cell r="BW758">
            <v>0</v>
          </cell>
          <cell r="BX758">
            <v>1</v>
          </cell>
        </row>
        <row r="759">
          <cell r="C759" t="str">
            <v>TK</v>
          </cell>
          <cell r="D759" t="str">
            <v>Kec. Karang Tengah</v>
          </cell>
          <cell r="G759" t="str">
            <v>SWASTA</v>
          </cell>
          <cell r="Q759">
            <v>0</v>
          </cell>
          <cell r="R759">
            <v>2</v>
          </cell>
          <cell r="T759" t="str">
            <v>-</v>
          </cell>
          <cell r="U759" t="str">
            <v>-</v>
          </cell>
          <cell r="Z759">
            <v>0</v>
          </cell>
          <cell r="AA759">
            <v>2</v>
          </cell>
          <cell r="AC759">
            <v>0</v>
          </cell>
          <cell r="AD759">
            <v>4</v>
          </cell>
          <cell r="BE759">
            <v>0</v>
          </cell>
          <cell r="BF759">
            <v>1</v>
          </cell>
          <cell r="BH759">
            <v>0</v>
          </cell>
          <cell r="BI759">
            <v>3</v>
          </cell>
          <cell r="BN759">
            <v>0</v>
          </cell>
          <cell r="BO759">
            <v>0</v>
          </cell>
          <cell r="BW759">
            <v>0</v>
          </cell>
          <cell r="BX759">
            <v>0</v>
          </cell>
        </row>
        <row r="760">
          <cell r="C760" t="str">
            <v>TK</v>
          </cell>
          <cell r="D760" t="str">
            <v>Kec. Karang Tengah</v>
          </cell>
          <cell r="G760" t="str">
            <v>SWASTA</v>
          </cell>
          <cell r="Q760">
            <v>0</v>
          </cell>
          <cell r="R760">
            <v>0</v>
          </cell>
          <cell r="T760" t="str">
            <v>-</v>
          </cell>
          <cell r="U760" t="str">
            <v>-</v>
          </cell>
          <cell r="Z760">
            <v>0</v>
          </cell>
          <cell r="AA760">
            <v>2</v>
          </cell>
          <cell r="AC760">
            <v>0</v>
          </cell>
          <cell r="AD760">
            <v>2</v>
          </cell>
          <cell r="BE760">
            <v>0</v>
          </cell>
          <cell r="BF760">
            <v>1</v>
          </cell>
          <cell r="BH760">
            <v>0</v>
          </cell>
          <cell r="BI760">
            <v>1</v>
          </cell>
          <cell r="BN760">
            <v>0</v>
          </cell>
          <cell r="BO760">
            <v>0</v>
          </cell>
          <cell r="BW760">
            <v>0</v>
          </cell>
          <cell r="BX760">
            <v>0</v>
          </cell>
        </row>
        <row r="761">
          <cell r="C761" t="str">
            <v>TK</v>
          </cell>
          <cell r="D761" t="str">
            <v>Kec. Karang Tengah</v>
          </cell>
          <cell r="G761" t="str">
            <v>SWASTA</v>
          </cell>
          <cell r="Q761">
            <v>0</v>
          </cell>
          <cell r="R761">
            <v>0</v>
          </cell>
          <cell r="T761" t="str">
            <v>-</v>
          </cell>
          <cell r="U761" t="str">
            <v>-</v>
          </cell>
          <cell r="Z761">
            <v>0</v>
          </cell>
          <cell r="AA761">
            <v>3</v>
          </cell>
          <cell r="AC761">
            <v>0</v>
          </cell>
          <cell r="AD761">
            <v>3</v>
          </cell>
          <cell r="BE761">
            <v>0</v>
          </cell>
          <cell r="BF761">
            <v>1</v>
          </cell>
          <cell r="BH761">
            <v>0</v>
          </cell>
          <cell r="BI761">
            <v>2</v>
          </cell>
          <cell r="BN761">
            <v>0</v>
          </cell>
          <cell r="BO761">
            <v>0</v>
          </cell>
          <cell r="BW761">
            <v>0</v>
          </cell>
          <cell r="BX761">
            <v>0</v>
          </cell>
        </row>
        <row r="762">
          <cell r="C762" t="str">
            <v>TK</v>
          </cell>
          <cell r="D762" t="str">
            <v>Kec. Karang Tengah</v>
          </cell>
          <cell r="G762" t="str">
            <v>SWASTA</v>
          </cell>
          <cell r="Q762">
            <v>0</v>
          </cell>
          <cell r="R762">
            <v>0</v>
          </cell>
          <cell r="T762" t="str">
            <v>-</v>
          </cell>
          <cell r="U762" t="str">
            <v>-</v>
          </cell>
          <cell r="Z762">
            <v>0</v>
          </cell>
          <cell r="AA762">
            <v>2</v>
          </cell>
          <cell r="AC762">
            <v>0</v>
          </cell>
          <cell r="AD762">
            <v>2</v>
          </cell>
          <cell r="BE762">
            <v>0</v>
          </cell>
          <cell r="BF762">
            <v>1</v>
          </cell>
          <cell r="BH762">
            <v>0</v>
          </cell>
          <cell r="BI762">
            <v>1</v>
          </cell>
          <cell r="BN762">
            <v>0</v>
          </cell>
          <cell r="BO762">
            <v>0</v>
          </cell>
          <cell r="BW762">
            <v>0</v>
          </cell>
          <cell r="BX762">
            <v>0</v>
          </cell>
        </row>
        <row r="763">
          <cell r="C763" t="str">
            <v>TK</v>
          </cell>
          <cell r="D763" t="str">
            <v>Kec. Karang Tengah</v>
          </cell>
          <cell r="G763" t="str">
            <v>SWASTA</v>
          </cell>
          <cell r="Q763">
            <v>0</v>
          </cell>
          <cell r="R763">
            <v>0</v>
          </cell>
          <cell r="T763" t="str">
            <v>-</v>
          </cell>
          <cell r="U763" t="str">
            <v>-</v>
          </cell>
          <cell r="Z763">
            <v>1</v>
          </cell>
          <cell r="AA763">
            <v>2</v>
          </cell>
          <cell r="AC763">
            <v>1</v>
          </cell>
          <cell r="AD763">
            <v>2</v>
          </cell>
          <cell r="BE763">
            <v>0</v>
          </cell>
          <cell r="BF763">
            <v>0</v>
          </cell>
          <cell r="BH763">
            <v>1</v>
          </cell>
          <cell r="BI763">
            <v>2</v>
          </cell>
          <cell r="BN763">
            <v>0</v>
          </cell>
          <cell r="BO763">
            <v>0</v>
          </cell>
          <cell r="BW763">
            <v>0</v>
          </cell>
          <cell r="BX763">
            <v>0</v>
          </cell>
        </row>
        <row r="764">
          <cell r="C764" t="str">
            <v>TK</v>
          </cell>
          <cell r="D764" t="str">
            <v>Kec. Karang Tengah</v>
          </cell>
          <cell r="G764" t="str">
            <v>SWASTA</v>
          </cell>
          <cell r="Q764">
            <v>0</v>
          </cell>
          <cell r="R764">
            <v>1</v>
          </cell>
          <cell r="T764" t="str">
            <v>-</v>
          </cell>
          <cell r="U764" t="str">
            <v>-</v>
          </cell>
          <cell r="Z764">
            <v>0</v>
          </cell>
          <cell r="AA764">
            <v>2</v>
          </cell>
          <cell r="AC764">
            <v>0</v>
          </cell>
          <cell r="AD764">
            <v>3</v>
          </cell>
          <cell r="BE764">
            <v>0</v>
          </cell>
          <cell r="BF764">
            <v>0</v>
          </cell>
          <cell r="BH764">
            <v>0</v>
          </cell>
          <cell r="BI764">
            <v>3</v>
          </cell>
          <cell r="BN764">
            <v>0</v>
          </cell>
          <cell r="BO764">
            <v>0</v>
          </cell>
          <cell r="BW764">
            <v>0</v>
          </cell>
          <cell r="BX764">
            <v>0</v>
          </cell>
        </row>
        <row r="765">
          <cell r="C765" t="str">
            <v>TK</v>
          </cell>
          <cell r="D765" t="str">
            <v>Kec. Karang Tengah</v>
          </cell>
          <cell r="G765" t="str">
            <v>SWASTA</v>
          </cell>
          <cell r="Q765">
            <v>0</v>
          </cell>
          <cell r="R765">
            <v>1</v>
          </cell>
          <cell r="T765" t="str">
            <v>-</v>
          </cell>
          <cell r="U765" t="str">
            <v>-</v>
          </cell>
          <cell r="Z765">
            <v>0</v>
          </cell>
          <cell r="AA765">
            <v>3</v>
          </cell>
          <cell r="AC765">
            <v>0</v>
          </cell>
          <cell r="AD765">
            <v>4</v>
          </cell>
          <cell r="BE765">
            <v>0</v>
          </cell>
          <cell r="BF765">
            <v>0</v>
          </cell>
          <cell r="BH765">
            <v>0</v>
          </cell>
          <cell r="BI765">
            <v>4</v>
          </cell>
          <cell r="BN765">
            <v>0</v>
          </cell>
          <cell r="BO765">
            <v>0</v>
          </cell>
          <cell r="BW765">
            <v>0</v>
          </cell>
          <cell r="BX765">
            <v>0</v>
          </cell>
        </row>
        <row r="766">
          <cell r="C766" t="str">
            <v>TK</v>
          </cell>
          <cell r="D766" t="str">
            <v>Kec. Karang Tengah</v>
          </cell>
          <cell r="G766" t="str">
            <v>SWASTA</v>
          </cell>
          <cell r="Q766">
            <v>0</v>
          </cell>
          <cell r="R766">
            <v>0</v>
          </cell>
          <cell r="T766" t="str">
            <v>-</v>
          </cell>
          <cell r="U766" t="str">
            <v>-</v>
          </cell>
          <cell r="Z766">
            <v>0</v>
          </cell>
          <cell r="AA766">
            <v>3</v>
          </cell>
          <cell r="AC766">
            <v>0</v>
          </cell>
          <cell r="AD766">
            <v>3</v>
          </cell>
          <cell r="BE766">
            <v>0</v>
          </cell>
          <cell r="BF766">
            <v>0</v>
          </cell>
          <cell r="BH766">
            <v>0</v>
          </cell>
          <cell r="BI766">
            <v>3</v>
          </cell>
          <cell r="BN766">
            <v>0</v>
          </cell>
          <cell r="BO766">
            <v>0</v>
          </cell>
          <cell r="BW766">
            <v>0</v>
          </cell>
          <cell r="BX766">
            <v>0</v>
          </cell>
        </row>
        <row r="767">
          <cell r="C767" t="str">
            <v>TK</v>
          </cell>
          <cell r="D767" t="str">
            <v>Kec. Karang Tengah</v>
          </cell>
          <cell r="G767" t="str">
            <v>SWASTA</v>
          </cell>
          <cell r="Q767">
            <v>0</v>
          </cell>
          <cell r="R767">
            <v>1</v>
          </cell>
          <cell r="T767" t="str">
            <v>-</v>
          </cell>
          <cell r="U767" t="str">
            <v>-</v>
          </cell>
          <cell r="Z767">
            <v>0</v>
          </cell>
          <cell r="AA767">
            <v>3</v>
          </cell>
          <cell r="AC767">
            <v>0</v>
          </cell>
          <cell r="AD767">
            <v>4</v>
          </cell>
          <cell r="BE767">
            <v>0</v>
          </cell>
          <cell r="BF767">
            <v>1</v>
          </cell>
          <cell r="BH767">
            <v>0</v>
          </cell>
          <cell r="BI767">
            <v>3</v>
          </cell>
          <cell r="BN767">
            <v>0</v>
          </cell>
          <cell r="BO767">
            <v>0</v>
          </cell>
          <cell r="BW767">
            <v>0</v>
          </cell>
          <cell r="BX767">
            <v>0</v>
          </cell>
        </row>
        <row r="768">
          <cell r="C768" t="str">
            <v>TK</v>
          </cell>
          <cell r="D768" t="str">
            <v>Kec. Karang Tengah</v>
          </cell>
          <cell r="G768" t="str">
            <v>SWASTA</v>
          </cell>
          <cell r="Q768">
            <v>0</v>
          </cell>
          <cell r="R768">
            <v>1</v>
          </cell>
          <cell r="T768" t="str">
            <v>-</v>
          </cell>
          <cell r="U768" t="str">
            <v>-</v>
          </cell>
          <cell r="Z768">
            <v>0</v>
          </cell>
          <cell r="AA768">
            <v>2</v>
          </cell>
          <cell r="AC768">
            <v>0</v>
          </cell>
          <cell r="AD768">
            <v>3</v>
          </cell>
          <cell r="BE768">
            <v>0</v>
          </cell>
          <cell r="BF768">
            <v>0</v>
          </cell>
          <cell r="BH768">
            <v>0</v>
          </cell>
          <cell r="BI768">
            <v>3</v>
          </cell>
          <cell r="BN768">
            <v>0</v>
          </cell>
          <cell r="BO768">
            <v>0</v>
          </cell>
          <cell r="BW768">
            <v>0</v>
          </cell>
          <cell r="BX768">
            <v>0</v>
          </cell>
        </row>
        <row r="769">
          <cell r="C769" t="str">
            <v>TK</v>
          </cell>
          <cell r="D769" t="str">
            <v>Kec. Karang Tengah</v>
          </cell>
          <cell r="G769" t="str">
            <v>SWASTA</v>
          </cell>
          <cell r="Q769">
            <v>0</v>
          </cell>
          <cell r="R769">
            <v>0</v>
          </cell>
          <cell r="T769" t="str">
            <v>-</v>
          </cell>
          <cell r="U769" t="str">
            <v>-</v>
          </cell>
          <cell r="Z769">
            <v>0</v>
          </cell>
          <cell r="AA769">
            <v>3</v>
          </cell>
          <cell r="AC769">
            <v>0</v>
          </cell>
          <cell r="AD769">
            <v>3</v>
          </cell>
          <cell r="BE769">
            <v>0</v>
          </cell>
          <cell r="BF769">
            <v>0</v>
          </cell>
          <cell r="BH769">
            <v>0</v>
          </cell>
          <cell r="BI769">
            <v>3</v>
          </cell>
          <cell r="BN769">
            <v>0</v>
          </cell>
          <cell r="BO769">
            <v>0</v>
          </cell>
          <cell r="BW769">
            <v>0</v>
          </cell>
          <cell r="BX769">
            <v>0</v>
          </cell>
        </row>
        <row r="770">
          <cell r="C770" t="str">
            <v>TK</v>
          </cell>
          <cell r="D770" t="str">
            <v>Kec. Karang Tengah</v>
          </cell>
          <cell r="G770" t="str">
            <v>SWASTA</v>
          </cell>
          <cell r="Q770">
            <v>0</v>
          </cell>
          <cell r="R770">
            <v>0</v>
          </cell>
          <cell r="T770" t="str">
            <v>-</v>
          </cell>
          <cell r="U770" t="str">
            <v>-</v>
          </cell>
          <cell r="Z770">
            <v>0</v>
          </cell>
          <cell r="AA770">
            <v>2</v>
          </cell>
          <cell r="AC770">
            <v>0</v>
          </cell>
          <cell r="AD770">
            <v>2</v>
          </cell>
          <cell r="BE770">
            <v>0</v>
          </cell>
          <cell r="BF770">
            <v>0</v>
          </cell>
          <cell r="BH770">
            <v>0</v>
          </cell>
          <cell r="BI770">
            <v>2</v>
          </cell>
          <cell r="BN770">
            <v>0</v>
          </cell>
          <cell r="BO770">
            <v>0</v>
          </cell>
          <cell r="BW770">
            <v>0</v>
          </cell>
          <cell r="BX770">
            <v>0</v>
          </cell>
        </row>
        <row r="771">
          <cell r="C771" t="str">
            <v>TK</v>
          </cell>
          <cell r="D771" t="str">
            <v>Kec. Karang Tengah</v>
          </cell>
          <cell r="G771" t="str">
            <v>SWASTA</v>
          </cell>
          <cell r="Q771">
            <v>0</v>
          </cell>
          <cell r="R771">
            <v>0</v>
          </cell>
          <cell r="T771" t="str">
            <v>-</v>
          </cell>
          <cell r="U771" t="str">
            <v>-</v>
          </cell>
          <cell r="Z771">
            <v>0</v>
          </cell>
          <cell r="AA771">
            <v>2</v>
          </cell>
          <cell r="AC771">
            <v>0</v>
          </cell>
          <cell r="AD771">
            <v>2</v>
          </cell>
          <cell r="BE771">
            <v>0</v>
          </cell>
          <cell r="BF771">
            <v>1</v>
          </cell>
          <cell r="BH771">
            <v>0</v>
          </cell>
          <cell r="BI771">
            <v>1</v>
          </cell>
          <cell r="BN771">
            <v>0</v>
          </cell>
          <cell r="BO771">
            <v>0</v>
          </cell>
          <cell r="BW771">
            <v>0</v>
          </cell>
          <cell r="BX771">
            <v>0</v>
          </cell>
        </row>
        <row r="772">
          <cell r="C772" t="str">
            <v>TK</v>
          </cell>
          <cell r="D772" t="str">
            <v>Kec. Karang Tengah</v>
          </cell>
          <cell r="G772" t="str">
            <v>SWASTA</v>
          </cell>
          <cell r="Q772">
            <v>0</v>
          </cell>
          <cell r="R772">
            <v>1</v>
          </cell>
          <cell r="T772" t="str">
            <v>-</v>
          </cell>
          <cell r="U772" t="str">
            <v>-</v>
          </cell>
          <cell r="Z772">
            <v>0</v>
          </cell>
          <cell r="AA772">
            <v>2</v>
          </cell>
          <cell r="AC772">
            <v>0</v>
          </cell>
          <cell r="AD772">
            <v>3</v>
          </cell>
          <cell r="BE772">
            <v>0</v>
          </cell>
          <cell r="BF772">
            <v>0</v>
          </cell>
          <cell r="BH772">
            <v>0</v>
          </cell>
          <cell r="BI772">
            <v>3</v>
          </cell>
          <cell r="BN772">
            <v>0</v>
          </cell>
          <cell r="BO772">
            <v>0</v>
          </cell>
          <cell r="BW772">
            <v>0</v>
          </cell>
          <cell r="BX772">
            <v>0</v>
          </cell>
        </row>
        <row r="773">
          <cell r="C773" t="str">
            <v>TK</v>
          </cell>
          <cell r="D773" t="str">
            <v>Kec. Karang Tengah</v>
          </cell>
          <cell r="G773" t="str">
            <v>SWASTA</v>
          </cell>
          <cell r="Q773">
            <v>0</v>
          </cell>
          <cell r="R773">
            <v>0</v>
          </cell>
          <cell r="T773" t="str">
            <v>-</v>
          </cell>
          <cell r="U773" t="str">
            <v>-</v>
          </cell>
          <cell r="Z773">
            <v>0</v>
          </cell>
          <cell r="AA773">
            <v>2</v>
          </cell>
          <cell r="AC773">
            <v>0</v>
          </cell>
          <cell r="AD773">
            <v>2</v>
          </cell>
          <cell r="BE773">
            <v>0</v>
          </cell>
          <cell r="BF773">
            <v>1</v>
          </cell>
          <cell r="BH773">
            <v>0</v>
          </cell>
          <cell r="BI773">
            <v>1</v>
          </cell>
          <cell r="BN773">
            <v>0</v>
          </cell>
          <cell r="BO773">
            <v>0</v>
          </cell>
          <cell r="BW773">
            <v>0</v>
          </cell>
          <cell r="BX773">
            <v>0</v>
          </cell>
        </row>
        <row r="774">
          <cell r="C774" t="str">
            <v>TK</v>
          </cell>
          <cell r="D774" t="str">
            <v>Kec. Karang Tengah</v>
          </cell>
          <cell r="G774" t="str">
            <v>SWASTA</v>
          </cell>
          <cell r="Q774">
            <v>0</v>
          </cell>
          <cell r="R774">
            <v>0</v>
          </cell>
          <cell r="T774" t="str">
            <v>-</v>
          </cell>
          <cell r="U774" t="str">
            <v>-</v>
          </cell>
          <cell r="Z774">
            <v>0</v>
          </cell>
          <cell r="AA774">
            <v>2</v>
          </cell>
          <cell r="AC774">
            <v>0</v>
          </cell>
          <cell r="AD774">
            <v>2</v>
          </cell>
          <cell r="BE774">
            <v>0</v>
          </cell>
          <cell r="BF774">
            <v>0</v>
          </cell>
          <cell r="BH774">
            <v>0</v>
          </cell>
          <cell r="BI774">
            <v>2</v>
          </cell>
          <cell r="BN774">
            <v>0</v>
          </cell>
          <cell r="BO774">
            <v>0</v>
          </cell>
          <cell r="BW774">
            <v>0</v>
          </cell>
          <cell r="BX774">
            <v>0</v>
          </cell>
        </row>
        <row r="775">
          <cell r="C775" t="str">
            <v>TK</v>
          </cell>
          <cell r="D775" t="str">
            <v>Kec. Karang Tengah</v>
          </cell>
          <cell r="G775" t="str">
            <v>SWASTA</v>
          </cell>
          <cell r="Q775">
            <v>0</v>
          </cell>
          <cell r="R775">
            <v>0</v>
          </cell>
          <cell r="T775" t="str">
            <v>-</v>
          </cell>
          <cell r="U775" t="str">
            <v>-</v>
          </cell>
          <cell r="Z775">
            <v>1</v>
          </cell>
          <cell r="AA775">
            <v>1</v>
          </cell>
          <cell r="AC775">
            <v>1</v>
          </cell>
          <cell r="AD775">
            <v>1</v>
          </cell>
          <cell r="BE775">
            <v>1</v>
          </cell>
          <cell r="BF775">
            <v>0</v>
          </cell>
          <cell r="BH775">
            <v>0</v>
          </cell>
          <cell r="BI775">
            <v>1</v>
          </cell>
          <cell r="BN775">
            <v>0</v>
          </cell>
          <cell r="BO775">
            <v>0</v>
          </cell>
          <cell r="BW775">
            <v>0</v>
          </cell>
          <cell r="BX775">
            <v>1</v>
          </cell>
        </row>
        <row r="776">
          <cell r="C776" t="str">
            <v>TK</v>
          </cell>
          <cell r="D776" t="str">
            <v>Kec. Karang Tengah</v>
          </cell>
          <cell r="G776" t="str">
            <v>SWASTA</v>
          </cell>
          <cell r="Q776">
            <v>0</v>
          </cell>
          <cell r="R776">
            <v>1</v>
          </cell>
          <cell r="T776" t="str">
            <v>-</v>
          </cell>
          <cell r="U776" t="str">
            <v>-</v>
          </cell>
          <cell r="Z776">
            <v>0</v>
          </cell>
          <cell r="AA776">
            <v>3</v>
          </cell>
          <cell r="AC776">
            <v>0</v>
          </cell>
          <cell r="AD776">
            <v>4</v>
          </cell>
          <cell r="BE776">
            <v>0</v>
          </cell>
          <cell r="BF776">
            <v>0</v>
          </cell>
          <cell r="BH776">
            <v>0</v>
          </cell>
          <cell r="BI776">
            <v>4</v>
          </cell>
          <cell r="BN776">
            <v>0</v>
          </cell>
          <cell r="BO776">
            <v>0</v>
          </cell>
          <cell r="BW776">
            <v>0</v>
          </cell>
          <cell r="BX776">
            <v>0</v>
          </cell>
        </row>
        <row r="777">
          <cell r="C777" t="str">
            <v>TK</v>
          </cell>
          <cell r="D777" t="str">
            <v>Kec. Karanganyar</v>
          </cell>
          <cell r="G777" t="str">
            <v>SWASTA</v>
          </cell>
          <cell r="Q777">
            <v>0</v>
          </cell>
          <cell r="R777">
            <v>0</v>
          </cell>
          <cell r="T777" t="str">
            <v>-</v>
          </cell>
          <cell r="U777" t="str">
            <v>-</v>
          </cell>
          <cell r="Z777">
            <v>0</v>
          </cell>
          <cell r="AA777">
            <v>4</v>
          </cell>
          <cell r="AC777">
            <v>0</v>
          </cell>
          <cell r="AD777">
            <v>4</v>
          </cell>
          <cell r="BE777">
            <v>0</v>
          </cell>
          <cell r="BF777">
            <v>1</v>
          </cell>
          <cell r="BH777">
            <v>0</v>
          </cell>
          <cell r="BI777">
            <v>3</v>
          </cell>
          <cell r="BN777">
            <v>0</v>
          </cell>
          <cell r="BO777">
            <v>0</v>
          </cell>
          <cell r="BW777">
            <v>0</v>
          </cell>
          <cell r="BX777">
            <v>0</v>
          </cell>
        </row>
        <row r="778">
          <cell r="C778" t="str">
            <v>TK</v>
          </cell>
          <cell r="D778" t="str">
            <v>Kec. Karanganyar</v>
          </cell>
          <cell r="G778" t="str">
            <v>SWASTA</v>
          </cell>
          <cell r="Q778">
            <v>0</v>
          </cell>
          <cell r="R778">
            <v>0</v>
          </cell>
          <cell r="T778" t="str">
            <v>-</v>
          </cell>
          <cell r="U778" t="str">
            <v>-</v>
          </cell>
          <cell r="Z778">
            <v>0</v>
          </cell>
          <cell r="AA778">
            <v>4</v>
          </cell>
          <cell r="AC778">
            <v>0</v>
          </cell>
          <cell r="AD778">
            <v>4</v>
          </cell>
          <cell r="BE778">
            <v>0</v>
          </cell>
          <cell r="BF778">
            <v>0</v>
          </cell>
          <cell r="BH778">
            <v>0</v>
          </cell>
          <cell r="BI778">
            <v>4</v>
          </cell>
          <cell r="BN778">
            <v>0</v>
          </cell>
          <cell r="BO778">
            <v>0</v>
          </cell>
          <cell r="BW778">
            <v>0</v>
          </cell>
          <cell r="BX778">
            <v>0</v>
          </cell>
        </row>
        <row r="779">
          <cell r="C779" t="str">
            <v>TK</v>
          </cell>
          <cell r="D779" t="str">
            <v>Kec. Karanganyar</v>
          </cell>
          <cell r="G779" t="str">
            <v>SWASTA</v>
          </cell>
          <cell r="Q779">
            <v>0</v>
          </cell>
          <cell r="R779">
            <v>1</v>
          </cell>
          <cell r="T779" t="str">
            <v>-</v>
          </cell>
          <cell r="U779" t="str">
            <v>-</v>
          </cell>
          <cell r="Z779">
            <v>0</v>
          </cell>
          <cell r="AA779">
            <v>3</v>
          </cell>
          <cell r="AC779">
            <v>0</v>
          </cell>
          <cell r="AD779">
            <v>4</v>
          </cell>
          <cell r="BE779">
            <v>0</v>
          </cell>
          <cell r="BF779">
            <v>1</v>
          </cell>
          <cell r="BH779">
            <v>0</v>
          </cell>
          <cell r="BI779">
            <v>3</v>
          </cell>
          <cell r="BN779">
            <v>0</v>
          </cell>
          <cell r="BO779">
            <v>0</v>
          </cell>
          <cell r="BW779">
            <v>0</v>
          </cell>
          <cell r="BX779">
            <v>0</v>
          </cell>
        </row>
        <row r="780">
          <cell r="C780" t="str">
            <v>TK</v>
          </cell>
          <cell r="D780" t="str">
            <v>Kec. Karanganyar</v>
          </cell>
          <cell r="G780" t="str">
            <v>SWASTA</v>
          </cell>
          <cell r="Q780">
            <v>1</v>
          </cell>
          <cell r="R780">
            <v>0</v>
          </cell>
          <cell r="T780" t="str">
            <v>-</v>
          </cell>
          <cell r="U780" t="str">
            <v>-</v>
          </cell>
          <cell r="Z780">
            <v>0</v>
          </cell>
          <cell r="AA780">
            <v>4</v>
          </cell>
          <cell r="AC780">
            <v>1</v>
          </cell>
          <cell r="AD780">
            <v>4</v>
          </cell>
          <cell r="BE780">
            <v>0</v>
          </cell>
          <cell r="BF780">
            <v>0</v>
          </cell>
          <cell r="BH780">
            <v>1</v>
          </cell>
          <cell r="BI780">
            <v>4</v>
          </cell>
          <cell r="BN780">
            <v>0</v>
          </cell>
          <cell r="BO780">
            <v>0</v>
          </cell>
          <cell r="BW780">
            <v>0</v>
          </cell>
          <cell r="BX780">
            <v>0</v>
          </cell>
        </row>
        <row r="781">
          <cell r="C781" t="str">
            <v>TK</v>
          </cell>
          <cell r="D781" t="str">
            <v>Kec. Karanganyar</v>
          </cell>
          <cell r="G781" t="str">
            <v>SWASTA</v>
          </cell>
          <cell r="Q781">
            <v>0</v>
          </cell>
          <cell r="R781">
            <v>0</v>
          </cell>
          <cell r="T781" t="str">
            <v>-</v>
          </cell>
          <cell r="U781" t="str">
            <v>-</v>
          </cell>
          <cell r="Z781">
            <v>0</v>
          </cell>
          <cell r="AA781">
            <v>3</v>
          </cell>
          <cell r="AC781">
            <v>0</v>
          </cell>
          <cell r="AD781">
            <v>3</v>
          </cell>
          <cell r="BE781">
            <v>0</v>
          </cell>
          <cell r="BF781">
            <v>0</v>
          </cell>
          <cell r="BH781">
            <v>0</v>
          </cell>
          <cell r="BI781">
            <v>3</v>
          </cell>
          <cell r="BN781">
            <v>0</v>
          </cell>
          <cell r="BO781">
            <v>0</v>
          </cell>
          <cell r="BW781">
            <v>0</v>
          </cell>
          <cell r="BX781">
            <v>0</v>
          </cell>
        </row>
        <row r="782">
          <cell r="C782" t="str">
            <v>TK</v>
          </cell>
          <cell r="D782" t="str">
            <v>Kec. Karanganyar</v>
          </cell>
          <cell r="G782" t="str">
            <v>SWASTA</v>
          </cell>
          <cell r="Q782">
            <v>1</v>
          </cell>
          <cell r="R782">
            <v>0</v>
          </cell>
          <cell r="T782" t="str">
            <v>-</v>
          </cell>
          <cell r="U782" t="str">
            <v>-</v>
          </cell>
          <cell r="Z782">
            <v>0</v>
          </cell>
          <cell r="AA782">
            <v>4</v>
          </cell>
          <cell r="AC782">
            <v>1</v>
          </cell>
          <cell r="AD782">
            <v>4</v>
          </cell>
          <cell r="BE782">
            <v>0</v>
          </cell>
          <cell r="BF782">
            <v>0</v>
          </cell>
          <cell r="BH782">
            <v>1</v>
          </cell>
          <cell r="BI782">
            <v>4</v>
          </cell>
          <cell r="BN782">
            <v>0</v>
          </cell>
          <cell r="BO782">
            <v>0</v>
          </cell>
          <cell r="BW782">
            <v>0</v>
          </cell>
          <cell r="BX782">
            <v>0</v>
          </cell>
        </row>
        <row r="783">
          <cell r="C783" t="str">
            <v>TK</v>
          </cell>
          <cell r="D783" t="str">
            <v>Kec. Karanganyar</v>
          </cell>
          <cell r="G783" t="str">
            <v>SWASTA</v>
          </cell>
          <cell r="Q783">
            <v>0</v>
          </cell>
          <cell r="R783">
            <v>0</v>
          </cell>
          <cell r="T783" t="str">
            <v>-</v>
          </cell>
          <cell r="U783" t="str">
            <v>-</v>
          </cell>
          <cell r="Z783">
            <v>0</v>
          </cell>
          <cell r="AA783">
            <v>3</v>
          </cell>
          <cell r="AC783">
            <v>0</v>
          </cell>
          <cell r="AD783">
            <v>3</v>
          </cell>
          <cell r="BE783">
            <v>0</v>
          </cell>
          <cell r="BF783">
            <v>1</v>
          </cell>
          <cell r="BH783">
            <v>0</v>
          </cell>
          <cell r="BI783">
            <v>2</v>
          </cell>
          <cell r="BN783">
            <v>0</v>
          </cell>
          <cell r="BO783">
            <v>0</v>
          </cell>
          <cell r="BW783">
            <v>0</v>
          </cell>
          <cell r="BX783">
            <v>0</v>
          </cell>
        </row>
        <row r="784">
          <cell r="C784" t="str">
            <v>TK</v>
          </cell>
          <cell r="D784" t="str">
            <v>Kec. Karanganyar</v>
          </cell>
          <cell r="G784" t="str">
            <v>SWASTA</v>
          </cell>
          <cell r="Q784">
            <v>0</v>
          </cell>
          <cell r="R784">
            <v>0</v>
          </cell>
          <cell r="T784" t="str">
            <v>-</v>
          </cell>
          <cell r="U784" t="str">
            <v>-</v>
          </cell>
          <cell r="Z784">
            <v>0</v>
          </cell>
          <cell r="AA784">
            <v>3</v>
          </cell>
          <cell r="AC784">
            <v>0</v>
          </cell>
          <cell r="AD784">
            <v>3</v>
          </cell>
          <cell r="BE784">
            <v>0</v>
          </cell>
          <cell r="BF784">
            <v>0</v>
          </cell>
          <cell r="BH784">
            <v>0</v>
          </cell>
          <cell r="BI784">
            <v>3</v>
          </cell>
          <cell r="BN784">
            <v>0</v>
          </cell>
          <cell r="BO784">
            <v>0</v>
          </cell>
          <cell r="BW784">
            <v>0</v>
          </cell>
          <cell r="BX784">
            <v>0</v>
          </cell>
        </row>
        <row r="785">
          <cell r="C785" t="str">
            <v>TK</v>
          </cell>
          <cell r="D785" t="str">
            <v>Kec. Karanganyar</v>
          </cell>
          <cell r="G785" t="str">
            <v>SWASTA</v>
          </cell>
          <cell r="Q785">
            <v>0</v>
          </cell>
          <cell r="R785">
            <v>0</v>
          </cell>
          <cell r="T785" t="str">
            <v>-</v>
          </cell>
          <cell r="U785" t="str">
            <v>-</v>
          </cell>
          <cell r="Z785">
            <v>0</v>
          </cell>
          <cell r="AA785">
            <v>4</v>
          </cell>
          <cell r="AC785">
            <v>0</v>
          </cell>
          <cell r="AD785">
            <v>4</v>
          </cell>
          <cell r="BE785">
            <v>0</v>
          </cell>
          <cell r="BF785">
            <v>1</v>
          </cell>
          <cell r="BH785">
            <v>0</v>
          </cell>
          <cell r="BI785">
            <v>3</v>
          </cell>
          <cell r="BN785">
            <v>0</v>
          </cell>
          <cell r="BO785">
            <v>0</v>
          </cell>
          <cell r="BW785">
            <v>0</v>
          </cell>
          <cell r="BX785">
            <v>0</v>
          </cell>
        </row>
        <row r="786">
          <cell r="C786" t="str">
            <v>TK</v>
          </cell>
          <cell r="D786" t="str">
            <v>Kec. Karanganyar</v>
          </cell>
          <cell r="G786" t="str">
            <v>SWASTA</v>
          </cell>
          <cell r="Q786">
            <v>0</v>
          </cell>
          <cell r="R786">
            <v>1</v>
          </cell>
          <cell r="T786" t="str">
            <v>-</v>
          </cell>
          <cell r="U786" t="str">
            <v>-</v>
          </cell>
          <cell r="Z786">
            <v>0</v>
          </cell>
          <cell r="AA786">
            <v>4</v>
          </cell>
          <cell r="AC786">
            <v>0</v>
          </cell>
          <cell r="AD786">
            <v>5</v>
          </cell>
          <cell r="BE786">
            <v>0</v>
          </cell>
          <cell r="BF786">
            <v>0</v>
          </cell>
          <cell r="BH786">
            <v>0</v>
          </cell>
          <cell r="BI786">
            <v>5</v>
          </cell>
          <cell r="BN786">
            <v>0</v>
          </cell>
          <cell r="BO786">
            <v>0</v>
          </cell>
          <cell r="BW786">
            <v>0</v>
          </cell>
          <cell r="BX786">
            <v>0</v>
          </cell>
        </row>
        <row r="787">
          <cell r="C787" t="str">
            <v>TK</v>
          </cell>
          <cell r="D787" t="str">
            <v>Kec. Karanganyar</v>
          </cell>
          <cell r="G787" t="str">
            <v>SWASTA</v>
          </cell>
          <cell r="Q787">
            <v>0</v>
          </cell>
          <cell r="R787">
            <v>0</v>
          </cell>
          <cell r="T787" t="str">
            <v>-</v>
          </cell>
          <cell r="U787" t="str">
            <v>-</v>
          </cell>
          <cell r="Z787">
            <v>0</v>
          </cell>
          <cell r="AA787">
            <v>4</v>
          </cell>
          <cell r="AC787">
            <v>0</v>
          </cell>
          <cell r="AD787">
            <v>4</v>
          </cell>
          <cell r="BE787">
            <v>0</v>
          </cell>
          <cell r="BF787">
            <v>2</v>
          </cell>
          <cell r="BH787">
            <v>0</v>
          </cell>
          <cell r="BI787">
            <v>2</v>
          </cell>
          <cell r="BN787">
            <v>0</v>
          </cell>
          <cell r="BO787">
            <v>0</v>
          </cell>
          <cell r="BW787">
            <v>0</v>
          </cell>
          <cell r="BX787">
            <v>0</v>
          </cell>
        </row>
        <row r="788">
          <cell r="C788" t="str">
            <v>TK</v>
          </cell>
          <cell r="D788" t="str">
            <v>Kec. Karanganyar</v>
          </cell>
          <cell r="G788" t="str">
            <v>SWASTA</v>
          </cell>
          <cell r="Q788">
            <v>0</v>
          </cell>
          <cell r="R788">
            <v>1</v>
          </cell>
          <cell r="T788" t="str">
            <v>-</v>
          </cell>
          <cell r="U788" t="str">
            <v>-</v>
          </cell>
          <cell r="Z788">
            <v>0</v>
          </cell>
          <cell r="AA788">
            <v>2</v>
          </cell>
          <cell r="AC788">
            <v>0</v>
          </cell>
          <cell r="AD788">
            <v>3</v>
          </cell>
          <cell r="BE788">
            <v>0</v>
          </cell>
          <cell r="BF788">
            <v>0</v>
          </cell>
          <cell r="BH788">
            <v>0</v>
          </cell>
          <cell r="BI788">
            <v>3</v>
          </cell>
          <cell r="BN788">
            <v>0</v>
          </cell>
          <cell r="BO788">
            <v>0</v>
          </cell>
          <cell r="BW788">
            <v>0</v>
          </cell>
          <cell r="BX788">
            <v>0</v>
          </cell>
        </row>
        <row r="789">
          <cell r="C789" t="str">
            <v>TK</v>
          </cell>
          <cell r="D789" t="str">
            <v>Kec. Karanganyar</v>
          </cell>
          <cell r="G789" t="str">
            <v>SWASTA</v>
          </cell>
          <cell r="Q789">
            <v>0</v>
          </cell>
          <cell r="R789">
            <v>1</v>
          </cell>
          <cell r="T789" t="str">
            <v>-</v>
          </cell>
          <cell r="U789" t="str">
            <v>-</v>
          </cell>
          <cell r="Z789">
            <v>0</v>
          </cell>
          <cell r="AA789">
            <v>2</v>
          </cell>
          <cell r="AC789">
            <v>0</v>
          </cell>
          <cell r="AD789">
            <v>3</v>
          </cell>
          <cell r="BE789">
            <v>0</v>
          </cell>
          <cell r="BF789">
            <v>0</v>
          </cell>
          <cell r="BH789">
            <v>0</v>
          </cell>
          <cell r="BI789">
            <v>3</v>
          </cell>
          <cell r="BN789">
            <v>0</v>
          </cell>
          <cell r="BO789">
            <v>0</v>
          </cell>
          <cell r="BW789">
            <v>0</v>
          </cell>
          <cell r="BX789">
            <v>0</v>
          </cell>
        </row>
        <row r="790">
          <cell r="C790" t="str">
            <v>TK</v>
          </cell>
          <cell r="D790" t="str">
            <v>Kec. Karanganyar</v>
          </cell>
          <cell r="G790" t="str">
            <v>SWASTA</v>
          </cell>
          <cell r="Q790">
            <v>0</v>
          </cell>
          <cell r="R790">
            <v>1</v>
          </cell>
          <cell r="T790" t="str">
            <v>-</v>
          </cell>
          <cell r="U790" t="str">
            <v>-</v>
          </cell>
          <cell r="Z790">
            <v>0</v>
          </cell>
          <cell r="AA790">
            <v>4</v>
          </cell>
          <cell r="AC790">
            <v>0</v>
          </cell>
          <cell r="AD790">
            <v>5</v>
          </cell>
          <cell r="BE790">
            <v>0</v>
          </cell>
          <cell r="BF790">
            <v>0</v>
          </cell>
          <cell r="BH790">
            <v>0</v>
          </cell>
          <cell r="BI790">
            <v>5</v>
          </cell>
          <cell r="BN790">
            <v>0</v>
          </cell>
          <cell r="BO790">
            <v>0</v>
          </cell>
          <cell r="BW790">
            <v>0</v>
          </cell>
          <cell r="BX790">
            <v>0</v>
          </cell>
        </row>
        <row r="791">
          <cell r="C791" t="str">
            <v>TK</v>
          </cell>
          <cell r="D791" t="str">
            <v>Kec. Karanganyar</v>
          </cell>
          <cell r="G791" t="str">
            <v>SWASTA</v>
          </cell>
          <cell r="Q791">
            <v>0</v>
          </cell>
          <cell r="R791">
            <v>1</v>
          </cell>
          <cell r="T791" t="str">
            <v>-</v>
          </cell>
          <cell r="U791" t="str">
            <v>-</v>
          </cell>
          <cell r="Z791">
            <v>0</v>
          </cell>
          <cell r="AA791">
            <v>5</v>
          </cell>
          <cell r="AC791">
            <v>0</v>
          </cell>
          <cell r="AD791">
            <v>6</v>
          </cell>
          <cell r="BE791">
            <v>0</v>
          </cell>
          <cell r="BF791">
            <v>0</v>
          </cell>
          <cell r="BH791">
            <v>0</v>
          </cell>
          <cell r="BI791">
            <v>6</v>
          </cell>
          <cell r="BN791">
            <v>0</v>
          </cell>
          <cell r="BO791">
            <v>0</v>
          </cell>
          <cell r="BW791">
            <v>0</v>
          </cell>
          <cell r="BX791">
            <v>0</v>
          </cell>
        </row>
        <row r="792">
          <cell r="C792" t="str">
            <v>TK</v>
          </cell>
          <cell r="D792" t="str">
            <v>Kec. Karanganyar</v>
          </cell>
          <cell r="G792" t="str">
            <v>SWASTA</v>
          </cell>
          <cell r="Q792">
            <v>0</v>
          </cell>
          <cell r="R792">
            <v>2</v>
          </cell>
          <cell r="T792" t="str">
            <v>-</v>
          </cell>
          <cell r="U792" t="str">
            <v>-</v>
          </cell>
          <cell r="Z792">
            <v>0</v>
          </cell>
          <cell r="AA792">
            <v>6</v>
          </cell>
          <cell r="AC792">
            <v>0</v>
          </cell>
          <cell r="AD792">
            <v>8</v>
          </cell>
          <cell r="BE792">
            <v>0</v>
          </cell>
          <cell r="BF792">
            <v>2</v>
          </cell>
          <cell r="BH792">
            <v>0</v>
          </cell>
          <cell r="BI792">
            <v>6</v>
          </cell>
          <cell r="BN792">
            <v>0</v>
          </cell>
          <cell r="BO792">
            <v>0</v>
          </cell>
          <cell r="BW792">
            <v>0</v>
          </cell>
          <cell r="BX792">
            <v>0</v>
          </cell>
        </row>
        <row r="793">
          <cell r="C793" t="str">
            <v>TK</v>
          </cell>
          <cell r="D793" t="str">
            <v>Kec. Karanganyar</v>
          </cell>
          <cell r="G793" t="str">
            <v>SWASTA</v>
          </cell>
          <cell r="Q793">
            <v>0</v>
          </cell>
          <cell r="R793">
            <v>2</v>
          </cell>
          <cell r="T793" t="str">
            <v>-</v>
          </cell>
          <cell r="U793" t="str">
            <v>-</v>
          </cell>
          <cell r="Z793">
            <v>0</v>
          </cell>
          <cell r="AA793">
            <v>6</v>
          </cell>
          <cell r="AC793">
            <v>0</v>
          </cell>
          <cell r="AD793">
            <v>8</v>
          </cell>
          <cell r="BE793">
            <v>0</v>
          </cell>
          <cell r="BF793">
            <v>2</v>
          </cell>
          <cell r="BH793">
            <v>0</v>
          </cell>
          <cell r="BI793">
            <v>6</v>
          </cell>
          <cell r="BN793">
            <v>0</v>
          </cell>
          <cell r="BO793">
            <v>0</v>
          </cell>
          <cell r="BW793">
            <v>1</v>
          </cell>
          <cell r="BX793">
            <v>0</v>
          </cell>
        </row>
        <row r="794">
          <cell r="C794" t="str">
            <v>TK</v>
          </cell>
          <cell r="D794" t="str">
            <v>Kec. Karanganyar</v>
          </cell>
          <cell r="G794" t="str">
            <v>SWASTA</v>
          </cell>
          <cell r="Q794">
            <v>0</v>
          </cell>
          <cell r="R794">
            <v>1</v>
          </cell>
          <cell r="T794" t="str">
            <v>-</v>
          </cell>
          <cell r="U794" t="str">
            <v>-</v>
          </cell>
          <cell r="Z794">
            <v>0</v>
          </cell>
          <cell r="AA794">
            <v>2</v>
          </cell>
          <cell r="AC794">
            <v>0</v>
          </cell>
          <cell r="AD794">
            <v>3</v>
          </cell>
          <cell r="BE794">
            <v>0</v>
          </cell>
          <cell r="BF794">
            <v>0</v>
          </cell>
          <cell r="BH794">
            <v>0</v>
          </cell>
          <cell r="BI794">
            <v>3</v>
          </cell>
          <cell r="BN794">
            <v>0</v>
          </cell>
          <cell r="BO794">
            <v>0</v>
          </cell>
          <cell r="BW794">
            <v>0</v>
          </cell>
          <cell r="BX794">
            <v>1</v>
          </cell>
        </row>
        <row r="795">
          <cell r="C795" t="str">
            <v>TK</v>
          </cell>
          <cell r="D795" t="str">
            <v>Kec. Karanganyar</v>
          </cell>
          <cell r="G795" t="str">
            <v>SWASTA</v>
          </cell>
          <cell r="Q795">
            <v>0</v>
          </cell>
          <cell r="R795">
            <v>1</v>
          </cell>
          <cell r="T795" t="str">
            <v>-</v>
          </cell>
          <cell r="U795" t="str">
            <v>-</v>
          </cell>
          <cell r="Z795">
            <v>0</v>
          </cell>
          <cell r="AA795">
            <v>3</v>
          </cell>
          <cell r="AC795">
            <v>0</v>
          </cell>
          <cell r="AD795">
            <v>4</v>
          </cell>
          <cell r="BE795">
            <v>0</v>
          </cell>
          <cell r="BF795">
            <v>2</v>
          </cell>
          <cell r="BH795">
            <v>0</v>
          </cell>
          <cell r="BI795">
            <v>2</v>
          </cell>
          <cell r="BN795">
            <v>0</v>
          </cell>
          <cell r="BO795">
            <v>0</v>
          </cell>
          <cell r="BW795">
            <v>0</v>
          </cell>
          <cell r="BX795">
            <v>0</v>
          </cell>
        </row>
        <row r="796">
          <cell r="C796" t="str">
            <v>TK</v>
          </cell>
          <cell r="D796" t="str">
            <v>Kec. Karanganyar</v>
          </cell>
          <cell r="G796" t="str">
            <v>SWASTA</v>
          </cell>
          <cell r="Q796">
            <v>0</v>
          </cell>
          <cell r="R796">
            <v>1</v>
          </cell>
          <cell r="T796" t="str">
            <v>-</v>
          </cell>
          <cell r="U796" t="str">
            <v>-</v>
          </cell>
          <cell r="Z796">
            <v>0</v>
          </cell>
          <cell r="AA796">
            <v>3</v>
          </cell>
          <cell r="AC796">
            <v>0</v>
          </cell>
          <cell r="AD796">
            <v>4</v>
          </cell>
          <cell r="BE796">
            <v>0</v>
          </cell>
          <cell r="BF796">
            <v>1</v>
          </cell>
          <cell r="BH796">
            <v>0</v>
          </cell>
          <cell r="BI796">
            <v>3</v>
          </cell>
          <cell r="BN796">
            <v>0</v>
          </cell>
          <cell r="BO796">
            <v>0</v>
          </cell>
          <cell r="BW796">
            <v>0</v>
          </cell>
          <cell r="BX796">
            <v>0</v>
          </cell>
        </row>
        <row r="797">
          <cell r="C797" t="str">
            <v>TK</v>
          </cell>
          <cell r="D797" t="str">
            <v>Kec. Karanganyar</v>
          </cell>
          <cell r="G797" t="str">
            <v>SWASTA</v>
          </cell>
          <cell r="Q797">
            <v>0</v>
          </cell>
          <cell r="R797">
            <v>1</v>
          </cell>
          <cell r="T797" t="str">
            <v>-</v>
          </cell>
          <cell r="U797" t="str">
            <v>-</v>
          </cell>
          <cell r="Z797">
            <v>0</v>
          </cell>
          <cell r="AA797">
            <v>3</v>
          </cell>
          <cell r="AC797">
            <v>0</v>
          </cell>
          <cell r="AD797">
            <v>4</v>
          </cell>
          <cell r="BE797">
            <v>0</v>
          </cell>
          <cell r="BF797">
            <v>0</v>
          </cell>
          <cell r="BH797">
            <v>0</v>
          </cell>
          <cell r="BI797">
            <v>4</v>
          </cell>
          <cell r="BN797">
            <v>0</v>
          </cell>
          <cell r="BO797">
            <v>0</v>
          </cell>
          <cell r="BW797">
            <v>0</v>
          </cell>
          <cell r="BX797">
            <v>0</v>
          </cell>
        </row>
        <row r="798">
          <cell r="C798" t="str">
            <v>TK</v>
          </cell>
          <cell r="D798" t="str">
            <v>Kec. Karanganyar</v>
          </cell>
          <cell r="G798" t="str">
            <v>SWASTA</v>
          </cell>
          <cell r="Q798">
            <v>0</v>
          </cell>
          <cell r="R798">
            <v>1</v>
          </cell>
          <cell r="T798" t="str">
            <v>-</v>
          </cell>
          <cell r="U798" t="str">
            <v>-</v>
          </cell>
          <cell r="Z798">
            <v>0</v>
          </cell>
          <cell r="AA798">
            <v>6</v>
          </cell>
          <cell r="AC798">
            <v>0</v>
          </cell>
          <cell r="AD798">
            <v>7</v>
          </cell>
          <cell r="BE798">
            <v>0</v>
          </cell>
          <cell r="BF798">
            <v>1</v>
          </cell>
          <cell r="BH798">
            <v>0</v>
          </cell>
          <cell r="BI798">
            <v>6</v>
          </cell>
          <cell r="BN798">
            <v>0</v>
          </cell>
          <cell r="BO798">
            <v>0</v>
          </cell>
          <cell r="BW798">
            <v>0</v>
          </cell>
          <cell r="BX798">
            <v>0</v>
          </cell>
        </row>
        <row r="799">
          <cell r="C799" t="str">
            <v>TK</v>
          </cell>
          <cell r="D799" t="str">
            <v>Kec. Karanganyar</v>
          </cell>
          <cell r="G799" t="str">
            <v>SWASTA</v>
          </cell>
          <cell r="Q799">
            <v>0</v>
          </cell>
          <cell r="R799">
            <v>0</v>
          </cell>
          <cell r="T799" t="str">
            <v>-</v>
          </cell>
          <cell r="U799" t="str">
            <v>-</v>
          </cell>
          <cell r="Z799">
            <v>0</v>
          </cell>
          <cell r="AA799">
            <v>9</v>
          </cell>
          <cell r="AC799">
            <v>0</v>
          </cell>
          <cell r="AD799">
            <v>9</v>
          </cell>
          <cell r="BE799">
            <v>0</v>
          </cell>
          <cell r="BF799">
            <v>0</v>
          </cell>
          <cell r="BH799">
            <v>0</v>
          </cell>
          <cell r="BI799">
            <v>9</v>
          </cell>
          <cell r="BN799">
            <v>0</v>
          </cell>
          <cell r="BO799">
            <v>0</v>
          </cell>
          <cell r="BW799">
            <v>0</v>
          </cell>
          <cell r="BX799">
            <v>0</v>
          </cell>
        </row>
        <row r="800">
          <cell r="C800" t="str">
            <v>TK</v>
          </cell>
          <cell r="D800" t="str">
            <v>Kec. Karanganyar</v>
          </cell>
          <cell r="G800" t="str">
            <v>SWASTA</v>
          </cell>
          <cell r="Q800">
            <v>0</v>
          </cell>
          <cell r="R800">
            <v>0</v>
          </cell>
          <cell r="T800" t="str">
            <v>-</v>
          </cell>
          <cell r="U800" t="str">
            <v>-</v>
          </cell>
          <cell r="Z800">
            <v>0</v>
          </cell>
          <cell r="AA800">
            <v>3</v>
          </cell>
          <cell r="AC800">
            <v>0</v>
          </cell>
          <cell r="AD800">
            <v>3</v>
          </cell>
          <cell r="BE800">
            <v>0</v>
          </cell>
          <cell r="BF800">
            <v>0</v>
          </cell>
          <cell r="BH800">
            <v>0</v>
          </cell>
          <cell r="BI800">
            <v>3</v>
          </cell>
          <cell r="BN800">
            <v>0</v>
          </cell>
          <cell r="BO800">
            <v>0</v>
          </cell>
          <cell r="BW800">
            <v>0</v>
          </cell>
          <cell r="BX800">
            <v>0</v>
          </cell>
        </row>
        <row r="801">
          <cell r="C801" t="str">
            <v>TK</v>
          </cell>
          <cell r="D801" t="str">
            <v>Kec. Karanganyar</v>
          </cell>
          <cell r="G801" t="str">
            <v>NEGERI</v>
          </cell>
          <cell r="Q801">
            <v>0</v>
          </cell>
          <cell r="R801">
            <v>4</v>
          </cell>
          <cell r="T801" t="str">
            <v>-</v>
          </cell>
          <cell r="U801" t="str">
            <v>-</v>
          </cell>
          <cell r="Z801">
            <v>0</v>
          </cell>
          <cell r="AA801">
            <v>4</v>
          </cell>
          <cell r="AC801">
            <v>0</v>
          </cell>
          <cell r="AD801">
            <v>8</v>
          </cell>
          <cell r="BE801">
            <v>0</v>
          </cell>
          <cell r="BF801">
            <v>1</v>
          </cell>
          <cell r="BH801">
            <v>0</v>
          </cell>
          <cell r="BI801">
            <v>7</v>
          </cell>
          <cell r="BN801">
            <v>0</v>
          </cell>
          <cell r="BO801">
            <v>0</v>
          </cell>
          <cell r="BW801">
            <v>3</v>
          </cell>
          <cell r="BX801">
            <v>1</v>
          </cell>
        </row>
        <row r="802">
          <cell r="C802" t="str">
            <v>TK</v>
          </cell>
          <cell r="D802" t="str">
            <v>Kec. Karanganyar</v>
          </cell>
          <cell r="G802" t="str">
            <v>SWASTA</v>
          </cell>
          <cell r="Q802">
            <v>0</v>
          </cell>
          <cell r="R802">
            <v>1</v>
          </cell>
          <cell r="T802" t="str">
            <v>-</v>
          </cell>
          <cell r="U802" t="str">
            <v>-</v>
          </cell>
          <cell r="Z802">
            <v>0</v>
          </cell>
          <cell r="AA802">
            <v>4</v>
          </cell>
          <cell r="AC802">
            <v>0</v>
          </cell>
          <cell r="AD802">
            <v>5</v>
          </cell>
          <cell r="BE802">
            <v>0</v>
          </cell>
          <cell r="BF802">
            <v>1</v>
          </cell>
          <cell r="BH802">
            <v>0</v>
          </cell>
          <cell r="BI802">
            <v>4</v>
          </cell>
          <cell r="BN802">
            <v>0</v>
          </cell>
          <cell r="BO802">
            <v>0</v>
          </cell>
          <cell r="BW802">
            <v>0</v>
          </cell>
          <cell r="BX802">
            <v>0</v>
          </cell>
        </row>
        <row r="803">
          <cell r="C803" t="str">
            <v>TK</v>
          </cell>
          <cell r="D803" t="str">
            <v>Kec. Karanganyar</v>
          </cell>
          <cell r="G803" t="str">
            <v>SWASTA</v>
          </cell>
          <cell r="Q803">
            <v>0</v>
          </cell>
          <cell r="R803">
            <v>0</v>
          </cell>
          <cell r="T803" t="str">
            <v>-</v>
          </cell>
          <cell r="U803" t="str">
            <v>-</v>
          </cell>
          <cell r="Z803">
            <v>0</v>
          </cell>
          <cell r="AA803">
            <v>2</v>
          </cell>
          <cell r="AC803">
            <v>0</v>
          </cell>
          <cell r="AD803">
            <v>2</v>
          </cell>
          <cell r="BE803">
            <v>0</v>
          </cell>
          <cell r="BF803">
            <v>1</v>
          </cell>
          <cell r="BH803">
            <v>0</v>
          </cell>
          <cell r="BI803">
            <v>1</v>
          </cell>
          <cell r="BN803">
            <v>0</v>
          </cell>
          <cell r="BO803">
            <v>0</v>
          </cell>
          <cell r="BW803">
            <v>0</v>
          </cell>
          <cell r="BX803">
            <v>0</v>
          </cell>
        </row>
        <row r="804">
          <cell r="C804" t="str">
            <v>TK</v>
          </cell>
          <cell r="D804" t="str">
            <v>Kec. Karanganyar</v>
          </cell>
          <cell r="G804" t="str">
            <v>SWASTA</v>
          </cell>
          <cell r="Q804">
            <v>0</v>
          </cell>
          <cell r="R804">
            <v>1</v>
          </cell>
          <cell r="T804" t="str">
            <v>-</v>
          </cell>
          <cell r="U804" t="str">
            <v>-</v>
          </cell>
          <cell r="Z804">
            <v>0</v>
          </cell>
          <cell r="AA804">
            <v>3</v>
          </cell>
          <cell r="AC804">
            <v>0</v>
          </cell>
          <cell r="AD804">
            <v>4</v>
          </cell>
          <cell r="BE804">
            <v>0</v>
          </cell>
          <cell r="BF804">
            <v>0</v>
          </cell>
          <cell r="BH804">
            <v>0</v>
          </cell>
          <cell r="BI804">
            <v>4</v>
          </cell>
          <cell r="BN804">
            <v>0</v>
          </cell>
          <cell r="BO804">
            <v>0</v>
          </cell>
          <cell r="BW804">
            <v>0</v>
          </cell>
          <cell r="BX804">
            <v>0</v>
          </cell>
        </row>
        <row r="805">
          <cell r="C805" t="str">
            <v>TK</v>
          </cell>
          <cell r="D805" t="str">
            <v>Kec. Karanganyar</v>
          </cell>
          <cell r="G805" t="str">
            <v>SWASTA</v>
          </cell>
          <cell r="Q805">
            <v>0</v>
          </cell>
          <cell r="R805">
            <v>1</v>
          </cell>
          <cell r="T805" t="str">
            <v>-</v>
          </cell>
          <cell r="U805" t="str">
            <v>-</v>
          </cell>
          <cell r="Z805">
            <v>0</v>
          </cell>
          <cell r="AA805">
            <v>5</v>
          </cell>
          <cell r="AC805">
            <v>0</v>
          </cell>
          <cell r="AD805">
            <v>6</v>
          </cell>
          <cell r="BE805">
            <v>0</v>
          </cell>
          <cell r="BF805">
            <v>2</v>
          </cell>
          <cell r="BH805">
            <v>0</v>
          </cell>
          <cell r="BI805">
            <v>4</v>
          </cell>
          <cell r="BN805">
            <v>0</v>
          </cell>
          <cell r="BO805">
            <v>0</v>
          </cell>
          <cell r="BW805">
            <v>0</v>
          </cell>
          <cell r="BX805">
            <v>0</v>
          </cell>
        </row>
        <row r="806">
          <cell r="C806" t="str">
            <v>TK</v>
          </cell>
          <cell r="D806" t="str">
            <v>Kec. Karanganyar</v>
          </cell>
          <cell r="G806" t="str">
            <v>SWASTA</v>
          </cell>
          <cell r="Q806">
            <v>0</v>
          </cell>
          <cell r="R806">
            <v>0</v>
          </cell>
          <cell r="T806" t="str">
            <v>-</v>
          </cell>
          <cell r="U806" t="str">
            <v>-</v>
          </cell>
          <cell r="Z806">
            <v>0</v>
          </cell>
          <cell r="AA806">
            <v>3</v>
          </cell>
          <cell r="AC806">
            <v>0</v>
          </cell>
          <cell r="AD806">
            <v>3</v>
          </cell>
          <cell r="BE806">
            <v>0</v>
          </cell>
          <cell r="BF806">
            <v>1</v>
          </cell>
          <cell r="BH806">
            <v>0</v>
          </cell>
          <cell r="BI806">
            <v>2</v>
          </cell>
          <cell r="BN806">
            <v>0</v>
          </cell>
          <cell r="BO806">
            <v>0</v>
          </cell>
          <cell r="BW806">
            <v>0</v>
          </cell>
          <cell r="BX806">
            <v>0</v>
          </cell>
        </row>
        <row r="807">
          <cell r="C807" t="str">
            <v>TK</v>
          </cell>
          <cell r="D807" t="str">
            <v>Kec. Karanganyar</v>
          </cell>
          <cell r="G807" t="str">
            <v>SWASTA</v>
          </cell>
          <cell r="Q807">
            <v>0</v>
          </cell>
          <cell r="R807">
            <v>0</v>
          </cell>
          <cell r="T807" t="str">
            <v>-</v>
          </cell>
          <cell r="U807" t="str">
            <v>-</v>
          </cell>
          <cell r="Z807">
            <v>0</v>
          </cell>
          <cell r="AA807">
            <v>3</v>
          </cell>
          <cell r="AC807">
            <v>0</v>
          </cell>
          <cell r="AD807">
            <v>3</v>
          </cell>
          <cell r="BE807">
            <v>0</v>
          </cell>
          <cell r="BF807">
            <v>0</v>
          </cell>
          <cell r="BH807">
            <v>0</v>
          </cell>
          <cell r="BI807">
            <v>3</v>
          </cell>
          <cell r="BN807">
            <v>0</v>
          </cell>
          <cell r="BO807">
            <v>0</v>
          </cell>
          <cell r="BW807">
            <v>0</v>
          </cell>
          <cell r="BX807">
            <v>0</v>
          </cell>
        </row>
        <row r="808">
          <cell r="C808" t="str">
            <v>TK</v>
          </cell>
          <cell r="D808" t="str">
            <v>Kec. Karanganyar</v>
          </cell>
          <cell r="G808" t="str">
            <v>SWASTA</v>
          </cell>
          <cell r="Q808">
            <v>1</v>
          </cell>
          <cell r="R808">
            <v>0</v>
          </cell>
          <cell r="T808" t="str">
            <v>-</v>
          </cell>
          <cell r="U808" t="str">
            <v>-</v>
          </cell>
          <cell r="Z808">
            <v>0</v>
          </cell>
          <cell r="AA808">
            <v>4</v>
          </cell>
          <cell r="AC808">
            <v>1</v>
          </cell>
          <cell r="AD808">
            <v>4</v>
          </cell>
          <cell r="BE808">
            <v>0</v>
          </cell>
          <cell r="BF808">
            <v>0</v>
          </cell>
          <cell r="BH808">
            <v>1</v>
          </cell>
          <cell r="BI808">
            <v>4</v>
          </cell>
          <cell r="BN808">
            <v>0</v>
          </cell>
          <cell r="BO808">
            <v>0</v>
          </cell>
          <cell r="BW808">
            <v>0</v>
          </cell>
          <cell r="BX808">
            <v>0</v>
          </cell>
        </row>
        <row r="809">
          <cell r="C809" t="str">
            <v>TK</v>
          </cell>
          <cell r="D809" t="str">
            <v>Kec. Karangawen</v>
          </cell>
          <cell r="G809" t="str">
            <v>SWASTA</v>
          </cell>
          <cell r="Q809">
            <v>0</v>
          </cell>
          <cell r="R809">
            <v>1</v>
          </cell>
          <cell r="T809" t="str">
            <v>-</v>
          </cell>
          <cell r="U809" t="str">
            <v>-</v>
          </cell>
          <cell r="Z809">
            <v>0</v>
          </cell>
          <cell r="AA809">
            <v>2</v>
          </cell>
          <cell r="AC809">
            <v>0</v>
          </cell>
          <cell r="AD809">
            <v>3</v>
          </cell>
          <cell r="BE809">
            <v>0</v>
          </cell>
          <cell r="BF809">
            <v>0</v>
          </cell>
          <cell r="BH809">
            <v>0</v>
          </cell>
          <cell r="BI809">
            <v>3</v>
          </cell>
          <cell r="BN809">
            <v>0</v>
          </cell>
          <cell r="BO809">
            <v>0</v>
          </cell>
          <cell r="BW809">
            <v>0</v>
          </cell>
          <cell r="BX809">
            <v>0</v>
          </cell>
        </row>
        <row r="810">
          <cell r="C810" t="str">
            <v>TK</v>
          </cell>
          <cell r="D810" t="str">
            <v>Kec. Karangawen</v>
          </cell>
          <cell r="G810" t="str">
            <v>SWASTA</v>
          </cell>
          <cell r="Q810">
            <v>0</v>
          </cell>
          <cell r="R810">
            <v>0</v>
          </cell>
          <cell r="T810" t="str">
            <v>-</v>
          </cell>
          <cell r="U810" t="str">
            <v>-</v>
          </cell>
          <cell r="Z810">
            <v>0</v>
          </cell>
          <cell r="AA810">
            <v>6</v>
          </cell>
          <cell r="AC810">
            <v>0</v>
          </cell>
          <cell r="AD810">
            <v>6</v>
          </cell>
          <cell r="BE810">
            <v>0</v>
          </cell>
          <cell r="BF810">
            <v>1</v>
          </cell>
          <cell r="BH810">
            <v>0</v>
          </cell>
          <cell r="BI810">
            <v>5</v>
          </cell>
          <cell r="BN810">
            <v>0</v>
          </cell>
          <cell r="BO810">
            <v>0</v>
          </cell>
          <cell r="BW810">
            <v>0</v>
          </cell>
          <cell r="BX810">
            <v>0</v>
          </cell>
        </row>
        <row r="811">
          <cell r="C811" t="str">
            <v>TK</v>
          </cell>
          <cell r="D811" t="str">
            <v>Kec. Karangawen</v>
          </cell>
          <cell r="G811" t="str">
            <v>SWASTA</v>
          </cell>
          <cell r="Q811">
            <v>0</v>
          </cell>
          <cell r="R811">
            <v>0</v>
          </cell>
          <cell r="T811" t="str">
            <v>-</v>
          </cell>
          <cell r="U811" t="str">
            <v>-</v>
          </cell>
          <cell r="Z811">
            <v>0</v>
          </cell>
          <cell r="AA811">
            <v>3</v>
          </cell>
          <cell r="AC811">
            <v>0</v>
          </cell>
          <cell r="AD811">
            <v>3</v>
          </cell>
          <cell r="BE811">
            <v>0</v>
          </cell>
          <cell r="BF811">
            <v>1</v>
          </cell>
          <cell r="BH811">
            <v>0</v>
          </cell>
          <cell r="BI811">
            <v>2</v>
          </cell>
          <cell r="BN811">
            <v>0</v>
          </cell>
          <cell r="BO811">
            <v>0</v>
          </cell>
          <cell r="BW811">
            <v>0</v>
          </cell>
          <cell r="BX811">
            <v>0</v>
          </cell>
        </row>
        <row r="812">
          <cell r="C812" t="str">
            <v>TK</v>
          </cell>
          <cell r="D812" t="str">
            <v>Kec. Karangawen</v>
          </cell>
          <cell r="G812" t="str">
            <v>SWASTA</v>
          </cell>
          <cell r="Q812">
            <v>0</v>
          </cell>
          <cell r="R812">
            <v>2</v>
          </cell>
          <cell r="T812" t="str">
            <v>-</v>
          </cell>
          <cell r="U812" t="str">
            <v>-</v>
          </cell>
          <cell r="Z812">
            <v>0</v>
          </cell>
          <cell r="AA812">
            <v>2</v>
          </cell>
          <cell r="AC812">
            <v>0</v>
          </cell>
          <cell r="AD812">
            <v>4</v>
          </cell>
          <cell r="BE812">
            <v>0</v>
          </cell>
          <cell r="BF812">
            <v>0</v>
          </cell>
          <cell r="BH812">
            <v>0</v>
          </cell>
          <cell r="BI812">
            <v>4</v>
          </cell>
          <cell r="BN812">
            <v>0</v>
          </cell>
          <cell r="BO812">
            <v>0</v>
          </cell>
          <cell r="BW812">
            <v>0</v>
          </cell>
          <cell r="BX812">
            <v>0</v>
          </cell>
        </row>
        <row r="813">
          <cell r="C813" t="str">
            <v>TK</v>
          </cell>
          <cell r="D813" t="str">
            <v>Kec. Karangawen</v>
          </cell>
          <cell r="G813" t="str">
            <v>SWASTA</v>
          </cell>
          <cell r="Q813">
            <v>0</v>
          </cell>
          <cell r="R813">
            <v>0</v>
          </cell>
          <cell r="T813" t="str">
            <v>-</v>
          </cell>
          <cell r="U813" t="str">
            <v>-</v>
          </cell>
          <cell r="Z813">
            <v>0</v>
          </cell>
          <cell r="AA813">
            <v>4</v>
          </cell>
          <cell r="AC813">
            <v>0</v>
          </cell>
          <cell r="AD813">
            <v>4</v>
          </cell>
          <cell r="BE813">
            <v>0</v>
          </cell>
          <cell r="BF813">
            <v>0</v>
          </cell>
          <cell r="BH813">
            <v>0</v>
          </cell>
          <cell r="BI813">
            <v>4</v>
          </cell>
          <cell r="BN813">
            <v>0</v>
          </cell>
          <cell r="BO813">
            <v>0</v>
          </cell>
          <cell r="BW813">
            <v>0</v>
          </cell>
          <cell r="BX813">
            <v>0</v>
          </cell>
        </row>
        <row r="814">
          <cell r="C814" t="str">
            <v>TK</v>
          </cell>
          <cell r="D814" t="str">
            <v>Kec. Karangawen</v>
          </cell>
          <cell r="G814" t="str">
            <v>SWASTA</v>
          </cell>
          <cell r="Q814">
            <v>0</v>
          </cell>
          <cell r="R814">
            <v>0</v>
          </cell>
          <cell r="T814" t="str">
            <v>-</v>
          </cell>
          <cell r="U814" t="str">
            <v>-</v>
          </cell>
          <cell r="Z814">
            <v>1</v>
          </cell>
          <cell r="AA814">
            <v>2</v>
          </cell>
          <cell r="AC814">
            <v>1</v>
          </cell>
          <cell r="AD814">
            <v>2</v>
          </cell>
          <cell r="BE814">
            <v>0</v>
          </cell>
          <cell r="BF814">
            <v>1</v>
          </cell>
          <cell r="BH814">
            <v>1</v>
          </cell>
          <cell r="BI814">
            <v>1</v>
          </cell>
          <cell r="BN814">
            <v>0</v>
          </cell>
          <cell r="BO814">
            <v>0</v>
          </cell>
          <cell r="BW814">
            <v>0</v>
          </cell>
          <cell r="BX814">
            <v>1</v>
          </cell>
        </row>
        <row r="815">
          <cell r="C815" t="str">
            <v>TK</v>
          </cell>
          <cell r="D815" t="str">
            <v>Kec. Karangawen</v>
          </cell>
          <cell r="G815" t="str">
            <v>SWASTA</v>
          </cell>
          <cell r="Q815">
            <v>0</v>
          </cell>
          <cell r="R815">
            <v>0</v>
          </cell>
          <cell r="T815" t="str">
            <v>-</v>
          </cell>
          <cell r="U815" t="str">
            <v>-</v>
          </cell>
          <cell r="Z815">
            <v>0</v>
          </cell>
          <cell r="AA815">
            <v>2</v>
          </cell>
          <cell r="AC815">
            <v>0</v>
          </cell>
          <cell r="AD815">
            <v>2</v>
          </cell>
          <cell r="BE815">
            <v>0</v>
          </cell>
          <cell r="BF815">
            <v>1</v>
          </cell>
          <cell r="BH815">
            <v>0</v>
          </cell>
          <cell r="BI815">
            <v>1</v>
          </cell>
          <cell r="BN815">
            <v>0</v>
          </cell>
          <cell r="BO815">
            <v>0</v>
          </cell>
          <cell r="BW815">
            <v>0</v>
          </cell>
          <cell r="BX815">
            <v>0</v>
          </cell>
        </row>
        <row r="816">
          <cell r="C816" t="str">
            <v>TK</v>
          </cell>
          <cell r="D816" t="str">
            <v>Kec. Karangawen</v>
          </cell>
          <cell r="G816" t="str">
            <v>SWASTA</v>
          </cell>
          <cell r="Q816">
            <v>0</v>
          </cell>
          <cell r="R816">
            <v>0</v>
          </cell>
          <cell r="T816" t="str">
            <v>-</v>
          </cell>
          <cell r="U816" t="str">
            <v>-</v>
          </cell>
          <cell r="Z816">
            <v>0</v>
          </cell>
          <cell r="AA816">
            <v>4</v>
          </cell>
          <cell r="AC816">
            <v>0</v>
          </cell>
          <cell r="AD816">
            <v>4</v>
          </cell>
          <cell r="BE816">
            <v>0</v>
          </cell>
          <cell r="BF816">
            <v>0</v>
          </cell>
          <cell r="BH816">
            <v>0</v>
          </cell>
          <cell r="BI816">
            <v>4</v>
          </cell>
          <cell r="BN816">
            <v>0</v>
          </cell>
          <cell r="BO816">
            <v>0</v>
          </cell>
          <cell r="BW816">
            <v>0</v>
          </cell>
          <cell r="BX816">
            <v>0</v>
          </cell>
        </row>
        <row r="817">
          <cell r="C817" t="str">
            <v>TK</v>
          </cell>
          <cell r="D817" t="str">
            <v>Kec. Karangawen</v>
          </cell>
          <cell r="G817" t="str">
            <v>SWASTA</v>
          </cell>
          <cell r="Q817">
            <v>0</v>
          </cell>
          <cell r="R817">
            <v>1</v>
          </cell>
          <cell r="T817" t="str">
            <v>-</v>
          </cell>
          <cell r="U817" t="str">
            <v>-</v>
          </cell>
          <cell r="Z817">
            <v>0</v>
          </cell>
          <cell r="AA817">
            <v>2</v>
          </cell>
          <cell r="AC817">
            <v>0</v>
          </cell>
          <cell r="AD817">
            <v>3</v>
          </cell>
          <cell r="BE817">
            <v>0</v>
          </cell>
          <cell r="BF817">
            <v>0</v>
          </cell>
          <cell r="BH817">
            <v>0</v>
          </cell>
          <cell r="BI817">
            <v>3</v>
          </cell>
          <cell r="BN817">
            <v>0</v>
          </cell>
          <cell r="BO817">
            <v>0</v>
          </cell>
          <cell r="BW817">
            <v>0</v>
          </cell>
          <cell r="BX817">
            <v>0</v>
          </cell>
        </row>
        <row r="818">
          <cell r="C818" t="str">
            <v>TK</v>
          </cell>
          <cell r="D818" t="str">
            <v>Kec. Karangawen</v>
          </cell>
          <cell r="G818" t="str">
            <v>SWASTA</v>
          </cell>
          <cell r="Q818">
            <v>0</v>
          </cell>
          <cell r="R818">
            <v>0</v>
          </cell>
          <cell r="T818" t="str">
            <v>-</v>
          </cell>
          <cell r="U818" t="str">
            <v>-</v>
          </cell>
          <cell r="Z818">
            <v>0</v>
          </cell>
          <cell r="AA818">
            <v>4</v>
          </cell>
          <cell r="AC818">
            <v>0</v>
          </cell>
          <cell r="AD818">
            <v>4</v>
          </cell>
          <cell r="BE818">
            <v>0</v>
          </cell>
          <cell r="BF818">
            <v>0</v>
          </cell>
          <cell r="BH818">
            <v>0</v>
          </cell>
          <cell r="BI818">
            <v>4</v>
          </cell>
          <cell r="BN818">
            <v>0</v>
          </cell>
          <cell r="BO818">
            <v>0</v>
          </cell>
          <cell r="BW818">
            <v>0</v>
          </cell>
          <cell r="BX818">
            <v>0</v>
          </cell>
        </row>
        <row r="819">
          <cell r="C819" t="str">
            <v>TK</v>
          </cell>
          <cell r="D819" t="str">
            <v>Kec. Karangawen</v>
          </cell>
          <cell r="G819" t="str">
            <v>SWASTA</v>
          </cell>
          <cell r="Q819">
            <v>0</v>
          </cell>
          <cell r="R819">
            <v>0</v>
          </cell>
          <cell r="T819" t="str">
            <v>-</v>
          </cell>
          <cell r="U819" t="str">
            <v>-</v>
          </cell>
          <cell r="Z819">
            <v>1</v>
          </cell>
          <cell r="AA819">
            <v>2</v>
          </cell>
          <cell r="AC819">
            <v>1</v>
          </cell>
          <cell r="AD819">
            <v>2</v>
          </cell>
          <cell r="BE819">
            <v>0</v>
          </cell>
          <cell r="BF819">
            <v>2</v>
          </cell>
          <cell r="BH819">
            <v>1</v>
          </cell>
          <cell r="BI819">
            <v>0</v>
          </cell>
          <cell r="BN819">
            <v>0</v>
          </cell>
          <cell r="BO819">
            <v>0</v>
          </cell>
          <cell r="BW819">
            <v>0</v>
          </cell>
          <cell r="BX819">
            <v>0</v>
          </cell>
        </row>
        <row r="820">
          <cell r="C820" t="str">
            <v>TK</v>
          </cell>
          <cell r="D820" t="str">
            <v>Kec. Karangawen</v>
          </cell>
          <cell r="G820" t="str">
            <v>SWASTA</v>
          </cell>
          <cell r="Q820">
            <v>0</v>
          </cell>
          <cell r="R820">
            <v>0</v>
          </cell>
          <cell r="T820" t="str">
            <v>-</v>
          </cell>
          <cell r="U820" t="str">
            <v>-</v>
          </cell>
          <cell r="Z820">
            <v>0</v>
          </cell>
          <cell r="AA820">
            <v>2</v>
          </cell>
          <cell r="AC820">
            <v>0</v>
          </cell>
          <cell r="AD820">
            <v>2</v>
          </cell>
          <cell r="BE820">
            <v>0</v>
          </cell>
          <cell r="BF820">
            <v>1</v>
          </cell>
          <cell r="BH820">
            <v>0</v>
          </cell>
          <cell r="BI820">
            <v>1</v>
          </cell>
          <cell r="BN820">
            <v>0</v>
          </cell>
          <cell r="BO820">
            <v>0</v>
          </cell>
          <cell r="BW820">
            <v>0</v>
          </cell>
          <cell r="BX820">
            <v>0</v>
          </cell>
        </row>
        <row r="821">
          <cell r="C821" t="str">
            <v>TK</v>
          </cell>
          <cell r="D821" t="str">
            <v>Kec. Karangawen</v>
          </cell>
          <cell r="G821" t="str">
            <v>SWASTA</v>
          </cell>
          <cell r="Q821">
            <v>0</v>
          </cell>
          <cell r="R821">
            <v>0</v>
          </cell>
          <cell r="T821" t="str">
            <v>-</v>
          </cell>
          <cell r="U821" t="str">
            <v>-</v>
          </cell>
          <cell r="Z821">
            <v>0</v>
          </cell>
          <cell r="AA821">
            <v>3</v>
          </cell>
          <cell r="AC821">
            <v>0</v>
          </cell>
          <cell r="AD821">
            <v>3</v>
          </cell>
          <cell r="BE821">
            <v>0</v>
          </cell>
          <cell r="BF821">
            <v>1</v>
          </cell>
          <cell r="BH821">
            <v>0</v>
          </cell>
          <cell r="BI821">
            <v>2</v>
          </cell>
          <cell r="BN821">
            <v>0</v>
          </cell>
          <cell r="BO821">
            <v>0</v>
          </cell>
          <cell r="BW821">
            <v>0</v>
          </cell>
          <cell r="BX821">
            <v>0</v>
          </cell>
        </row>
        <row r="822">
          <cell r="C822" t="str">
            <v>TK</v>
          </cell>
          <cell r="D822" t="str">
            <v>Kec. Karangawen</v>
          </cell>
          <cell r="G822" t="str">
            <v>SWASTA</v>
          </cell>
          <cell r="Q822">
            <v>0</v>
          </cell>
          <cell r="R822">
            <v>0</v>
          </cell>
          <cell r="T822" t="str">
            <v>-</v>
          </cell>
          <cell r="U822" t="str">
            <v>-</v>
          </cell>
          <cell r="Z822">
            <v>0</v>
          </cell>
          <cell r="AA822">
            <v>4</v>
          </cell>
          <cell r="AC822">
            <v>0</v>
          </cell>
          <cell r="AD822">
            <v>4</v>
          </cell>
          <cell r="BE822">
            <v>0</v>
          </cell>
          <cell r="BF822">
            <v>0</v>
          </cell>
          <cell r="BH822">
            <v>0</v>
          </cell>
          <cell r="BI822">
            <v>4</v>
          </cell>
          <cell r="BN822">
            <v>0</v>
          </cell>
          <cell r="BO822">
            <v>0</v>
          </cell>
          <cell r="BW822">
            <v>0</v>
          </cell>
          <cell r="BX822">
            <v>1</v>
          </cell>
        </row>
        <row r="823">
          <cell r="C823" t="str">
            <v>TK</v>
          </cell>
          <cell r="D823" t="str">
            <v>Kec. Karangawen</v>
          </cell>
          <cell r="G823" t="str">
            <v>SWASTA</v>
          </cell>
          <cell r="Q823">
            <v>0</v>
          </cell>
          <cell r="R823">
            <v>0</v>
          </cell>
          <cell r="T823" t="str">
            <v>-</v>
          </cell>
          <cell r="U823" t="str">
            <v>-</v>
          </cell>
          <cell r="Z823">
            <v>0</v>
          </cell>
          <cell r="AA823">
            <v>2</v>
          </cell>
          <cell r="AC823">
            <v>0</v>
          </cell>
          <cell r="AD823">
            <v>2</v>
          </cell>
          <cell r="BE823">
            <v>0</v>
          </cell>
          <cell r="BF823">
            <v>1</v>
          </cell>
          <cell r="BH823">
            <v>0</v>
          </cell>
          <cell r="BI823">
            <v>1</v>
          </cell>
          <cell r="BN823">
            <v>0</v>
          </cell>
          <cell r="BO823">
            <v>0</v>
          </cell>
          <cell r="BW823">
            <v>0</v>
          </cell>
          <cell r="BX823">
            <v>0</v>
          </cell>
        </row>
        <row r="824">
          <cell r="C824" t="str">
            <v>TK</v>
          </cell>
          <cell r="D824" t="str">
            <v>Kec. Karangawen</v>
          </cell>
          <cell r="G824" t="str">
            <v>SWASTA</v>
          </cell>
          <cell r="Q824">
            <v>0</v>
          </cell>
          <cell r="R824">
            <v>0</v>
          </cell>
          <cell r="T824" t="str">
            <v>-</v>
          </cell>
          <cell r="U824" t="str">
            <v>-</v>
          </cell>
          <cell r="Z824">
            <v>0</v>
          </cell>
          <cell r="AA824">
            <v>2</v>
          </cell>
          <cell r="AC824">
            <v>0</v>
          </cell>
          <cell r="AD824">
            <v>2</v>
          </cell>
          <cell r="BE824">
            <v>0</v>
          </cell>
          <cell r="BF824">
            <v>0</v>
          </cell>
          <cell r="BH824">
            <v>0</v>
          </cell>
          <cell r="BI824">
            <v>2</v>
          </cell>
          <cell r="BN824">
            <v>0</v>
          </cell>
          <cell r="BO824">
            <v>0</v>
          </cell>
          <cell r="BW824">
            <v>0</v>
          </cell>
          <cell r="BX824">
            <v>0</v>
          </cell>
        </row>
        <row r="825">
          <cell r="C825" t="str">
            <v>TK</v>
          </cell>
          <cell r="D825" t="str">
            <v>Kec. Karangawen</v>
          </cell>
          <cell r="G825" t="str">
            <v>SWASTA</v>
          </cell>
          <cell r="Q825">
            <v>0</v>
          </cell>
          <cell r="R825">
            <v>0</v>
          </cell>
          <cell r="T825" t="str">
            <v>-</v>
          </cell>
          <cell r="U825" t="str">
            <v>-</v>
          </cell>
          <cell r="Z825">
            <v>0</v>
          </cell>
          <cell r="AA825">
            <v>0</v>
          </cell>
          <cell r="AC825">
            <v>0</v>
          </cell>
          <cell r="AD825">
            <v>0</v>
          </cell>
          <cell r="BE825">
            <v>0</v>
          </cell>
          <cell r="BF825">
            <v>0</v>
          </cell>
          <cell r="BH825">
            <v>0</v>
          </cell>
          <cell r="BI825">
            <v>0</v>
          </cell>
          <cell r="BN825">
            <v>0</v>
          </cell>
          <cell r="BO825">
            <v>0</v>
          </cell>
          <cell r="BW825">
            <v>0</v>
          </cell>
          <cell r="BX825">
            <v>0</v>
          </cell>
        </row>
        <row r="826">
          <cell r="C826" t="str">
            <v>TK</v>
          </cell>
          <cell r="D826" t="str">
            <v>Kec. Karangawen</v>
          </cell>
          <cell r="G826" t="str">
            <v>SWASTA</v>
          </cell>
          <cell r="Q826">
            <v>0</v>
          </cell>
          <cell r="R826">
            <v>1</v>
          </cell>
          <cell r="T826" t="str">
            <v>-</v>
          </cell>
          <cell r="U826" t="str">
            <v>-</v>
          </cell>
          <cell r="Z826">
            <v>0</v>
          </cell>
          <cell r="AA826">
            <v>1</v>
          </cell>
          <cell r="AC826">
            <v>0</v>
          </cell>
          <cell r="AD826">
            <v>2</v>
          </cell>
          <cell r="BE826">
            <v>0</v>
          </cell>
          <cell r="BF826">
            <v>1</v>
          </cell>
          <cell r="BH826">
            <v>0</v>
          </cell>
          <cell r="BI826">
            <v>1</v>
          </cell>
          <cell r="BN826">
            <v>0</v>
          </cell>
          <cell r="BO826">
            <v>0</v>
          </cell>
          <cell r="BW826">
            <v>0</v>
          </cell>
          <cell r="BX826">
            <v>0</v>
          </cell>
        </row>
        <row r="827">
          <cell r="C827" t="str">
            <v>TK</v>
          </cell>
          <cell r="D827" t="str">
            <v>Kec. Karangawen</v>
          </cell>
          <cell r="G827" t="str">
            <v>SWASTA</v>
          </cell>
          <cell r="Q827">
            <v>0</v>
          </cell>
          <cell r="R827">
            <v>0</v>
          </cell>
          <cell r="T827" t="str">
            <v>-</v>
          </cell>
          <cell r="U827" t="str">
            <v>-</v>
          </cell>
          <cell r="Z827">
            <v>0</v>
          </cell>
          <cell r="AA827">
            <v>3</v>
          </cell>
          <cell r="AC827">
            <v>0</v>
          </cell>
          <cell r="AD827">
            <v>3</v>
          </cell>
          <cell r="BE827">
            <v>0</v>
          </cell>
          <cell r="BF827">
            <v>1</v>
          </cell>
          <cell r="BH827">
            <v>0</v>
          </cell>
          <cell r="BI827">
            <v>2</v>
          </cell>
          <cell r="BN827">
            <v>0</v>
          </cell>
          <cell r="BO827">
            <v>0</v>
          </cell>
          <cell r="BW827">
            <v>0</v>
          </cell>
          <cell r="BX827">
            <v>0</v>
          </cell>
        </row>
        <row r="828">
          <cell r="C828" t="str">
            <v>TK</v>
          </cell>
          <cell r="D828" t="str">
            <v>Kec. Karangawen</v>
          </cell>
          <cell r="G828" t="str">
            <v>SWASTA</v>
          </cell>
          <cell r="Q828">
            <v>0</v>
          </cell>
          <cell r="R828">
            <v>0</v>
          </cell>
          <cell r="T828" t="str">
            <v>-</v>
          </cell>
          <cell r="U828" t="str">
            <v>-</v>
          </cell>
          <cell r="Z828">
            <v>1</v>
          </cell>
          <cell r="AA828">
            <v>2</v>
          </cell>
          <cell r="AC828">
            <v>1</v>
          </cell>
          <cell r="AD828">
            <v>2</v>
          </cell>
          <cell r="BE828">
            <v>0</v>
          </cell>
          <cell r="BF828">
            <v>0</v>
          </cell>
          <cell r="BH828">
            <v>1</v>
          </cell>
          <cell r="BI828">
            <v>2</v>
          </cell>
          <cell r="BN828">
            <v>0</v>
          </cell>
          <cell r="BO828">
            <v>0</v>
          </cell>
          <cell r="BW828">
            <v>0</v>
          </cell>
          <cell r="BX828">
            <v>0</v>
          </cell>
        </row>
        <row r="829">
          <cell r="C829" t="str">
            <v>TK</v>
          </cell>
          <cell r="D829" t="str">
            <v>Kec. Karangawen</v>
          </cell>
          <cell r="G829" t="str">
            <v>SWASTA</v>
          </cell>
          <cell r="Q829">
            <v>0</v>
          </cell>
          <cell r="R829">
            <v>1</v>
          </cell>
          <cell r="T829" t="str">
            <v>-</v>
          </cell>
          <cell r="U829" t="str">
            <v>-</v>
          </cell>
          <cell r="Z829">
            <v>0</v>
          </cell>
          <cell r="AA829">
            <v>3</v>
          </cell>
          <cell r="AC829">
            <v>0</v>
          </cell>
          <cell r="AD829">
            <v>4</v>
          </cell>
          <cell r="BE829">
            <v>0</v>
          </cell>
          <cell r="BF829">
            <v>0</v>
          </cell>
          <cell r="BH829">
            <v>0</v>
          </cell>
          <cell r="BI829">
            <v>4</v>
          </cell>
          <cell r="BN829">
            <v>0</v>
          </cell>
          <cell r="BO829">
            <v>0</v>
          </cell>
          <cell r="BW829">
            <v>0</v>
          </cell>
          <cell r="BX829">
            <v>0</v>
          </cell>
        </row>
        <row r="830">
          <cell r="C830" t="str">
            <v>TK</v>
          </cell>
          <cell r="D830" t="str">
            <v>Kec. Karangawen</v>
          </cell>
          <cell r="G830" t="str">
            <v>SWASTA</v>
          </cell>
          <cell r="Q830">
            <v>0</v>
          </cell>
          <cell r="R830">
            <v>0</v>
          </cell>
          <cell r="T830" t="str">
            <v>-</v>
          </cell>
          <cell r="U830" t="str">
            <v>-</v>
          </cell>
          <cell r="Z830">
            <v>0</v>
          </cell>
          <cell r="AA830">
            <v>2</v>
          </cell>
          <cell r="AC830">
            <v>0</v>
          </cell>
          <cell r="AD830">
            <v>2</v>
          </cell>
          <cell r="BE830">
            <v>0</v>
          </cell>
          <cell r="BF830">
            <v>1</v>
          </cell>
          <cell r="BH830">
            <v>0</v>
          </cell>
          <cell r="BI830">
            <v>1</v>
          </cell>
          <cell r="BN830">
            <v>0</v>
          </cell>
          <cell r="BO830">
            <v>0</v>
          </cell>
          <cell r="BW830">
            <v>0</v>
          </cell>
          <cell r="BX830">
            <v>0</v>
          </cell>
        </row>
        <row r="831">
          <cell r="C831" t="str">
            <v>TK</v>
          </cell>
          <cell r="D831" t="str">
            <v>Kec. Karangawen</v>
          </cell>
          <cell r="G831" t="str">
            <v>SWASTA</v>
          </cell>
          <cell r="Q831">
            <v>0</v>
          </cell>
          <cell r="R831">
            <v>0</v>
          </cell>
          <cell r="T831" t="str">
            <v>-</v>
          </cell>
          <cell r="U831" t="str">
            <v>-</v>
          </cell>
          <cell r="Z831">
            <v>1</v>
          </cell>
          <cell r="AA831">
            <v>4</v>
          </cell>
          <cell r="AC831">
            <v>1</v>
          </cell>
          <cell r="AD831">
            <v>4</v>
          </cell>
          <cell r="BE831">
            <v>0</v>
          </cell>
          <cell r="BF831">
            <v>2</v>
          </cell>
          <cell r="BH831">
            <v>1</v>
          </cell>
          <cell r="BI831">
            <v>2</v>
          </cell>
          <cell r="BN831">
            <v>0</v>
          </cell>
          <cell r="BO831">
            <v>0</v>
          </cell>
          <cell r="BW831">
            <v>0</v>
          </cell>
          <cell r="BX831">
            <v>0</v>
          </cell>
        </row>
        <row r="832">
          <cell r="C832" t="str">
            <v>TK</v>
          </cell>
          <cell r="D832" t="str">
            <v>Kec. Karangawen</v>
          </cell>
          <cell r="G832" t="str">
            <v>SWASTA</v>
          </cell>
          <cell r="Q832">
            <v>0</v>
          </cell>
          <cell r="R832">
            <v>0</v>
          </cell>
          <cell r="T832" t="str">
            <v>-</v>
          </cell>
          <cell r="U832" t="str">
            <v>-</v>
          </cell>
          <cell r="Z832">
            <v>0</v>
          </cell>
          <cell r="AA832">
            <v>2</v>
          </cell>
          <cell r="AC832">
            <v>0</v>
          </cell>
          <cell r="AD832">
            <v>2</v>
          </cell>
          <cell r="BE832">
            <v>0</v>
          </cell>
          <cell r="BF832">
            <v>0</v>
          </cell>
          <cell r="BH832">
            <v>0</v>
          </cell>
          <cell r="BI832">
            <v>2</v>
          </cell>
          <cell r="BN832">
            <v>0</v>
          </cell>
          <cell r="BO832">
            <v>0</v>
          </cell>
          <cell r="BW832">
            <v>0</v>
          </cell>
          <cell r="BX832">
            <v>0</v>
          </cell>
        </row>
        <row r="833">
          <cell r="C833" t="str">
            <v>TK</v>
          </cell>
          <cell r="D833" t="str">
            <v>Kec. Karangawen</v>
          </cell>
          <cell r="G833" t="str">
            <v>SWASTA</v>
          </cell>
          <cell r="Q833">
            <v>0</v>
          </cell>
          <cell r="R833">
            <v>0</v>
          </cell>
          <cell r="T833" t="str">
            <v>-</v>
          </cell>
          <cell r="U833" t="str">
            <v>-</v>
          </cell>
          <cell r="Z833">
            <v>0</v>
          </cell>
          <cell r="AA833">
            <v>2</v>
          </cell>
          <cell r="AC833">
            <v>0</v>
          </cell>
          <cell r="AD833">
            <v>2</v>
          </cell>
          <cell r="BE833">
            <v>0</v>
          </cell>
          <cell r="BF833">
            <v>0</v>
          </cell>
          <cell r="BH833">
            <v>0</v>
          </cell>
          <cell r="BI833">
            <v>2</v>
          </cell>
          <cell r="BN833">
            <v>0</v>
          </cell>
          <cell r="BO833">
            <v>0</v>
          </cell>
          <cell r="BW833">
            <v>0</v>
          </cell>
          <cell r="BX833">
            <v>0</v>
          </cell>
        </row>
        <row r="834">
          <cell r="C834" t="str">
            <v>TK</v>
          </cell>
          <cell r="D834" t="str">
            <v>Kec. Karangawen</v>
          </cell>
          <cell r="G834" t="str">
            <v>SWASTA</v>
          </cell>
          <cell r="Q834">
            <v>0</v>
          </cell>
          <cell r="R834">
            <v>0</v>
          </cell>
          <cell r="T834" t="str">
            <v>-</v>
          </cell>
          <cell r="U834" t="str">
            <v>-</v>
          </cell>
          <cell r="Z834">
            <v>0</v>
          </cell>
          <cell r="AA834">
            <v>2</v>
          </cell>
          <cell r="AC834">
            <v>0</v>
          </cell>
          <cell r="AD834">
            <v>2</v>
          </cell>
          <cell r="BE834">
            <v>0</v>
          </cell>
          <cell r="BF834">
            <v>0</v>
          </cell>
          <cell r="BH834">
            <v>0</v>
          </cell>
          <cell r="BI834">
            <v>2</v>
          </cell>
          <cell r="BN834">
            <v>0</v>
          </cell>
          <cell r="BO834">
            <v>0</v>
          </cell>
          <cell r="BW834">
            <v>0</v>
          </cell>
          <cell r="BX834">
            <v>0</v>
          </cell>
        </row>
        <row r="835">
          <cell r="C835" t="str">
            <v>TK</v>
          </cell>
          <cell r="D835" t="str">
            <v>Kec. Karangawen</v>
          </cell>
          <cell r="G835" t="str">
            <v>SWASTA</v>
          </cell>
          <cell r="Q835">
            <v>0</v>
          </cell>
          <cell r="R835">
            <v>0</v>
          </cell>
          <cell r="T835" t="str">
            <v>-</v>
          </cell>
          <cell r="U835" t="str">
            <v>-</v>
          </cell>
          <cell r="Z835">
            <v>0</v>
          </cell>
          <cell r="AA835">
            <v>2</v>
          </cell>
          <cell r="AC835">
            <v>0</v>
          </cell>
          <cell r="AD835">
            <v>2</v>
          </cell>
          <cell r="BE835">
            <v>0</v>
          </cell>
          <cell r="BF835">
            <v>1</v>
          </cell>
          <cell r="BH835">
            <v>0</v>
          </cell>
          <cell r="BI835">
            <v>1</v>
          </cell>
          <cell r="BN835">
            <v>0</v>
          </cell>
          <cell r="BO835">
            <v>0</v>
          </cell>
          <cell r="BW835">
            <v>0</v>
          </cell>
          <cell r="BX835">
            <v>0</v>
          </cell>
        </row>
        <row r="836">
          <cell r="C836" t="str">
            <v>TK</v>
          </cell>
          <cell r="D836" t="str">
            <v>Kec. Karangawen</v>
          </cell>
          <cell r="G836" t="str">
            <v>SWASTA</v>
          </cell>
          <cell r="Q836">
            <v>0</v>
          </cell>
          <cell r="R836">
            <v>1</v>
          </cell>
          <cell r="T836" t="str">
            <v>-</v>
          </cell>
          <cell r="U836" t="str">
            <v>-</v>
          </cell>
          <cell r="Z836">
            <v>0</v>
          </cell>
          <cell r="AA836">
            <v>1</v>
          </cell>
          <cell r="AC836">
            <v>0</v>
          </cell>
          <cell r="AD836">
            <v>2</v>
          </cell>
          <cell r="BE836">
            <v>0</v>
          </cell>
          <cell r="BF836">
            <v>0</v>
          </cell>
          <cell r="BH836">
            <v>0</v>
          </cell>
          <cell r="BI836">
            <v>2</v>
          </cell>
          <cell r="BN836">
            <v>0</v>
          </cell>
          <cell r="BO836">
            <v>0</v>
          </cell>
          <cell r="BW836">
            <v>0</v>
          </cell>
          <cell r="BX836">
            <v>0</v>
          </cell>
        </row>
        <row r="837">
          <cell r="C837" t="str">
            <v>TK</v>
          </cell>
          <cell r="D837" t="str">
            <v>Kec. Karangawen</v>
          </cell>
          <cell r="G837" t="str">
            <v>SWASTA</v>
          </cell>
          <cell r="Q837">
            <v>0</v>
          </cell>
          <cell r="R837">
            <v>0</v>
          </cell>
          <cell r="T837" t="str">
            <v>-</v>
          </cell>
          <cell r="U837" t="str">
            <v>-</v>
          </cell>
          <cell r="Z837">
            <v>0</v>
          </cell>
          <cell r="AA837">
            <v>2</v>
          </cell>
          <cell r="AC837">
            <v>0</v>
          </cell>
          <cell r="AD837">
            <v>2</v>
          </cell>
          <cell r="BE837">
            <v>0</v>
          </cell>
          <cell r="BF837">
            <v>0</v>
          </cell>
          <cell r="BH837">
            <v>0</v>
          </cell>
          <cell r="BI837">
            <v>2</v>
          </cell>
          <cell r="BN837">
            <v>0</v>
          </cell>
          <cell r="BO837">
            <v>0</v>
          </cell>
          <cell r="BW837">
            <v>0</v>
          </cell>
          <cell r="BX837">
            <v>0</v>
          </cell>
        </row>
        <row r="838">
          <cell r="C838" t="str">
            <v>TK</v>
          </cell>
          <cell r="D838" t="str">
            <v>Kec. Karangawen</v>
          </cell>
          <cell r="G838" t="str">
            <v>SWASTA</v>
          </cell>
          <cell r="Q838">
            <v>0</v>
          </cell>
          <cell r="R838">
            <v>0</v>
          </cell>
          <cell r="T838" t="str">
            <v>-</v>
          </cell>
          <cell r="U838" t="str">
            <v>-</v>
          </cell>
          <cell r="Z838">
            <v>0</v>
          </cell>
          <cell r="AA838">
            <v>2</v>
          </cell>
          <cell r="AC838">
            <v>0</v>
          </cell>
          <cell r="AD838">
            <v>2</v>
          </cell>
          <cell r="BE838">
            <v>0</v>
          </cell>
          <cell r="BF838">
            <v>0</v>
          </cell>
          <cell r="BH838">
            <v>0</v>
          </cell>
          <cell r="BI838">
            <v>2</v>
          </cell>
          <cell r="BN838">
            <v>0</v>
          </cell>
          <cell r="BO838">
            <v>0</v>
          </cell>
          <cell r="BW838">
            <v>0</v>
          </cell>
          <cell r="BX838">
            <v>0</v>
          </cell>
        </row>
        <row r="839">
          <cell r="C839" t="str">
            <v>TK</v>
          </cell>
          <cell r="D839" t="str">
            <v>Kec. Karangawen</v>
          </cell>
          <cell r="G839" t="str">
            <v>SWASTA</v>
          </cell>
          <cell r="Q839">
            <v>0</v>
          </cell>
          <cell r="R839">
            <v>0</v>
          </cell>
          <cell r="T839" t="str">
            <v>-</v>
          </cell>
          <cell r="U839" t="str">
            <v>-</v>
          </cell>
          <cell r="Z839">
            <v>0</v>
          </cell>
          <cell r="AA839">
            <v>2</v>
          </cell>
          <cell r="AC839">
            <v>0</v>
          </cell>
          <cell r="AD839">
            <v>2</v>
          </cell>
          <cell r="BE839">
            <v>0</v>
          </cell>
          <cell r="BF839">
            <v>0</v>
          </cell>
          <cell r="BH839">
            <v>0</v>
          </cell>
          <cell r="BI839">
            <v>2</v>
          </cell>
          <cell r="BN839">
            <v>0</v>
          </cell>
          <cell r="BO839">
            <v>0</v>
          </cell>
          <cell r="BW839">
            <v>0</v>
          </cell>
          <cell r="BX839">
            <v>0</v>
          </cell>
        </row>
        <row r="840">
          <cell r="C840" t="str">
            <v>TK</v>
          </cell>
          <cell r="D840" t="str">
            <v>Kec. Karangawen</v>
          </cell>
          <cell r="G840" t="str">
            <v>SWASTA</v>
          </cell>
          <cell r="Q840">
            <v>0</v>
          </cell>
          <cell r="R840">
            <v>0</v>
          </cell>
          <cell r="T840" t="str">
            <v>-</v>
          </cell>
          <cell r="U840" t="str">
            <v>-</v>
          </cell>
          <cell r="Z840">
            <v>0</v>
          </cell>
          <cell r="AA840">
            <v>3</v>
          </cell>
          <cell r="AC840">
            <v>0</v>
          </cell>
          <cell r="AD840">
            <v>3</v>
          </cell>
          <cell r="BE840">
            <v>0</v>
          </cell>
          <cell r="BF840">
            <v>0</v>
          </cell>
          <cell r="BH840">
            <v>0</v>
          </cell>
          <cell r="BI840">
            <v>3</v>
          </cell>
          <cell r="BN840">
            <v>0</v>
          </cell>
          <cell r="BO840">
            <v>0</v>
          </cell>
          <cell r="BW840">
            <v>0</v>
          </cell>
          <cell r="BX840">
            <v>0</v>
          </cell>
        </row>
        <row r="841">
          <cell r="C841" t="str">
            <v>TK</v>
          </cell>
          <cell r="D841" t="str">
            <v>Kec. Karangawen</v>
          </cell>
          <cell r="G841" t="str">
            <v>SWASTA</v>
          </cell>
          <cell r="Q841">
            <v>0</v>
          </cell>
          <cell r="R841">
            <v>0</v>
          </cell>
          <cell r="T841" t="str">
            <v>-</v>
          </cell>
          <cell r="U841" t="str">
            <v>-</v>
          </cell>
          <cell r="Z841">
            <v>0</v>
          </cell>
          <cell r="AA841">
            <v>3</v>
          </cell>
          <cell r="AC841">
            <v>0</v>
          </cell>
          <cell r="AD841">
            <v>3</v>
          </cell>
          <cell r="BE841">
            <v>0</v>
          </cell>
          <cell r="BF841">
            <v>1</v>
          </cell>
          <cell r="BH841">
            <v>0</v>
          </cell>
          <cell r="BI841">
            <v>2</v>
          </cell>
          <cell r="BN841">
            <v>0</v>
          </cell>
          <cell r="BO841">
            <v>0</v>
          </cell>
          <cell r="BW841">
            <v>0</v>
          </cell>
          <cell r="BX841">
            <v>0</v>
          </cell>
        </row>
        <row r="842">
          <cell r="C842" t="str">
            <v>TK</v>
          </cell>
          <cell r="D842" t="str">
            <v>Kec. Karangawen</v>
          </cell>
          <cell r="G842" t="str">
            <v>SWASTA</v>
          </cell>
          <cell r="Q842">
            <v>0</v>
          </cell>
          <cell r="R842">
            <v>0</v>
          </cell>
          <cell r="T842" t="str">
            <v>-</v>
          </cell>
          <cell r="U842" t="str">
            <v>-</v>
          </cell>
          <cell r="Z842">
            <v>0</v>
          </cell>
          <cell r="AA842">
            <v>5</v>
          </cell>
          <cell r="AC842">
            <v>0</v>
          </cell>
          <cell r="AD842">
            <v>5</v>
          </cell>
          <cell r="BE842">
            <v>0</v>
          </cell>
          <cell r="BF842">
            <v>0</v>
          </cell>
          <cell r="BH842">
            <v>0</v>
          </cell>
          <cell r="BI842">
            <v>5</v>
          </cell>
          <cell r="BN842">
            <v>0</v>
          </cell>
          <cell r="BO842">
            <v>0</v>
          </cell>
          <cell r="BW842">
            <v>0</v>
          </cell>
          <cell r="BX842">
            <v>0</v>
          </cell>
        </row>
        <row r="843">
          <cell r="C843" t="str">
            <v>TK</v>
          </cell>
          <cell r="D843" t="str">
            <v>Kec. Karangawen</v>
          </cell>
          <cell r="G843" t="str">
            <v>SWASTA</v>
          </cell>
          <cell r="Q843">
            <v>0</v>
          </cell>
          <cell r="R843">
            <v>0</v>
          </cell>
          <cell r="T843" t="str">
            <v>-</v>
          </cell>
          <cell r="U843" t="str">
            <v>-</v>
          </cell>
          <cell r="Z843">
            <v>0</v>
          </cell>
          <cell r="AA843">
            <v>3</v>
          </cell>
          <cell r="AC843">
            <v>0</v>
          </cell>
          <cell r="AD843">
            <v>3</v>
          </cell>
          <cell r="BE843">
            <v>0</v>
          </cell>
          <cell r="BF843">
            <v>0</v>
          </cell>
          <cell r="BH843">
            <v>0</v>
          </cell>
          <cell r="BI843">
            <v>3</v>
          </cell>
          <cell r="BN843">
            <v>0</v>
          </cell>
          <cell r="BO843">
            <v>0</v>
          </cell>
          <cell r="BW843">
            <v>0</v>
          </cell>
          <cell r="BX843">
            <v>0</v>
          </cell>
        </row>
        <row r="844">
          <cell r="C844" t="str">
            <v>TK</v>
          </cell>
          <cell r="D844" t="str">
            <v>Kec. Karangawen</v>
          </cell>
          <cell r="G844" t="str">
            <v>SWASTA</v>
          </cell>
          <cell r="Q844">
            <v>0</v>
          </cell>
          <cell r="R844">
            <v>0</v>
          </cell>
          <cell r="T844" t="str">
            <v>-</v>
          </cell>
          <cell r="U844" t="str">
            <v>-</v>
          </cell>
          <cell r="Z844">
            <v>0</v>
          </cell>
          <cell r="AA844">
            <v>4</v>
          </cell>
          <cell r="AC844">
            <v>0</v>
          </cell>
          <cell r="AD844">
            <v>4</v>
          </cell>
          <cell r="BE844">
            <v>0</v>
          </cell>
          <cell r="BF844">
            <v>1</v>
          </cell>
          <cell r="BH844">
            <v>0</v>
          </cell>
          <cell r="BI844">
            <v>3</v>
          </cell>
          <cell r="BN844">
            <v>0</v>
          </cell>
          <cell r="BO844">
            <v>0</v>
          </cell>
          <cell r="BW844">
            <v>0</v>
          </cell>
          <cell r="BX844">
            <v>0</v>
          </cell>
        </row>
        <row r="845">
          <cell r="C845" t="str">
            <v>TK</v>
          </cell>
          <cell r="D845" t="str">
            <v>Kec. Karangawen</v>
          </cell>
          <cell r="G845" t="str">
            <v>SWASTA</v>
          </cell>
          <cell r="Q845">
            <v>0</v>
          </cell>
          <cell r="R845">
            <v>0</v>
          </cell>
          <cell r="T845" t="str">
            <v>-</v>
          </cell>
          <cell r="U845" t="str">
            <v>-</v>
          </cell>
          <cell r="Z845">
            <v>0</v>
          </cell>
          <cell r="AA845">
            <v>3</v>
          </cell>
          <cell r="AC845">
            <v>0</v>
          </cell>
          <cell r="AD845">
            <v>3</v>
          </cell>
          <cell r="BE845">
            <v>0</v>
          </cell>
          <cell r="BF845">
            <v>0</v>
          </cell>
          <cell r="BH845">
            <v>0</v>
          </cell>
          <cell r="BI845">
            <v>3</v>
          </cell>
          <cell r="BN845">
            <v>0</v>
          </cell>
          <cell r="BO845">
            <v>0</v>
          </cell>
          <cell r="BW845">
            <v>0</v>
          </cell>
          <cell r="BX845">
            <v>0</v>
          </cell>
        </row>
        <row r="846">
          <cell r="C846" t="str">
            <v>TK</v>
          </cell>
          <cell r="D846" t="str">
            <v>Kec. Karangawen</v>
          </cell>
          <cell r="G846" t="str">
            <v>SWASTA</v>
          </cell>
          <cell r="Q846">
            <v>0</v>
          </cell>
          <cell r="R846">
            <v>0</v>
          </cell>
          <cell r="T846" t="str">
            <v>-</v>
          </cell>
          <cell r="U846" t="str">
            <v>-</v>
          </cell>
          <cell r="Z846">
            <v>0</v>
          </cell>
          <cell r="AA846">
            <v>3</v>
          </cell>
          <cell r="AC846">
            <v>0</v>
          </cell>
          <cell r="AD846">
            <v>3</v>
          </cell>
          <cell r="BE846">
            <v>0</v>
          </cell>
          <cell r="BF846">
            <v>1</v>
          </cell>
          <cell r="BH846">
            <v>0</v>
          </cell>
          <cell r="BI846">
            <v>2</v>
          </cell>
          <cell r="BN846">
            <v>0</v>
          </cell>
          <cell r="BO846">
            <v>0</v>
          </cell>
          <cell r="BW846">
            <v>0</v>
          </cell>
          <cell r="BX846">
            <v>0</v>
          </cell>
        </row>
        <row r="847">
          <cell r="C847" t="str">
            <v>TK</v>
          </cell>
          <cell r="D847" t="str">
            <v>Kec. Karangawen</v>
          </cell>
          <cell r="G847" t="str">
            <v>SWASTA</v>
          </cell>
          <cell r="Q847">
            <v>0</v>
          </cell>
          <cell r="R847">
            <v>0</v>
          </cell>
          <cell r="T847" t="str">
            <v>-</v>
          </cell>
          <cell r="U847" t="str">
            <v>-</v>
          </cell>
          <cell r="Z847">
            <v>1</v>
          </cell>
          <cell r="AA847">
            <v>2</v>
          </cell>
          <cell r="AC847">
            <v>1</v>
          </cell>
          <cell r="AD847">
            <v>2</v>
          </cell>
          <cell r="BE847">
            <v>0</v>
          </cell>
          <cell r="BF847">
            <v>0</v>
          </cell>
          <cell r="BH847">
            <v>1</v>
          </cell>
          <cell r="BI847">
            <v>2</v>
          </cell>
          <cell r="BN847">
            <v>0</v>
          </cell>
          <cell r="BO847">
            <v>0</v>
          </cell>
          <cell r="BW847">
            <v>0</v>
          </cell>
          <cell r="BX847">
            <v>0</v>
          </cell>
        </row>
        <row r="848">
          <cell r="C848" t="str">
            <v>TK</v>
          </cell>
          <cell r="D848" t="str">
            <v>Kec. Kebonagung</v>
          </cell>
          <cell r="G848" t="str">
            <v>SWASTA</v>
          </cell>
          <cell r="Q848">
            <v>0</v>
          </cell>
          <cell r="R848">
            <v>0</v>
          </cell>
          <cell r="T848" t="str">
            <v>-</v>
          </cell>
          <cell r="U848" t="str">
            <v>-</v>
          </cell>
          <cell r="Z848">
            <v>0</v>
          </cell>
          <cell r="AA848">
            <v>2</v>
          </cell>
          <cell r="AC848">
            <v>0</v>
          </cell>
          <cell r="AD848">
            <v>2</v>
          </cell>
          <cell r="BE848">
            <v>0</v>
          </cell>
          <cell r="BF848">
            <v>1</v>
          </cell>
          <cell r="BH848">
            <v>0</v>
          </cell>
          <cell r="BI848">
            <v>1</v>
          </cell>
          <cell r="BN848">
            <v>0</v>
          </cell>
          <cell r="BO848">
            <v>0</v>
          </cell>
          <cell r="BW848">
            <v>0</v>
          </cell>
          <cell r="BX848">
            <v>0</v>
          </cell>
        </row>
        <row r="849">
          <cell r="C849" t="str">
            <v>TK</v>
          </cell>
          <cell r="D849" t="str">
            <v>Kec. Kebonagung</v>
          </cell>
          <cell r="G849" t="str">
            <v>SWASTA</v>
          </cell>
          <cell r="Q849">
            <v>0</v>
          </cell>
          <cell r="R849">
            <v>1</v>
          </cell>
          <cell r="T849" t="str">
            <v>-</v>
          </cell>
          <cell r="U849" t="str">
            <v>-</v>
          </cell>
          <cell r="Z849">
            <v>0</v>
          </cell>
          <cell r="AA849">
            <v>1</v>
          </cell>
          <cell r="AC849">
            <v>0</v>
          </cell>
          <cell r="AD849">
            <v>2</v>
          </cell>
          <cell r="BE849">
            <v>0</v>
          </cell>
          <cell r="BF849">
            <v>1</v>
          </cell>
          <cell r="BH849">
            <v>0</v>
          </cell>
          <cell r="BI849">
            <v>1</v>
          </cell>
          <cell r="BN849">
            <v>0</v>
          </cell>
          <cell r="BO849">
            <v>0</v>
          </cell>
          <cell r="BW849">
            <v>0</v>
          </cell>
          <cell r="BX849">
            <v>0</v>
          </cell>
        </row>
        <row r="850">
          <cell r="C850" t="str">
            <v>TK</v>
          </cell>
          <cell r="D850" t="str">
            <v>Kec. Kebonagung</v>
          </cell>
          <cell r="G850" t="str">
            <v>SWASTA</v>
          </cell>
          <cell r="Q850">
            <v>0</v>
          </cell>
          <cell r="R850">
            <v>0</v>
          </cell>
          <cell r="T850" t="str">
            <v>-</v>
          </cell>
          <cell r="U850" t="str">
            <v>-</v>
          </cell>
          <cell r="Z850">
            <v>0</v>
          </cell>
          <cell r="AA850">
            <v>2</v>
          </cell>
          <cell r="AC850">
            <v>0</v>
          </cell>
          <cell r="AD850">
            <v>2</v>
          </cell>
          <cell r="BE850">
            <v>0</v>
          </cell>
          <cell r="BF850">
            <v>1</v>
          </cell>
          <cell r="BH850">
            <v>0</v>
          </cell>
          <cell r="BI850">
            <v>1</v>
          </cell>
          <cell r="BN850">
            <v>0</v>
          </cell>
          <cell r="BO850">
            <v>0</v>
          </cell>
          <cell r="BW850">
            <v>0</v>
          </cell>
          <cell r="BX850">
            <v>0</v>
          </cell>
        </row>
        <row r="851">
          <cell r="C851" t="str">
            <v>TK</v>
          </cell>
          <cell r="D851" t="str">
            <v>Kec. Kebonagung</v>
          </cell>
          <cell r="G851" t="str">
            <v>SWASTA</v>
          </cell>
          <cell r="Q851">
            <v>0</v>
          </cell>
          <cell r="R851">
            <v>0</v>
          </cell>
          <cell r="T851" t="str">
            <v>-</v>
          </cell>
          <cell r="U851" t="str">
            <v>-</v>
          </cell>
          <cell r="Z851">
            <v>0</v>
          </cell>
          <cell r="AA851">
            <v>2</v>
          </cell>
          <cell r="AC851">
            <v>0</v>
          </cell>
          <cell r="AD851">
            <v>2</v>
          </cell>
          <cell r="BE851">
            <v>0</v>
          </cell>
          <cell r="BF851">
            <v>0</v>
          </cell>
          <cell r="BH851">
            <v>0</v>
          </cell>
          <cell r="BI851">
            <v>2</v>
          </cell>
          <cell r="BN851">
            <v>0</v>
          </cell>
          <cell r="BO851">
            <v>0</v>
          </cell>
          <cell r="BW851">
            <v>0</v>
          </cell>
          <cell r="BX851">
            <v>0</v>
          </cell>
        </row>
        <row r="852">
          <cell r="C852" t="str">
            <v>TK</v>
          </cell>
          <cell r="D852" t="str">
            <v>Kec. Kebonagung</v>
          </cell>
          <cell r="G852" t="str">
            <v>SWASTA</v>
          </cell>
          <cell r="Q852">
            <v>0</v>
          </cell>
          <cell r="R852">
            <v>0</v>
          </cell>
          <cell r="T852" t="str">
            <v>-</v>
          </cell>
          <cell r="U852" t="str">
            <v>-</v>
          </cell>
          <cell r="Z852">
            <v>0</v>
          </cell>
          <cell r="AA852">
            <v>2</v>
          </cell>
          <cell r="AC852">
            <v>0</v>
          </cell>
          <cell r="AD852">
            <v>2</v>
          </cell>
          <cell r="BE852">
            <v>0</v>
          </cell>
          <cell r="BF852">
            <v>0</v>
          </cell>
          <cell r="BH852">
            <v>0</v>
          </cell>
          <cell r="BI852">
            <v>2</v>
          </cell>
          <cell r="BN852">
            <v>0</v>
          </cell>
          <cell r="BO852">
            <v>0</v>
          </cell>
          <cell r="BW852">
            <v>0</v>
          </cell>
          <cell r="BX852">
            <v>0</v>
          </cell>
        </row>
        <row r="853">
          <cell r="C853" t="str">
            <v>TK</v>
          </cell>
          <cell r="D853" t="str">
            <v>Kec. Kebonagung</v>
          </cell>
          <cell r="G853" t="str">
            <v>SWASTA</v>
          </cell>
          <cell r="Q853">
            <v>0</v>
          </cell>
          <cell r="R853">
            <v>0</v>
          </cell>
          <cell r="T853" t="str">
            <v>-</v>
          </cell>
          <cell r="U853" t="str">
            <v>-</v>
          </cell>
          <cell r="Z853">
            <v>0</v>
          </cell>
          <cell r="AA853">
            <v>3</v>
          </cell>
          <cell r="AC853">
            <v>0</v>
          </cell>
          <cell r="AD853">
            <v>3</v>
          </cell>
          <cell r="BE853">
            <v>0</v>
          </cell>
          <cell r="BF853">
            <v>0</v>
          </cell>
          <cell r="BH853">
            <v>0</v>
          </cell>
          <cell r="BI853">
            <v>3</v>
          </cell>
          <cell r="BN853">
            <v>0</v>
          </cell>
          <cell r="BO853">
            <v>0</v>
          </cell>
          <cell r="BW853">
            <v>0</v>
          </cell>
          <cell r="BX853">
            <v>0</v>
          </cell>
        </row>
        <row r="854">
          <cell r="C854" t="str">
            <v>TK</v>
          </cell>
          <cell r="D854" t="str">
            <v>Kec. Kebonagung</v>
          </cell>
          <cell r="G854" t="str">
            <v>SWASTA</v>
          </cell>
          <cell r="Q854">
            <v>0</v>
          </cell>
          <cell r="R854">
            <v>1</v>
          </cell>
          <cell r="T854" t="str">
            <v>-</v>
          </cell>
          <cell r="U854" t="str">
            <v>-</v>
          </cell>
          <cell r="Z854">
            <v>0</v>
          </cell>
          <cell r="AA854">
            <v>2</v>
          </cell>
          <cell r="AC854">
            <v>0</v>
          </cell>
          <cell r="AD854">
            <v>3</v>
          </cell>
          <cell r="BE854">
            <v>0</v>
          </cell>
          <cell r="BF854">
            <v>0</v>
          </cell>
          <cell r="BH854">
            <v>0</v>
          </cell>
          <cell r="BI854">
            <v>3</v>
          </cell>
          <cell r="BN854">
            <v>0</v>
          </cell>
          <cell r="BO854">
            <v>0</v>
          </cell>
          <cell r="BW854">
            <v>0</v>
          </cell>
          <cell r="BX854">
            <v>0</v>
          </cell>
        </row>
        <row r="855">
          <cell r="C855" t="str">
            <v>TK</v>
          </cell>
          <cell r="D855" t="str">
            <v>Kec. Kebonagung</v>
          </cell>
          <cell r="G855" t="str">
            <v>SWASTA</v>
          </cell>
          <cell r="Q855">
            <v>0</v>
          </cell>
          <cell r="R855">
            <v>0</v>
          </cell>
          <cell r="T855" t="str">
            <v>-</v>
          </cell>
          <cell r="U855" t="str">
            <v>-</v>
          </cell>
          <cell r="Z855">
            <v>0</v>
          </cell>
          <cell r="AA855">
            <v>2</v>
          </cell>
          <cell r="AC855">
            <v>0</v>
          </cell>
          <cell r="AD855">
            <v>2</v>
          </cell>
          <cell r="BE855">
            <v>0</v>
          </cell>
          <cell r="BF855">
            <v>0</v>
          </cell>
          <cell r="BH855">
            <v>0</v>
          </cell>
          <cell r="BI855">
            <v>2</v>
          </cell>
          <cell r="BN855">
            <v>0</v>
          </cell>
          <cell r="BO855">
            <v>0</v>
          </cell>
          <cell r="BW855">
            <v>0</v>
          </cell>
          <cell r="BX855">
            <v>0</v>
          </cell>
        </row>
        <row r="856">
          <cell r="C856" t="str">
            <v>TK</v>
          </cell>
          <cell r="D856" t="str">
            <v>Kec. Kebonagung</v>
          </cell>
          <cell r="G856" t="str">
            <v>SWASTA</v>
          </cell>
          <cell r="Q856">
            <v>0</v>
          </cell>
          <cell r="R856">
            <v>1</v>
          </cell>
          <cell r="T856" t="str">
            <v>-</v>
          </cell>
          <cell r="U856" t="str">
            <v>-</v>
          </cell>
          <cell r="Z856">
            <v>0</v>
          </cell>
          <cell r="AA856">
            <v>1</v>
          </cell>
          <cell r="AC856">
            <v>0</v>
          </cell>
          <cell r="AD856">
            <v>2</v>
          </cell>
          <cell r="BE856">
            <v>0</v>
          </cell>
          <cell r="BF856">
            <v>0</v>
          </cell>
          <cell r="BH856">
            <v>0</v>
          </cell>
          <cell r="BI856">
            <v>2</v>
          </cell>
          <cell r="BN856">
            <v>0</v>
          </cell>
          <cell r="BO856">
            <v>0</v>
          </cell>
          <cell r="BW856">
            <v>0</v>
          </cell>
          <cell r="BX856">
            <v>0</v>
          </cell>
        </row>
        <row r="857">
          <cell r="C857" t="str">
            <v>TK</v>
          </cell>
          <cell r="D857" t="str">
            <v>Kec. Kebonagung</v>
          </cell>
          <cell r="G857" t="str">
            <v>SWASTA</v>
          </cell>
          <cell r="Q857">
            <v>0</v>
          </cell>
          <cell r="R857">
            <v>0</v>
          </cell>
          <cell r="T857" t="str">
            <v>-</v>
          </cell>
          <cell r="U857" t="str">
            <v>-</v>
          </cell>
          <cell r="Z857">
            <v>0</v>
          </cell>
          <cell r="AA857">
            <v>2</v>
          </cell>
          <cell r="AC857">
            <v>0</v>
          </cell>
          <cell r="AD857">
            <v>2</v>
          </cell>
          <cell r="BE857">
            <v>0</v>
          </cell>
          <cell r="BF857">
            <v>1</v>
          </cell>
          <cell r="BH857">
            <v>0</v>
          </cell>
          <cell r="BI857">
            <v>1</v>
          </cell>
          <cell r="BN857">
            <v>0</v>
          </cell>
          <cell r="BO857">
            <v>0</v>
          </cell>
          <cell r="BW857">
            <v>0</v>
          </cell>
          <cell r="BX857">
            <v>0</v>
          </cell>
        </row>
        <row r="858">
          <cell r="C858" t="str">
            <v>TK</v>
          </cell>
          <cell r="D858" t="str">
            <v>Kec. Kebonagung</v>
          </cell>
          <cell r="G858" t="str">
            <v>SWASTA</v>
          </cell>
          <cell r="Q858">
            <v>0</v>
          </cell>
          <cell r="R858">
            <v>1</v>
          </cell>
          <cell r="T858" t="str">
            <v>-</v>
          </cell>
          <cell r="U858" t="str">
            <v>-</v>
          </cell>
          <cell r="Z858">
            <v>0</v>
          </cell>
          <cell r="AA858">
            <v>1</v>
          </cell>
          <cell r="AC858">
            <v>0</v>
          </cell>
          <cell r="AD858">
            <v>2</v>
          </cell>
          <cell r="BE858">
            <v>0</v>
          </cell>
          <cell r="BF858">
            <v>0</v>
          </cell>
          <cell r="BH858">
            <v>0</v>
          </cell>
          <cell r="BI858">
            <v>2</v>
          </cell>
          <cell r="BN858">
            <v>0</v>
          </cell>
          <cell r="BO858">
            <v>0</v>
          </cell>
          <cell r="BW858">
            <v>0</v>
          </cell>
          <cell r="BX858">
            <v>0</v>
          </cell>
        </row>
        <row r="859">
          <cell r="C859" t="str">
            <v>TK</v>
          </cell>
          <cell r="D859" t="str">
            <v>Kec. Kebonagung</v>
          </cell>
          <cell r="G859" t="str">
            <v>SWASTA</v>
          </cell>
          <cell r="Q859">
            <v>0</v>
          </cell>
          <cell r="R859">
            <v>0</v>
          </cell>
          <cell r="T859" t="str">
            <v>-</v>
          </cell>
          <cell r="U859" t="str">
            <v>-</v>
          </cell>
          <cell r="Z859">
            <v>0</v>
          </cell>
          <cell r="AA859">
            <v>2</v>
          </cell>
          <cell r="AC859">
            <v>0</v>
          </cell>
          <cell r="AD859">
            <v>2</v>
          </cell>
          <cell r="BE859">
            <v>0</v>
          </cell>
          <cell r="BF859">
            <v>1</v>
          </cell>
          <cell r="BH859">
            <v>0</v>
          </cell>
          <cell r="BI859">
            <v>1</v>
          </cell>
          <cell r="BN859">
            <v>0</v>
          </cell>
          <cell r="BO859">
            <v>0</v>
          </cell>
          <cell r="BW859">
            <v>0</v>
          </cell>
          <cell r="BX859">
            <v>0</v>
          </cell>
        </row>
        <row r="860">
          <cell r="C860" t="str">
            <v>TK</v>
          </cell>
          <cell r="D860" t="str">
            <v>Kec. Kebonagung</v>
          </cell>
          <cell r="G860" t="str">
            <v>SWASTA</v>
          </cell>
          <cell r="Q860">
            <v>0</v>
          </cell>
          <cell r="R860">
            <v>0</v>
          </cell>
          <cell r="T860" t="str">
            <v>-</v>
          </cell>
          <cell r="U860" t="str">
            <v>-</v>
          </cell>
          <cell r="Z860">
            <v>0</v>
          </cell>
          <cell r="AA860">
            <v>2</v>
          </cell>
          <cell r="AC860">
            <v>0</v>
          </cell>
          <cell r="AD860">
            <v>2</v>
          </cell>
          <cell r="BE860">
            <v>0</v>
          </cell>
          <cell r="BF860">
            <v>1</v>
          </cell>
          <cell r="BH860">
            <v>0</v>
          </cell>
          <cell r="BI860">
            <v>1</v>
          </cell>
          <cell r="BN860">
            <v>0</v>
          </cell>
          <cell r="BO860">
            <v>0</v>
          </cell>
          <cell r="BW860">
            <v>0</v>
          </cell>
          <cell r="BX860">
            <v>0</v>
          </cell>
        </row>
        <row r="861">
          <cell r="C861" t="str">
            <v>TK</v>
          </cell>
          <cell r="D861" t="str">
            <v>Kec. Kebonagung</v>
          </cell>
          <cell r="G861" t="str">
            <v>SWASTA</v>
          </cell>
          <cell r="Q861">
            <v>0</v>
          </cell>
          <cell r="R861">
            <v>0</v>
          </cell>
          <cell r="T861" t="str">
            <v>-</v>
          </cell>
          <cell r="U861" t="str">
            <v>-</v>
          </cell>
          <cell r="Z861">
            <v>0</v>
          </cell>
          <cell r="AA861">
            <v>3</v>
          </cell>
          <cell r="AC861">
            <v>0</v>
          </cell>
          <cell r="AD861">
            <v>3</v>
          </cell>
          <cell r="BE861">
            <v>0</v>
          </cell>
          <cell r="BF861">
            <v>3</v>
          </cell>
          <cell r="BH861">
            <v>0</v>
          </cell>
          <cell r="BI861">
            <v>0</v>
          </cell>
          <cell r="BN861">
            <v>0</v>
          </cell>
          <cell r="BO861">
            <v>0</v>
          </cell>
          <cell r="BW861">
            <v>0</v>
          </cell>
          <cell r="BX861">
            <v>0</v>
          </cell>
        </row>
        <row r="862">
          <cell r="C862" t="str">
            <v>TK</v>
          </cell>
          <cell r="D862" t="str">
            <v>Kec. Kebonagung</v>
          </cell>
          <cell r="G862" t="str">
            <v>SWASTA</v>
          </cell>
          <cell r="Q862">
            <v>0</v>
          </cell>
          <cell r="R862">
            <v>0</v>
          </cell>
          <cell r="T862" t="str">
            <v>-</v>
          </cell>
          <cell r="U862" t="str">
            <v>-</v>
          </cell>
          <cell r="Z862">
            <v>0</v>
          </cell>
          <cell r="AA862">
            <v>2</v>
          </cell>
          <cell r="AC862">
            <v>0</v>
          </cell>
          <cell r="AD862">
            <v>2</v>
          </cell>
          <cell r="BE862">
            <v>0</v>
          </cell>
          <cell r="BF862">
            <v>0</v>
          </cell>
          <cell r="BH862">
            <v>0</v>
          </cell>
          <cell r="BI862">
            <v>2</v>
          </cell>
          <cell r="BN862">
            <v>0</v>
          </cell>
          <cell r="BO862">
            <v>0</v>
          </cell>
          <cell r="BW862">
            <v>0</v>
          </cell>
          <cell r="BX862">
            <v>0</v>
          </cell>
        </row>
        <row r="863">
          <cell r="C863" t="str">
            <v>TK</v>
          </cell>
          <cell r="D863" t="str">
            <v>Kec. Kebonagung</v>
          </cell>
          <cell r="G863" t="str">
            <v>SWASTA</v>
          </cell>
          <cell r="Q863">
            <v>0</v>
          </cell>
          <cell r="R863">
            <v>0</v>
          </cell>
          <cell r="T863" t="str">
            <v>-</v>
          </cell>
          <cell r="U863" t="str">
            <v>-</v>
          </cell>
          <cell r="Z863">
            <v>0</v>
          </cell>
          <cell r="AA863">
            <v>2</v>
          </cell>
          <cell r="AC863">
            <v>0</v>
          </cell>
          <cell r="AD863">
            <v>2</v>
          </cell>
          <cell r="BE863">
            <v>0</v>
          </cell>
          <cell r="BF863">
            <v>0</v>
          </cell>
          <cell r="BH863">
            <v>0</v>
          </cell>
          <cell r="BI863">
            <v>2</v>
          </cell>
          <cell r="BN863">
            <v>0</v>
          </cell>
          <cell r="BO863">
            <v>0</v>
          </cell>
          <cell r="BW863">
            <v>0</v>
          </cell>
          <cell r="BX863">
            <v>0</v>
          </cell>
        </row>
        <row r="864">
          <cell r="C864" t="str">
            <v>TK</v>
          </cell>
          <cell r="D864" t="str">
            <v>Kec. Kebonagung</v>
          </cell>
          <cell r="G864" t="str">
            <v>SWASTA</v>
          </cell>
          <cell r="Q864">
            <v>0</v>
          </cell>
          <cell r="R864">
            <v>0</v>
          </cell>
          <cell r="T864" t="str">
            <v>-</v>
          </cell>
          <cell r="U864" t="str">
            <v>-</v>
          </cell>
          <cell r="Z864">
            <v>0</v>
          </cell>
          <cell r="AA864">
            <v>2</v>
          </cell>
          <cell r="AC864">
            <v>0</v>
          </cell>
          <cell r="AD864">
            <v>2</v>
          </cell>
          <cell r="BE864">
            <v>0</v>
          </cell>
          <cell r="BF864">
            <v>1</v>
          </cell>
          <cell r="BH864">
            <v>0</v>
          </cell>
          <cell r="BI864">
            <v>1</v>
          </cell>
          <cell r="BN864">
            <v>0</v>
          </cell>
          <cell r="BO864">
            <v>0</v>
          </cell>
          <cell r="BW864">
            <v>0</v>
          </cell>
          <cell r="BX864">
            <v>0</v>
          </cell>
        </row>
        <row r="865">
          <cell r="C865" t="str">
            <v>TK</v>
          </cell>
          <cell r="D865" t="str">
            <v>Kec. Kebonagung</v>
          </cell>
          <cell r="G865" t="str">
            <v>SWASTA</v>
          </cell>
          <cell r="Q865">
            <v>0</v>
          </cell>
          <cell r="R865">
            <v>0</v>
          </cell>
          <cell r="T865" t="str">
            <v>-</v>
          </cell>
          <cell r="U865" t="str">
            <v>-</v>
          </cell>
          <cell r="Z865">
            <v>0</v>
          </cell>
          <cell r="AA865">
            <v>3</v>
          </cell>
          <cell r="AC865">
            <v>0</v>
          </cell>
          <cell r="AD865">
            <v>3</v>
          </cell>
          <cell r="BE865">
            <v>0</v>
          </cell>
          <cell r="BF865">
            <v>1</v>
          </cell>
          <cell r="BH865">
            <v>0</v>
          </cell>
          <cell r="BI865">
            <v>2</v>
          </cell>
          <cell r="BN865">
            <v>0</v>
          </cell>
          <cell r="BO865">
            <v>0</v>
          </cell>
          <cell r="BW865">
            <v>0</v>
          </cell>
          <cell r="BX865">
            <v>0</v>
          </cell>
        </row>
        <row r="866">
          <cell r="C866" t="str">
            <v>TK</v>
          </cell>
          <cell r="D866" t="str">
            <v>Kec. Kebonagung</v>
          </cell>
          <cell r="G866" t="str">
            <v>SWASTA</v>
          </cell>
          <cell r="Q866">
            <v>0</v>
          </cell>
          <cell r="R866">
            <v>0</v>
          </cell>
          <cell r="T866" t="str">
            <v>-</v>
          </cell>
          <cell r="U866" t="str">
            <v>-</v>
          </cell>
          <cell r="Z866">
            <v>0</v>
          </cell>
          <cell r="AA866">
            <v>1</v>
          </cell>
          <cell r="AC866">
            <v>0</v>
          </cell>
          <cell r="AD866">
            <v>1</v>
          </cell>
          <cell r="BE866">
            <v>0</v>
          </cell>
          <cell r="BF866">
            <v>1</v>
          </cell>
          <cell r="BH866">
            <v>0</v>
          </cell>
          <cell r="BI866">
            <v>0</v>
          </cell>
          <cell r="BN866">
            <v>0</v>
          </cell>
          <cell r="BO866">
            <v>0</v>
          </cell>
          <cell r="BW866">
            <v>0</v>
          </cell>
          <cell r="BX866">
            <v>0</v>
          </cell>
        </row>
        <row r="867">
          <cell r="C867" t="str">
            <v>TK</v>
          </cell>
          <cell r="D867" t="str">
            <v>Kec. Kebonagung</v>
          </cell>
          <cell r="G867" t="str">
            <v>SWASTA</v>
          </cell>
          <cell r="Q867">
            <v>0</v>
          </cell>
          <cell r="R867">
            <v>0</v>
          </cell>
          <cell r="T867" t="str">
            <v>-</v>
          </cell>
          <cell r="U867" t="str">
            <v>-</v>
          </cell>
          <cell r="Z867">
            <v>0</v>
          </cell>
          <cell r="AA867">
            <v>2</v>
          </cell>
          <cell r="AC867">
            <v>0</v>
          </cell>
          <cell r="AD867">
            <v>2</v>
          </cell>
          <cell r="BE867">
            <v>0</v>
          </cell>
          <cell r="BF867">
            <v>0</v>
          </cell>
          <cell r="BH867">
            <v>0</v>
          </cell>
          <cell r="BI867">
            <v>2</v>
          </cell>
          <cell r="BN867">
            <v>0</v>
          </cell>
          <cell r="BO867">
            <v>0</v>
          </cell>
          <cell r="BW867">
            <v>0</v>
          </cell>
          <cell r="BX867">
            <v>0</v>
          </cell>
        </row>
        <row r="868">
          <cell r="C868" t="str">
            <v>TK</v>
          </cell>
          <cell r="D868" t="str">
            <v>Kec. Kebonagung</v>
          </cell>
          <cell r="G868" t="str">
            <v>SWASTA</v>
          </cell>
          <cell r="Q868">
            <v>0</v>
          </cell>
          <cell r="R868">
            <v>0</v>
          </cell>
          <cell r="T868" t="str">
            <v>-</v>
          </cell>
          <cell r="U868" t="str">
            <v>-</v>
          </cell>
          <cell r="Z868">
            <v>0</v>
          </cell>
          <cell r="AA868">
            <v>2</v>
          </cell>
          <cell r="AC868">
            <v>0</v>
          </cell>
          <cell r="AD868">
            <v>2</v>
          </cell>
          <cell r="BE868">
            <v>0</v>
          </cell>
          <cell r="BF868">
            <v>0</v>
          </cell>
          <cell r="BH868">
            <v>0</v>
          </cell>
          <cell r="BI868">
            <v>2</v>
          </cell>
          <cell r="BN868">
            <v>0</v>
          </cell>
          <cell r="BO868">
            <v>0</v>
          </cell>
          <cell r="BW868">
            <v>0</v>
          </cell>
          <cell r="BX868">
            <v>0</v>
          </cell>
        </row>
        <row r="869">
          <cell r="C869" t="str">
            <v>TK</v>
          </cell>
          <cell r="D869" t="str">
            <v>Kec. Kebonagung</v>
          </cell>
          <cell r="G869" t="str">
            <v>SWASTA</v>
          </cell>
          <cell r="Q869">
            <v>0</v>
          </cell>
          <cell r="R869">
            <v>0</v>
          </cell>
          <cell r="T869" t="str">
            <v>-</v>
          </cell>
          <cell r="U869" t="str">
            <v>-</v>
          </cell>
          <cell r="Z869">
            <v>0</v>
          </cell>
          <cell r="AA869">
            <v>2</v>
          </cell>
          <cell r="AC869">
            <v>0</v>
          </cell>
          <cell r="AD869">
            <v>2</v>
          </cell>
          <cell r="BE869">
            <v>0</v>
          </cell>
          <cell r="BF869">
            <v>0</v>
          </cell>
          <cell r="BH869">
            <v>0</v>
          </cell>
          <cell r="BI869">
            <v>2</v>
          </cell>
          <cell r="BN869">
            <v>0</v>
          </cell>
          <cell r="BO869">
            <v>0</v>
          </cell>
          <cell r="BW869">
            <v>0</v>
          </cell>
          <cell r="BX869">
            <v>0</v>
          </cell>
        </row>
        <row r="870">
          <cell r="C870" t="str">
            <v>TK</v>
          </cell>
          <cell r="D870" t="str">
            <v>Kec. Kebonagung</v>
          </cell>
          <cell r="G870" t="str">
            <v>SWASTA</v>
          </cell>
          <cell r="Q870">
            <v>0</v>
          </cell>
          <cell r="R870">
            <v>0</v>
          </cell>
          <cell r="T870" t="str">
            <v>-</v>
          </cell>
          <cell r="U870" t="str">
            <v>-</v>
          </cell>
          <cell r="Z870">
            <v>0</v>
          </cell>
          <cell r="AA870">
            <v>2</v>
          </cell>
          <cell r="AC870">
            <v>0</v>
          </cell>
          <cell r="AD870">
            <v>2</v>
          </cell>
          <cell r="BE870">
            <v>0</v>
          </cell>
          <cell r="BF870">
            <v>1</v>
          </cell>
          <cell r="BH870">
            <v>0</v>
          </cell>
          <cell r="BI870">
            <v>1</v>
          </cell>
          <cell r="BN870">
            <v>0</v>
          </cell>
          <cell r="BO870">
            <v>0</v>
          </cell>
          <cell r="BW870">
            <v>0</v>
          </cell>
          <cell r="BX870">
            <v>0</v>
          </cell>
        </row>
        <row r="871">
          <cell r="C871" t="str">
            <v>TK</v>
          </cell>
          <cell r="D871" t="str">
            <v>Kec. Kebonagung</v>
          </cell>
          <cell r="G871" t="str">
            <v>SWASTA</v>
          </cell>
          <cell r="Q871">
            <v>0</v>
          </cell>
          <cell r="R871">
            <v>0</v>
          </cell>
          <cell r="T871" t="str">
            <v>-</v>
          </cell>
          <cell r="U871" t="str">
            <v>-</v>
          </cell>
          <cell r="Z871">
            <v>0</v>
          </cell>
          <cell r="AA871">
            <v>2</v>
          </cell>
          <cell r="AC871">
            <v>0</v>
          </cell>
          <cell r="AD871">
            <v>2</v>
          </cell>
          <cell r="BE871">
            <v>0</v>
          </cell>
          <cell r="BF871">
            <v>0</v>
          </cell>
          <cell r="BH871">
            <v>0</v>
          </cell>
          <cell r="BI871">
            <v>2</v>
          </cell>
          <cell r="BN871">
            <v>0</v>
          </cell>
          <cell r="BO871">
            <v>0</v>
          </cell>
          <cell r="BW871">
            <v>0</v>
          </cell>
          <cell r="BX871">
            <v>0</v>
          </cell>
        </row>
        <row r="872">
          <cell r="C872" t="str">
            <v>TK</v>
          </cell>
          <cell r="D872" t="str">
            <v>Kec. Kebonagung</v>
          </cell>
          <cell r="G872" t="str">
            <v>SWASTA</v>
          </cell>
          <cell r="Q872">
            <v>0</v>
          </cell>
          <cell r="R872">
            <v>0</v>
          </cell>
          <cell r="T872" t="str">
            <v>-</v>
          </cell>
          <cell r="U872" t="str">
            <v>-</v>
          </cell>
          <cell r="Z872">
            <v>0</v>
          </cell>
          <cell r="AA872">
            <v>2</v>
          </cell>
          <cell r="AC872">
            <v>0</v>
          </cell>
          <cell r="AD872">
            <v>2</v>
          </cell>
          <cell r="BE872">
            <v>0</v>
          </cell>
          <cell r="BF872">
            <v>1</v>
          </cell>
          <cell r="BH872">
            <v>0</v>
          </cell>
          <cell r="BI872">
            <v>1</v>
          </cell>
          <cell r="BN872">
            <v>0</v>
          </cell>
          <cell r="BO872">
            <v>0</v>
          </cell>
          <cell r="BW872">
            <v>0</v>
          </cell>
          <cell r="BX872">
            <v>0</v>
          </cell>
        </row>
        <row r="873">
          <cell r="C873" t="str">
            <v>TK</v>
          </cell>
          <cell r="D873" t="str">
            <v>Kec. Mijen</v>
          </cell>
          <cell r="G873" t="str">
            <v>SWASTA</v>
          </cell>
          <cell r="Q873">
            <v>0</v>
          </cell>
          <cell r="R873">
            <v>1</v>
          </cell>
          <cell r="T873" t="str">
            <v>-</v>
          </cell>
          <cell r="U873" t="str">
            <v>-</v>
          </cell>
          <cell r="Z873">
            <v>0</v>
          </cell>
          <cell r="AA873">
            <v>2</v>
          </cell>
          <cell r="AC873">
            <v>0</v>
          </cell>
          <cell r="AD873">
            <v>3</v>
          </cell>
          <cell r="BE873">
            <v>0</v>
          </cell>
          <cell r="BF873">
            <v>0</v>
          </cell>
          <cell r="BH873">
            <v>0</v>
          </cell>
          <cell r="BI873">
            <v>3</v>
          </cell>
          <cell r="BN873">
            <v>0</v>
          </cell>
          <cell r="BO873">
            <v>0</v>
          </cell>
          <cell r="BW873">
            <v>0</v>
          </cell>
          <cell r="BX873">
            <v>0</v>
          </cell>
        </row>
        <row r="874">
          <cell r="C874" t="str">
            <v>TK</v>
          </cell>
          <cell r="D874" t="str">
            <v>Kec. Mijen</v>
          </cell>
          <cell r="G874" t="str">
            <v>SWASTA</v>
          </cell>
          <cell r="Q874">
            <v>0</v>
          </cell>
          <cell r="R874">
            <v>1</v>
          </cell>
          <cell r="T874" t="str">
            <v>-</v>
          </cell>
          <cell r="U874" t="str">
            <v>-</v>
          </cell>
          <cell r="Z874">
            <v>0</v>
          </cell>
          <cell r="AA874">
            <v>2</v>
          </cell>
          <cell r="AC874">
            <v>0</v>
          </cell>
          <cell r="AD874">
            <v>3</v>
          </cell>
          <cell r="BE874">
            <v>0</v>
          </cell>
          <cell r="BF874">
            <v>1</v>
          </cell>
          <cell r="BH874">
            <v>0</v>
          </cell>
          <cell r="BI874">
            <v>2</v>
          </cell>
          <cell r="BN874">
            <v>0</v>
          </cell>
          <cell r="BO874">
            <v>0</v>
          </cell>
          <cell r="BW874">
            <v>0</v>
          </cell>
          <cell r="BX874">
            <v>0</v>
          </cell>
        </row>
        <row r="875">
          <cell r="C875" t="str">
            <v>TK</v>
          </cell>
          <cell r="D875" t="str">
            <v>Kec. Mijen</v>
          </cell>
          <cell r="G875" t="str">
            <v>SWASTA</v>
          </cell>
          <cell r="Q875">
            <v>0</v>
          </cell>
          <cell r="R875">
            <v>1</v>
          </cell>
          <cell r="T875" t="str">
            <v>-</v>
          </cell>
          <cell r="U875" t="str">
            <v>-</v>
          </cell>
          <cell r="Z875">
            <v>0</v>
          </cell>
          <cell r="AA875">
            <v>2</v>
          </cell>
          <cell r="AC875">
            <v>0</v>
          </cell>
          <cell r="AD875">
            <v>3</v>
          </cell>
          <cell r="BE875">
            <v>0</v>
          </cell>
          <cell r="BF875">
            <v>0</v>
          </cell>
          <cell r="BH875">
            <v>0</v>
          </cell>
          <cell r="BI875">
            <v>3</v>
          </cell>
          <cell r="BN875">
            <v>0</v>
          </cell>
          <cell r="BO875">
            <v>0</v>
          </cell>
          <cell r="BW875">
            <v>0</v>
          </cell>
          <cell r="BX875">
            <v>0</v>
          </cell>
        </row>
        <row r="876">
          <cell r="C876" t="str">
            <v>TK</v>
          </cell>
          <cell r="D876" t="str">
            <v>Kec. Mijen</v>
          </cell>
          <cell r="G876" t="str">
            <v>SWASTA</v>
          </cell>
          <cell r="Q876">
            <v>0</v>
          </cell>
          <cell r="R876">
            <v>0</v>
          </cell>
          <cell r="T876" t="str">
            <v>-</v>
          </cell>
          <cell r="U876" t="str">
            <v>-</v>
          </cell>
          <cell r="Z876">
            <v>0</v>
          </cell>
          <cell r="AA876">
            <v>3</v>
          </cell>
          <cell r="AC876">
            <v>0</v>
          </cell>
          <cell r="AD876">
            <v>3</v>
          </cell>
          <cell r="BE876">
            <v>0</v>
          </cell>
          <cell r="BF876">
            <v>0</v>
          </cell>
          <cell r="BH876">
            <v>0</v>
          </cell>
          <cell r="BI876">
            <v>3</v>
          </cell>
          <cell r="BN876">
            <v>0</v>
          </cell>
          <cell r="BO876">
            <v>0</v>
          </cell>
          <cell r="BW876">
            <v>0</v>
          </cell>
          <cell r="BX876">
            <v>0</v>
          </cell>
        </row>
        <row r="877">
          <cell r="C877" t="str">
            <v>TK</v>
          </cell>
          <cell r="D877" t="str">
            <v>Kec. Mijen</v>
          </cell>
          <cell r="G877" t="str">
            <v>SWASTA</v>
          </cell>
          <cell r="Q877">
            <v>0</v>
          </cell>
          <cell r="R877">
            <v>0</v>
          </cell>
          <cell r="T877" t="str">
            <v>-</v>
          </cell>
          <cell r="U877" t="str">
            <v>-</v>
          </cell>
          <cell r="Z877">
            <v>0</v>
          </cell>
          <cell r="AA877">
            <v>3</v>
          </cell>
          <cell r="AC877">
            <v>0</v>
          </cell>
          <cell r="AD877">
            <v>3</v>
          </cell>
          <cell r="BE877">
            <v>0</v>
          </cell>
          <cell r="BF877">
            <v>0</v>
          </cell>
          <cell r="BH877">
            <v>0</v>
          </cell>
          <cell r="BI877">
            <v>3</v>
          </cell>
          <cell r="BN877">
            <v>0</v>
          </cell>
          <cell r="BO877">
            <v>0</v>
          </cell>
          <cell r="BW877">
            <v>0</v>
          </cell>
          <cell r="BX877">
            <v>0</v>
          </cell>
        </row>
        <row r="878">
          <cell r="C878" t="str">
            <v>TK</v>
          </cell>
          <cell r="D878" t="str">
            <v>Kec. Mijen</v>
          </cell>
          <cell r="G878" t="str">
            <v>SWASTA</v>
          </cell>
          <cell r="Q878">
            <v>0</v>
          </cell>
          <cell r="R878">
            <v>1</v>
          </cell>
          <cell r="T878" t="str">
            <v>-</v>
          </cell>
          <cell r="U878" t="str">
            <v>-</v>
          </cell>
          <cell r="Z878">
            <v>0</v>
          </cell>
          <cell r="AA878">
            <v>1</v>
          </cell>
          <cell r="AC878">
            <v>0</v>
          </cell>
          <cell r="AD878">
            <v>2</v>
          </cell>
          <cell r="BE878">
            <v>0</v>
          </cell>
          <cell r="BF878">
            <v>0</v>
          </cell>
          <cell r="BH878">
            <v>0</v>
          </cell>
          <cell r="BI878">
            <v>2</v>
          </cell>
          <cell r="BN878">
            <v>0</v>
          </cell>
          <cell r="BO878">
            <v>0</v>
          </cell>
          <cell r="BW878">
            <v>0</v>
          </cell>
          <cell r="BX878">
            <v>0</v>
          </cell>
        </row>
        <row r="879">
          <cell r="C879" t="str">
            <v>TK</v>
          </cell>
          <cell r="D879" t="str">
            <v>Kec. Mijen</v>
          </cell>
          <cell r="G879" t="str">
            <v>SWASTA</v>
          </cell>
          <cell r="Q879">
            <v>0</v>
          </cell>
          <cell r="R879">
            <v>2</v>
          </cell>
          <cell r="T879" t="str">
            <v>-</v>
          </cell>
          <cell r="U879" t="str">
            <v>-</v>
          </cell>
          <cell r="Z879">
            <v>0</v>
          </cell>
          <cell r="AA879">
            <v>1</v>
          </cell>
          <cell r="AC879">
            <v>0</v>
          </cell>
          <cell r="AD879">
            <v>3</v>
          </cell>
          <cell r="BE879">
            <v>0</v>
          </cell>
          <cell r="BF879">
            <v>0</v>
          </cell>
          <cell r="BH879">
            <v>0</v>
          </cell>
          <cell r="BI879">
            <v>3</v>
          </cell>
          <cell r="BN879">
            <v>0</v>
          </cell>
          <cell r="BO879">
            <v>0</v>
          </cell>
          <cell r="BW879">
            <v>0</v>
          </cell>
          <cell r="BX879">
            <v>0</v>
          </cell>
        </row>
        <row r="880">
          <cell r="C880" t="str">
            <v>TK</v>
          </cell>
          <cell r="D880" t="str">
            <v>Kec. Mijen</v>
          </cell>
          <cell r="G880" t="str">
            <v>SWASTA</v>
          </cell>
          <cell r="Q880">
            <v>0</v>
          </cell>
          <cell r="R880">
            <v>0</v>
          </cell>
          <cell r="T880" t="str">
            <v>-</v>
          </cell>
          <cell r="U880" t="str">
            <v>-</v>
          </cell>
          <cell r="Z880">
            <v>0</v>
          </cell>
          <cell r="AA880">
            <v>5</v>
          </cell>
          <cell r="AC880">
            <v>0</v>
          </cell>
          <cell r="AD880">
            <v>5</v>
          </cell>
          <cell r="BE880">
            <v>0</v>
          </cell>
          <cell r="BF880">
            <v>2</v>
          </cell>
          <cell r="BH880">
            <v>0</v>
          </cell>
          <cell r="BI880">
            <v>3</v>
          </cell>
          <cell r="BN880">
            <v>0</v>
          </cell>
          <cell r="BO880">
            <v>0</v>
          </cell>
          <cell r="BW880">
            <v>0</v>
          </cell>
          <cell r="BX880">
            <v>0</v>
          </cell>
        </row>
        <row r="881">
          <cell r="C881" t="str">
            <v>TK</v>
          </cell>
          <cell r="D881" t="str">
            <v>Kec. Mijen</v>
          </cell>
          <cell r="G881" t="str">
            <v>SWASTA</v>
          </cell>
          <cell r="Q881">
            <v>0</v>
          </cell>
          <cell r="R881">
            <v>0</v>
          </cell>
          <cell r="T881" t="str">
            <v>-</v>
          </cell>
          <cell r="U881" t="str">
            <v>-</v>
          </cell>
          <cell r="Z881">
            <v>0</v>
          </cell>
          <cell r="AA881">
            <v>3</v>
          </cell>
          <cell r="AC881">
            <v>0</v>
          </cell>
          <cell r="AD881">
            <v>3</v>
          </cell>
          <cell r="BE881">
            <v>0</v>
          </cell>
          <cell r="BF881">
            <v>2</v>
          </cell>
          <cell r="BH881">
            <v>0</v>
          </cell>
          <cell r="BI881">
            <v>1</v>
          </cell>
          <cell r="BN881">
            <v>0</v>
          </cell>
          <cell r="BO881">
            <v>0</v>
          </cell>
          <cell r="BW881">
            <v>0</v>
          </cell>
          <cell r="BX881">
            <v>0</v>
          </cell>
        </row>
        <row r="882">
          <cell r="C882" t="str">
            <v>TK</v>
          </cell>
          <cell r="D882" t="str">
            <v>Kec. Mijen</v>
          </cell>
          <cell r="G882" t="str">
            <v>SWASTA</v>
          </cell>
          <cell r="Q882">
            <v>0</v>
          </cell>
          <cell r="R882">
            <v>1</v>
          </cell>
          <cell r="T882" t="str">
            <v>-</v>
          </cell>
          <cell r="U882" t="str">
            <v>-</v>
          </cell>
          <cell r="Z882">
            <v>0</v>
          </cell>
          <cell r="AA882">
            <v>1</v>
          </cell>
          <cell r="AC882">
            <v>0</v>
          </cell>
          <cell r="AD882">
            <v>2</v>
          </cell>
          <cell r="BE882">
            <v>0</v>
          </cell>
          <cell r="BF882">
            <v>1</v>
          </cell>
          <cell r="BH882">
            <v>0</v>
          </cell>
          <cell r="BI882">
            <v>1</v>
          </cell>
          <cell r="BN882">
            <v>0</v>
          </cell>
          <cell r="BO882">
            <v>0</v>
          </cell>
          <cell r="BW882">
            <v>0</v>
          </cell>
          <cell r="BX882">
            <v>0</v>
          </cell>
        </row>
        <row r="883">
          <cell r="C883" t="str">
            <v>TK</v>
          </cell>
          <cell r="D883" t="str">
            <v>Kec. Mijen</v>
          </cell>
          <cell r="G883" t="str">
            <v>SWASTA</v>
          </cell>
          <cell r="Q883">
            <v>0</v>
          </cell>
          <cell r="R883">
            <v>0</v>
          </cell>
          <cell r="T883" t="str">
            <v>-</v>
          </cell>
          <cell r="U883" t="str">
            <v>-</v>
          </cell>
          <cell r="Z883">
            <v>0</v>
          </cell>
          <cell r="AA883">
            <v>3</v>
          </cell>
          <cell r="AC883">
            <v>0</v>
          </cell>
          <cell r="AD883">
            <v>3</v>
          </cell>
          <cell r="BE883">
            <v>0</v>
          </cell>
          <cell r="BF883">
            <v>0</v>
          </cell>
          <cell r="BH883">
            <v>0</v>
          </cell>
          <cell r="BI883">
            <v>3</v>
          </cell>
          <cell r="BN883">
            <v>0</v>
          </cell>
          <cell r="BO883">
            <v>0</v>
          </cell>
          <cell r="BW883">
            <v>0</v>
          </cell>
          <cell r="BX883">
            <v>0</v>
          </cell>
        </row>
        <row r="884">
          <cell r="C884" t="str">
            <v>TK</v>
          </cell>
          <cell r="D884" t="str">
            <v>Kec. Mijen</v>
          </cell>
          <cell r="G884" t="str">
            <v>SWASTA</v>
          </cell>
          <cell r="Q884">
            <v>0</v>
          </cell>
          <cell r="R884">
            <v>0</v>
          </cell>
          <cell r="T884" t="str">
            <v>-</v>
          </cell>
          <cell r="U884" t="str">
            <v>-</v>
          </cell>
          <cell r="Z884">
            <v>0</v>
          </cell>
          <cell r="AA884">
            <v>1</v>
          </cell>
          <cell r="AC884">
            <v>0</v>
          </cell>
          <cell r="AD884">
            <v>1</v>
          </cell>
          <cell r="BE884">
            <v>0</v>
          </cell>
          <cell r="BF884">
            <v>0</v>
          </cell>
          <cell r="BH884">
            <v>0</v>
          </cell>
          <cell r="BI884">
            <v>1</v>
          </cell>
          <cell r="BN884">
            <v>0</v>
          </cell>
          <cell r="BO884">
            <v>0</v>
          </cell>
          <cell r="BW884">
            <v>0</v>
          </cell>
          <cell r="BX884">
            <v>0</v>
          </cell>
        </row>
        <row r="885">
          <cell r="C885" t="str">
            <v>TK</v>
          </cell>
          <cell r="D885" t="str">
            <v>Kec. Mijen</v>
          </cell>
          <cell r="G885" t="str">
            <v>SWASTA</v>
          </cell>
          <cell r="Q885">
            <v>1</v>
          </cell>
          <cell r="R885">
            <v>0</v>
          </cell>
          <cell r="T885" t="str">
            <v>-</v>
          </cell>
          <cell r="U885" t="str">
            <v>-</v>
          </cell>
          <cell r="Z885">
            <v>0</v>
          </cell>
          <cell r="AA885">
            <v>3</v>
          </cell>
          <cell r="AC885">
            <v>1</v>
          </cell>
          <cell r="AD885">
            <v>3</v>
          </cell>
          <cell r="BE885">
            <v>0</v>
          </cell>
          <cell r="BF885">
            <v>0</v>
          </cell>
          <cell r="BH885">
            <v>1</v>
          </cell>
          <cell r="BI885">
            <v>3</v>
          </cell>
          <cell r="BN885">
            <v>0</v>
          </cell>
          <cell r="BO885">
            <v>0</v>
          </cell>
          <cell r="BW885">
            <v>0</v>
          </cell>
          <cell r="BX885">
            <v>0</v>
          </cell>
        </row>
        <row r="886">
          <cell r="C886" t="str">
            <v>TK</v>
          </cell>
          <cell r="D886" t="str">
            <v>Kec. Mijen</v>
          </cell>
          <cell r="G886" t="str">
            <v>SWASTA</v>
          </cell>
          <cell r="Q886">
            <v>0</v>
          </cell>
          <cell r="R886">
            <v>0</v>
          </cell>
          <cell r="T886" t="str">
            <v>-</v>
          </cell>
          <cell r="U886" t="str">
            <v>-</v>
          </cell>
          <cell r="Z886">
            <v>0</v>
          </cell>
          <cell r="AA886">
            <v>4</v>
          </cell>
          <cell r="AC886">
            <v>0</v>
          </cell>
          <cell r="AD886">
            <v>4</v>
          </cell>
          <cell r="BE886">
            <v>0</v>
          </cell>
          <cell r="BF886">
            <v>2</v>
          </cell>
          <cell r="BH886">
            <v>0</v>
          </cell>
          <cell r="BI886">
            <v>2</v>
          </cell>
          <cell r="BN886">
            <v>0</v>
          </cell>
          <cell r="BO886">
            <v>0</v>
          </cell>
          <cell r="BW886">
            <v>0</v>
          </cell>
          <cell r="BX886">
            <v>0</v>
          </cell>
        </row>
        <row r="887">
          <cell r="C887" t="str">
            <v>TK</v>
          </cell>
          <cell r="D887" t="str">
            <v>Kec. Mijen</v>
          </cell>
          <cell r="G887" t="str">
            <v>SWASTA</v>
          </cell>
          <cell r="Q887">
            <v>0</v>
          </cell>
          <cell r="R887">
            <v>0</v>
          </cell>
          <cell r="T887" t="str">
            <v>-</v>
          </cell>
          <cell r="U887" t="str">
            <v>-</v>
          </cell>
          <cell r="Z887">
            <v>0</v>
          </cell>
          <cell r="AA887">
            <v>5</v>
          </cell>
          <cell r="AC887">
            <v>0</v>
          </cell>
          <cell r="AD887">
            <v>5</v>
          </cell>
          <cell r="BE887">
            <v>0</v>
          </cell>
          <cell r="BF887">
            <v>1</v>
          </cell>
          <cell r="BH887">
            <v>0</v>
          </cell>
          <cell r="BI887">
            <v>4</v>
          </cell>
          <cell r="BN887">
            <v>0</v>
          </cell>
          <cell r="BO887">
            <v>0</v>
          </cell>
          <cell r="BW887">
            <v>0</v>
          </cell>
          <cell r="BX887">
            <v>0</v>
          </cell>
        </row>
        <row r="888">
          <cell r="C888" t="str">
            <v>TK</v>
          </cell>
          <cell r="D888" t="str">
            <v>Kec. Mijen</v>
          </cell>
          <cell r="G888" t="str">
            <v>SWASTA</v>
          </cell>
          <cell r="Q888">
            <v>0</v>
          </cell>
          <cell r="R888">
            <v>0</v>
          </cell>
          <cell r="T888" t="str">
            <v>-</v>
          </cell>
          <cell r="U888" t="str">
            <v>-</v>
          </cell>
          <cell r="Z888">
            <v>0</v>
          </cell>
          <cell r="AA888">
            <v>2</v>
          </cell>
          <cell r="AC888">
            <v>0</v>
          </cell>
          <cell r="AD888">
            <v>2</v>
          </cell>
          <cell r="BE888">
            <v>0</v>
          </cell>
          <cell r="BF888">
            <v>1</v>
          </cell>
          <cell r="BH888">
            <v>0</v>
          </cell>
          <cell r="BI888">
            <v>1</v>
          </cell>
          <cell r="BN888">
            <v>0</v>
          </cell>
          <cell r="BO888">
            <v>0</v>
          </cell>
          <cell r="BW888">
            <v>0</v>
          </cell>
          <cell r="BX888">
            <v>0</v>
          </cell>
        </row>
        <row r="889">
          <cell r="C889" t="str">
            <v>TK</v>
          </cell>
          <cell r="D889" t="str">
            <v>Kec. Mijen</v>
          </cell>
          <cell r="G889" t="str">
            <v>SWASTA</v>
          </cell>
          <cell r="Q889">
            <v>0</v>
          </cell>
          <cell r="R889">
            <v>1</v>
          </cell>
          <cell r="T889" t="str">
            <v>-</v>
          </cell>
          <cell r="U889" t="str">
            <v>-</v>
          </cell>
          <cell r="Z889">
            <v>0</v>
          </cell>
          <cell r="AA889">
            <v>3</v>
          </cell>
          <cell r="AC889">
            <v>0</v>
          </cell>
          <cell r="AD889">
            <v>4</v>
          </cell>
          <cell r="BE889">
            <v>0</v>
          </cell>
          <cell r="BF889">
            <v>0</v>
          </cell>
          <cell r="BH889">
            <v>0</v>
          </cell>
          <cell r="BI889">
            <v>4</v>
          </cell>
          <cell r="BN889">
            <v>0</v>
          </cell>
          <cell r="BO889">
            <v>0</v>
          </cell>
          <cell r="BW889">
            <v>0</v>
          </cell>
          <cell r="BX889">
            <v>0</v>
          </cell>
        </row>
        <row r="890">
          <cell r="C890" t="str">
            <v>TK</v>
          </cell>
          <cell r="D890" t="str">
            <v>Kec. Mijen</v>
          </cell>
          <cell r="G890" t="str">
            <v>SWASTA</v>
          </cell>
          <cell r="Q890">
            <v>1</v>
          </cell>
          <cell r="R890">
            <v>0</v>
          </cell>
          <cell r="T890" t="str">
            <v>-</v>
          </cell>
          <cell r="U890" t="str">
            <v>-</v>
          </cell>
          <cell r="Z890">
            <v>0</v>
          </cell>
          <cell r="AA890">
            <v>5</v>
          </cell>
          <cell r="AC890">
            <v>1</v>
          </cell>
          <cell r="AD890">
            <v>5</v>
          </cell>
          <cell r="BE890">
            <v>0</v>
          </cell>
          <cell r="BF890">
            <v>0</v>
          </cell>
          <cell r="BH890">
            <v>1</v>
          </cell>
          <cell r="BI890">
            <v>5</v>
          </cell>
          <cell r="BN890">
            <v>0</v>
          </cell>
          <cell r="BO890">
            <v>0</v>
          </cell>
          <cell r="BW890">
            <v>0</v>
          </cell>
          <cell r="BX890">
            <v>0</v>
          </cell>
        </row>
        <row r="891">
          <cell r="C891" t="str">
            <v>TK</v>
          </cell>
          <cell r="D891" t="str">
            <v>Kec. Mijen</v>
          </cell>
          <cell r="G891" t="str">
            <v>SWASTA</v>
          </cell>
          <cell r="Q891">
            <v>0</v>
          </cell>
          <cell r="R891">
            <v>1</v>
          </cell>
          <cell r="T891" t="str">
            <v>-</v>
          </cell>
          <cell r="U891" t="str">
            <v>-</v>
          </cell>
          <cell r="Z891">
            <v>0</v>
          </cell>
          <cell r="AA891">
            <v>2</v>
          </cell>
          <cell r="AC891">
            <v>0</v>
          </cell>
          <cell r="AD891">
            <v>3</v>
          </cell>
          <cell r="BE891">
            <v>0</v>
          </cell>
          <cell r="BF891">
            <v>0</v>
          </cell>
          <cell r="BH891">
            <v>0</v>
          </cell>
          <cell r="BI891">
            <v>3</v>
          </cell>
          <cell r="BN891">
            <v>0</v>
          </cell>
          <cell r="BO891">
            <v>0</v>
          </cell>
          <cell r="BW891">
            <v>0</v>
          </cell>
          <cell r="BX891">
            <v>0</v>
          </cell>
        </row>
        <row r="892">
          <cell r="C892" t="str">
            <v>TK</v>
          </cell>
          <cell r="D892" t="str">
            <v>Kec. Mranggen</v>
          </cell>
          <cell r="G892" t="str">
            <v>SWASTA</v>
          </cell>
          <cell r="Q892">
            <v>0</v>
          </cell>
          <cell r="R892">
            <v>1</v>
          </cell>
          <cell r="T892" t="str">
            <v>-</v>
          </cell>
          <cell r="U892" t="str">
            <v>-</v>
          </cell>
          <cell r="Z892">
            <v>1</v>
          </cell>
          <cell r="AA892">
            <v>5</v>
          </cell>
          <cell r="AC892">
            <v>1</v>
          </cell>
          <cell r="AD892">
            <v>6</v>
          </cell>
          <cell r="BE892">
            <v>0</v>
          </cell>
          <cell r="BF892">
            <v>1</v>
          </cell>
          <cell r="BH892">
            <v>1</v>
          </cell>
          <cell r="BI892">
            <v>5</v>
          </cell>
          <cell r="BN892">
            <v>0</v>
          </cell>
          <cell r="BO892">
            <v>0</v>
          </cell>
          <cell r="BW892">
            <v>0</v>
          </cell>
          <cell r="BX892">
            <v>0</v>
          </cell>
        </row>
        <row r="893">
          <cell r="C893" t="str">
            <v>TK</v>
          </cell>
          <cell r="D893" t="str">
            <v>Kec. Mranggen</v>
          </cell>
          <cell r="G893" t="str">
            <v>SWASTA</v>
          </cell>
          <cell r="Q893">
            <v>0</v>
          </cell>
          <cell r="R893">
            <v>2</v>
          </cell>
          <cell r="T893" t="str">
            <v>-</v>
          </cell>
          <cell r="U893" t="str">
            <v>-</v>
          </cell>
          <cell r="Z893">
            <v>0</v>
          </cell>
          <cell r="AA893">
            <v>6</v>
          </cell>
          <cell r="AC893">
            <v>0</v>
          </cell>
          <cell r="AD893">
            <v>8</v>
          </cell>
          <cell r="BE893">
            <v>0</v>
          </cell>
          <cell r="BF893">
            <v>2</v>
          </cell>
          <cell r="BH893">
            <v>0</v>
          </cell>
          <cell r="BI893">
            <v>6</v>
          </cell>
          <cell r="BN893">
            <v>0</v>
          </cell>
          <cell r="BO893">
            <v>0</v>
          </cell>
          <cell r="BW893">
            <v>0</v>
          </cell>
          <cell r="BX893">
            <v>2</v>
          </cell>
        </row>
        <row r="894">
          <cell r="C894" t="str">
            <v>TK</v>
          </cell>
          <cell r="D894" t="str">
            <v>Kec. Mranggen</v>
          </cell>
          <cell r="G894" t="str">
            <v>SWASTA</v>
          </cell>
          <cell r="Q894">
            <v>0</v>
          </cell>
          <cell r="R894">
            <v>0</v>
          </cell>
          <cell r="T894" t="str">
            <v>-</v>
          </cell>
          <cell r="U894" t="str">
            <v>-</v>
          </cell>
          <cell r="Z894">
            <v>0</v>
          </cell>
          <cell r="AA894">
            <v>3</v>
          </cell>
          <cell r="AC894">
            <v>0</v>
          </cell>
          <cell r="AD894">
            <v>3</v>
          </cell>
          <cell r="BE894">
            <v>0</v>
          </cell>
          <cell r="BF894">
            <v>2</v>
          </cell>
          <cell r="BH894">
            <v>0</v>
          </cell>
          <cell r="BI894">
            <v>1</v>
          </cell>
          <cell r="BN894">
            <v>0</v>
          </cell>
          <cell r="BO894">
            <v>0</v>
          </cell>
          <cell r="BW894">
            <v>0</v>
          </cell>
          <cell r="BX894">
            <v>0</v>
          </cell>
        </row>
        <row r="895">
          <cell r="C895" t="str">
            <v>TK</v>
          </cell>
          <cell r="D895" t="str">
            <v>Kec. Mranggen</v>
          </cell>
          <cell r="G895" t="str">
            <v>SWASTA</v>
          </cell>
          <cell r="Q895">
            <v>0</v>
          </cell>
          <cell r="R895">
            <v>0</v>
          </cell>
          <cell r="T895" t="str">
            <v>-</v>
          </cell>
          <cell r="U895" t="str">
            <v>-</v>
          </cell>
          <cell r="Z895">
            <v>0</v>
          </cell>
          <cell r="AA895">
            <v>3</v>
          </cell>
          <cell r="AC895">
            <v>0</v>
          </cell>
          <cell r="AD895">
            <v>3</v>
          </cell>
          <cell r="BE895">
            <v>0</v>
          </cell>
          <cell r="BF895">
            <v>2</v>
          </cell>
          <cell r="BH895">
            <v>0</v>
          </cell>
          <cell r="BI895">
            <v>1</v>
          </cell>
          <cell r="BN895">
            <v>0</v>
          </cell>
          <cell r="BO895">
            <v>0</v>
          </cell>
          <cell r="BW895">
            <v>0</v>
          </cell>
          <cell r="BX895">
            <v>0</v>
          </cell>
        </row>
        <row r="896">
          <cell r="C896" t="str">
            <v>TK</v>
          </cell>
          <cell r="D896" t="str">
            <v>Kec. Mranggen</v>
          </cell>
          <cell r="G896" t="str">
            <v>SWASTA</v>
          </cell>
          <cell r="Q896">
            <v>0</v>
          </cell>
          <cell r="R896">
            <v>0</v>
          </cell>
          <cell r="T896" t="str">
            <v>-</v>
          </cell>
          <cell r="U896" t="str">
            <v>-</v>
          </cell>
          <cell r="Z896">
            <v>0</v>
          </cell>
          <cell r="AA896">
            <v>5</v>
          </cell>
          <cell r="AC896">
            <v>0</v>
          </cell>
          <cell r="AD896">
            <v>5</v>
          </cell>
          <cell r="BE896">
            <v>0</v>
          </cell>
          <cell r="BF896">
            <v>0</v>
          </cell>
          <cell r="BH896">
            <v>0</v>
          </cell>
          <cell r="BI896">
            <v>5</v>
          </cell>
          <cell r="BN896">
            <v>0</v>
          </cell>
          <cell r="BO896">
            <v>0</v>
          </cell>
          <cell r="BW896">
            <v>0</v>
          </cell>
          <cell r="BX896">
            <v>0</v>
          </cell>
        </row>
        <row r="897">
          <cell r="C897" t="str">
            <v>TK</v>
          </cell>
          <cell r="D897" t="str">
            <v>Kec. Mranggen</v>
          </cell>
          <cell r="G897" t="str">
            <v>SWASTA</v>
          </cell>
          <cell r="Q897">
            <v>0</v>
          </cell>
          <cell r="R897">
            <v>1</v>
          </cell>
          <cell r="T897" t="str">
            <v>-</v>
          </cell>
          <cell r="U897" t="str">
            <v>-</v>
          </cell>
          <cell r="Z897">
            <v>0</v>
          </cell>
          <cell r="AA897">
            <v>4</v>
          </cell>
          <cell r="AC897">
            <v>0</v>
          </cell>
          <cell r="AD897">
            <v>5</v>
          </cell>
          <cell r="BE897">
            <v>0</v>
          </cell>
          <cell r="BF897">
            <v>2</v>
          </cell>
          <cell r="BH897">
            <v>0</v>
          </cell>
          <cell r="BI897">
            <v>3</v>
          </cell>
          <cell r="BN897">
            <v>0</v>
          </cell>
          <cell r="BO897">
            <v>0</v>
          </cell>
          <cell r="BW897">
            <v>0</v>
          </cell>
          <cell r="BX897">
            <v>0</v>
          </cell>
        </row>
        <row r="898">
          <cell r="C898" t="str">
            <v>TK</v>
          </cell>
          <cell r="D898" t="str">
            <v>Kec. Mranggen</v>
          </cell>
          <cell r="G898" t="str">
            <v>SWASTA</v>
          </cell>
          <cell r="Q898">
            <v>0</v>
          </cell>
          <cell r="R898">
            <v>0</v>
          </cell>
          <cell r="T898" t="str">
            <v>-</v>
          </cell>
          <cell r="U898" t="str">
            <v>-</v>
          </cell>
          <cell r="Z898">
            <v>0</v>
          </cell>
          <cell r="AA898">
            <v>4</v>
          </cell>
          <cell r="AC898">
            <v>0</v>
          </cell>
          <cell r="AD898">
            <v>4</v>
          </cell>
          <cell r="BE898">
            <v>0</v>
          </cell>
          <cell r="BF898">
            <v>0</v>
          </cell>
          <cell r="BH898">
            <v>0</v>
          </cell>
          <cell r="BI898">
            <v>4</v>
          </cell>
          <cell r="BN898">
            <v>0</v>
          </cell>
          <cell r="BO898">
            <v>0</v>
          </cell>
          <cell r="BW898">
            <v>0</v>
          </cell>
          <cell r="BX898">
            <v>0</v>
          </cell>
        </row>
        <row r="899">
          <cell r="C899" t="str">
            <v>TK</v>
          </cell>
          <cell r="D899" t="str">
            <v>Kec. Mranggen</v>
          </cell>
          <cell r="G899" t="str">
            <v>SWASTA</v>
          </cell>
          <cell r="Q899">
            <v>0</v>
          </cell>
          <cell r="R899">
            <v>0</v>
          </cell>
          <cell r="T899" t="str">
            <v>-</v>
          </cell>
          <cell r="U899" t="str">
            <v>-</v>
          </cell>
          <cell r="Z899">
            <v>0</v>
          </cell>
          <cell r="AA899">
            <v>2</v>
          </cell>
          <cell r="AC899">
            <v>0</v>
          </cell>
          <cell r="AD899">
            <v>2</v>
          </cell>
          <cell r="BE899">
            <v>0</v>
          </cell>
          <cell r="BF899">
            <v>0</v>
          </cell>
          <cell r="BH899">
            <v>0</v>
          </cell>
          <cell r="BI899">
            <v>2</v>
          </cell>
          <cell r="BN899">
            <v>0</v>
          </cell>
          <cell r="BO899">
            <v>0</v>
          </cell>
          <cell r="BW899">
            <v>0</v>
          </cell>
          <cell r="BX899">
            <v>0</v>
          </cell>
        </row>
        <row r="900">
          <cell r="C900" t="str">
            <v>TK</v>
          </cell>
          <cell r="D900" t="str">
            <v>Kec. Mranggen</v>
          </cell>
          <cell r="G900" t="str">
            <v>SWASTA</v>
          </cell>
          <cell r="Q900">
            <v>0</v>
          </cell>
          <cell r="R900">
            <v>0</v>
          </cell>
          <cell r="T900" t="str">
            <v>-</v>
          </cell>
          <cell r="U900" t="str">
            <v>-</v>
          </cell>
          <cell r="Z900">
            <v>0</v>
          </cell>
          <cell r="AA900">
            <v>3</v>
          </cell>
          <cell r="AC900">
            <v>0</v>
          </cell>
          <cell r="AD900">
            <v>3</v>
          </cell>
          <cell r="BE900">
            <v>0</v>
          </cell>
          <cell r="BF900">
            <v>2</v>
          </cell>
          <cell r="BH900">
            <v>0</v>
          </cell>
          <cell r="BI900">
            <v>1</v>
          </cell>
          <cell r="BN900">
            <v>0</v>
          </cell>
          <cell r="BO900">
            <v>0</v>
          </cell>
          <cell r="BW900">
            <v>0</v>
          </cell>
          <cell r="BX900">
            <v>0</v>
          </cell>
        </row>
        <row r="901">
          <cell r="C901" t="str">
            <v>TK</v>
          </cell>
          <cell r="D901" t="str">
            <v>Kec. Mranggen</v>
          </cell>
          <cell r="G901" t="str">
            <v>SWASTA</v>
          </cell>
          <cell r="Q901">
            <v>0</v>
          </cell>
          <cell r="R901">
            <v>0</v>
          </cell>
          <cell r="T901" t="str">
            <v>-</v>
          </cell>
          <cell r="U901" t="str">
            <v>-</v>
          </cell>
          <cell r="Z901">
            <v>1</v>
          </cell>
          <cell r="AA901">
            <v>2</v>
          </cell>
          <cell r="AC901">
            <v>1</v>
          </cell>
          <cell r="AD901">
            <v>2</v>
          </cell>
          <cell r="BE901">
            <v>0</v>
          </cell>
          <cell r="BF901">
            <v>0</v>
          </cell>
          <cell r="BH901">
            <v>1</v>
          </cell>
          <cell r="BI901">
            <v>2</v>
          </cell>
          <cell r="BN901">
            <v>0</v>
          </cell>
          <cell r="BO901">
            <v>0</v>
          </cell>
          <cell r="BW901">
            <v>0</v>
          </cell>
          <cell r="BX901">
            <v>0</v>
          </cell>
        </row>
        <row r="902">
          <cell r="C902" t="str">
            <v>TK</v>
          </cell>
          <cell r="D902" t="str">
            <v>Kec. Mranggen</v>
          </cell>
          <cell r="G902" t="str">
            <v>SWASTA</v>
          </cell>
          <cell r="Q902">
            <v>0</v>
          </cell>
          <cell r="R902">
            <v>0</v>
          </cell>
          <cell r="T902" t="str">
            <v>-</v>
          </cell>
          <cell r="U902" t="str">
            <v>-</v>
          </cell>
          <cell r="Z902">
            <v>0</v>
          </cell>
          <cell r="AA902">
            <v>3</v>
          </cell>
          <cell r="AC902">
            <v>0</v>
          </cell>
          <cell r="AD902">
            <v>3</v>
          </cell>
          <cell r="BE902">
            <v>0</v>
          </cell>
          <cell r="BF902">
            <v>1</v>
          </cell>
          <cell r="BH902">
            <v>0</v>
          </cell>
          <cell r="BI902">
            <v>2</v>
          </cell>
          <cell r="BN902">
            <v>0</v>
          </cell>
          <cell r="BO902">
            <v>0</v>
          </cell>
          <cell r="BW902">
            <v>0</v>
          </cell>
          <cell r="BX902">
            <v>0</v>
          </cell>
        </row>
        <row r="903">
          <cell r="C903" t="str">
            <v>TK</v>
          </cell>
          <cell r="D903" t="str">
            <v>Kec. Mranggen</v>
          </cell>
          <cell r="G903" t="str">
            <v>SWASTA</v>
          </cell>
          <cell r="Q903">
            <v>0</v>
          </cell>
          <cell r="R903">
            <v>0</v>
          </cell>
          <cell r="T903" t="str">
            <v>-</v>
          </cell>
          <cell r="U903" t="str">
            <v>-</v>
          </cell>
          <cell r="Z903">
            <v>1</v>
          </cell>
          <cell r="AA903">
            <v>3</v>
          </cell>
          <cell r="AC903">
            <v>1</v>
          </cell>
          <cell r="AD903">
            <v>3</v>
          </cell>
          <cell r="BE903">
            <v>0</v>
          </cell>
          <cell r="BF903">
            <v>0</v>
          </cell>
          <cell r="BH903">
            <v>1</v>
          </cell>
          <cell r="BI903">
            <v>3</v>
          </cell>
          <cell r="BN903">
            <v>0</v>
          </cell>
          <cell r="BO903">
            <v>0</v>
          </cell>
          <cell r="BW903">
            <v>0</v>
          </cell>
          <cell r="BX903">
            <v>0</v>
          </cell>
        </row>
        <row r="904">
          <cell r="C904" t="str">
            <v>TK</v>
          </cell>
          <cell r="D904" t="str">
            <v>Kec. Mranggen</v>
          </cell>
          <cell r="G904" t="str">
            <v>SWASTA</v>
          </cell>
          <cell r="Q904">
            <v>0</v>
          </cell>
          <cell r="R904">
            <v>0</v>
          </cell>
          <cell r="T904" t="str">
            <v>-</v>
          </cell>
          <cell r="U904" t="str">
            <v>-</v>
          </cell>
          <cell r="Z904">
            <v>0</v>
          </cell>
          <cell r="AA904">
            <v>4</v>
          </cell>
          <cell r="AC904">
            <v>0</v>
          </cell>
          <cell r="AD904">
            <v>4</v>
          </cell>
          <cell r="BE904">
            <v>0</v>
          </cell>
          <cell r="BF904">
            <v>0</v>
          </cell>
          <cell r="BH904">
            <v>0</v>
          </cell>
          <cell r="BI904">
            <v>4</v>
          </cell>
          <cell r="BN904">
            <v>0</v>
          </cell>
          <cell r="BO904">
            <v>0</v>
          </cell>
          <cell r="BW904">
            <v>0</v>
          </cell>
          <cell r="BX904">
            <v>0</v>
          </cell>
        </row>
        <row r="905">
          <cell r="C905" t="str">
            <v>TK</v>
          </cell>
          <cell r="D905" t="str">
            <v>Kec. Mranggen</v>
          </cell>
          <cell r="G905" t="str">
            <v>SWASTA</v>
          </cell>
          <cell r="Q905">
            <v>0</v>
          </cell>
          <cell r="R905">
            <v>0</v>
          </cell>
          <cell r="T905" t="str">
            <v>-</v>
          </cell>
          <cell r="U905" t="str">
            <v>-</v>
          </cell>
          <cell r="Z905">
            <v>0</v>
          </cell>
          <cell r="AA905">
            <v>2</v>
          </cell>
          <cell r="AC905">
            <v>0</v>
          </cell>
          <cell r="AD905">
            <v>2</v>
          </cell>
          <cell r="BE905">
            <v>0</v>
          </cell>
          <cell r="BF905">
            <v>1</v>
          </cell>
          <cell r="BH905">
            <v>0</v>
          </cell>
          <cell r="BI905">
            <v>1</v>
          </cell>
          <cell r="BN905">
            <v>0</v>
          </cell>
          <cell r="BO905">
            <v>0</v>
          </cell>
          <cell r="BW905">
            <v>0</v>
          </cell>
          <cell r="BX905">
            <v>0</v>
          </cell>
        </row>
        <row r="906">
          <cell r="C906" t="str">
            <v>TK</v>
          </cell>
          <cell r="D906" t="str">
            <v>Kec. Mranggen</v>
          </cell>
          <cell r="G906" t="str">
            <v>SWASTA</v>
          </cell>
          <cell r="Q906">
            <v>0</v>
          </cell>
          <cell r="R906">
            <v>0</v>
          </cell>
          <cell r="T906" t="str">
            <v>-</v>
          </cell>
          <cell r="U906" t="str">
            <v>-</v>
          </cell>
          <cell r="Z906">
            <v>0</v>
          </cell>
          <cell r="AA906">
            <v>4</v>
          </cell>
          <cell r="AC906">
            <v>0</v>
          </cell>
          <cell r="AD906">
            <v>4</v>
          </cell>
          <cell r="BE906">
            <v>0</v>
          </cell>
          <cell r="BF906">
            <v>0</v>
          </cell>
          <cell r="BH906">
            <v>0</v>
          </cell>
          <cell r="BI906">
            <v>4</v>
          </cell>
          <cell r="BN906">
            <v>0</v>
          </cell>
          <cell r="BO906">
            <v>0</v>
          </cell>
          <cell r="BW906">
            <v>0</v>
          </cell>
          <cell r="BX906">
            <v>0</v>
          </cell>
        </row>
        <row r="907">
          <cell r="C907" t="str">
            <v>TK</v>
          </cell>
          <cell r="D907" t="str">
            <v>Kec. Mranggen</v>
          </cell>
          <cell r="G907" t="str">
            <v>SWASTA</v>
          </cell>
          <cell r="Q907">
            <v>0</v>
          </cell>
          <cell r="R907">
            <v>0</v>
          </cell>
          <cell r="T907" t="str">
            <v>-</v>
          </cell>
          <cell r="U907" t="str">
            <v>-</v>
          </cell>
          <cell r="Z907">
            <v>0</v>
          </cell>
          <cell r="AA907">
            <v>2</v>
          </cell>
          <cell r="AC907">
            <v>0</v>
          </cell>
          <cell r="AD907">
            <v>2</v>
          </cell>
          <cell r="BE907">
            <v>0</v>
          </cell>
          <cell r="BF907">
            <v>0</v>
          </cell>
          <cell r="BH907">
            <v>0</v>
          </cell>
          <cell r="BI907">
            <v>2</v>
          </cell>
          <cell r="BN907">
            <v>0</v>
          </cell>
          <cell r="BO907">
            <v>0</v>
          </cell>
          <cell r="BW907">
            <v>0</v>
          </cell>
          <cell r="BX907">
            <v>1</v>
          </cell>
        </row>
        <row r="908">
          <cell r="C908" t="str">
            <v>TK</v>
          </cell>
          <cell r="D908" t="str">
            <v>Kec. Mranggen</v>
          </cell>
          <cell r="G908" t="str">
            <v>SWASTA</v>
          </cell>
          <cell r="Q908">
            <v>0</v>
          </cell>
          <cell r="R908">
            <v>0</v>
          </cell>
          <cell r="T908" t="str">
            <v>-</v>
          </cell>
          <cell r="U908" t="str">
            <v>-</v>
          </cell>
          <cell r="Z908">
            <v>0</v>
          </cell>
          <cell r="AA908">
            <v>1</v>
          </cell>
          <cell r="AC908">
            <v>0</v>
          </cell>
          <cell r="AD908">
            <v>1</v>
          </cell>
          <cell r="BE908">
            <v>0</v>
          </cell>
          <cell r="BF908">
            <v>0</v>
          </cell>
          <cell r="BH908">
            <v>0</v>
          </cell>
          <cell r="BI908">
            <v>1</v>
          </cell>
          <cell r="BN908">
            <v>0</v>
          </cell>
          <cell r="BO908">
            <v>0</v>
          </cell>
          <cell r="BW908">
            <v>0</v>
          </cell>
          <cell r="BX908">
            <v>0</v>
          </cell>
        </row>
        <row r="909">
          <cell r="C909" t="str">
            <v>TK</v>
          </cell>
          <cell r="D909" t="str">
            <v>Kec. Mranggen</v>
          </cell>
          <cell r="G909" t="str">
            <v>SWASTA</v>
          </cell>
          <cell r="Q909">
            <v>0</v>
          </cell>
          <cell r="R909">
            <v>0</v>
          </cell>
          <cell r="T909" t="str">
            <v>-</v>
          </cell>
          <cell r="U909" t="str">
            <v>-</v>
          </cell>
          <cell r="Z909">
            <v>0</v>
          </cell>
          <cell r="AA909">
            <v>2</v>
          </cell>
          <cell r="AC909">
            <v>0</v>
          </cell>
          <cell r="AD909">
            <v>2</v>
          </cell>
          <cell r="BE909">
            <v>0</v>
          </cell>
          <cell r="BF909">
            <v>0</v>
          </cell>
          <cell r="BH909">
            <v>0</v>
          </cell>
          <cell r="BI909">
            <v>2</v>
          </cell>
          <cell r="BN909">
            <v>0</v>
          </cell>
          <cell r="BO909">
            <v>0</v>
          </cell>
          <cell r="BW909">
            <v>0</v>
          </cell>
          <cell r="BX909">
            <v>0</v>
          </cell>
        </row>
        <row r="910">
          <cell r="C910" t="str">
            <v>TK</v>
          </cell>
          <cell r="D910" t="str">
            <v>Kec. Mranggen</v>
          </cell>
          <cell r="G910" t="str">
            <v>SWASTA</v>
          </cell>
          <cell r="Q910">
            <v>0</v>
          </cell>
          <cell r="R910">
            <v>0</v>
          </cell>
          <cell r="T910" t="str">
            <v>-</v>
          </cell>
          <cell r="U910" t="str">
            <v>-</v>
          </cell>
          <cell r="Z910">
            <v>2</v>
          </cell>
          <cell r="AA910">
            <v>1</v>
          </cell>
          <cell r="AC910">
            <v>2</v>
          </cell>
          <cell r="AD910">
            <v>1</v>
          </cell>
          <cell r="BE910">
            <v>1</v>
          </cell>
          <cell r="BF910">
            <v>1</v>
          </cell>
          <cell r="BH910">
            <v>1</v>
          </cell>
          <cell r="BI910">
            <v>0</v>
          </cell>
          <cell r="BN910">
            <v>0</v>
          </cell>
          <cell r="BO910">
            <v>0</v>
          </cell>
          <cell r="BW910">
            <v>0</v>
          </cell>
          <cell r="BX910">
            <v>0</v>
          </cell>
        </row>
        <row r="911">
          <cell r="C911" t="str">
            <v>TK</v>
          </cell>
          <cell r="D911" t="str">
            <v>Kec. Mranggen</v>
          </cell>
          <cell r="G911" t="str">
            <v>SWASTA</v>
          </cell>
          <cell r="Q911">
            <v>0</v>
          </cell>
          <cell r="R911">
            <v>1</v>
          </cell>
          <cell r="T911" t="str">
            <v>-</v>
          </cell>
          <cell r="U911" t="str">
            <v>-</v>
          </cell>
          <cell r="Z911">
            <v>0</v>
          </cell>
          <cell r="AA911">
            <v>2</v>
          </cell>
          <cell r="AC911">
            <v>0</v>
          </cell>
          <cell r="AD911">
            <v>3</v>
          </cell>
          <cell r="BE911">
            <v>0</v>
          </cell>
          <cell r="BF911">
            <v>2</v>
          </cell>
          <cell r="BH911">
            <v>0</v>
          </cell>
          <cell r="BI911">
            <v>1</v>
          </cell>
          <cell r="BN911">
            <v>0</v>
          </cell>
          <cell r="BO911">
            <v>0</v>
          </cell>
          <cell r="BW911">
            <v>0</v>
          </cell>
          <cell r="BX911">
            <v>0</v>
          </cell>
        </row>
        <row r="912">
          <cell r="C912" t="str">
            <v>TK</v>
          </cell>
          <cell r="D912" t="str">
            <v>Kec. Mranggen</v>
          </cell>
          <cell r="G912" t="str">
            <v>SWASTA</v>
          </cell>
          <cell r="Q912">
            <v>0</v>
          </cell>
          <cell r="R912">
            <v>0</v>
          </cell>
          <cell r="T912" t="str">
            <v>-</v>
          </cell>
          <cell r="U912" t="str">
            <v>-</v>
          </cell>
          <cell r="Z912">
            <v>0</v>
          </cell>
          <cell r="AA912">
            <v>4</v>
          </cell>
          <cell r="AC912">
            <v>0</v>
          </cell>
          <cell r="AD912">
            <v>4</v>
          </cell>
          <cell r="BE912">
            <v>0</v>
          </cell>
          <cell r="BF912">
            <v>1</v>
          </cell>
          <cell r="BH912">
            <v>0</v>
          </cell>
          <cell r="BI912">
            <v>3</v>
          </cell>
          <cell r="BN912">
            <v>0</v>
          </cell>
          <cell r="BO912">
            <v>0</v>
          </cell>
          <cell r="BW912">
            <v>0</v>
          </cell>
          <cell r="BX912">
            <v>0</v>
          </cell>
        </row>
        <row r="913">
          <cell r="C913" t="str">
            <v>TK</v>
          </cell>
          <cell r="D913" t="str">
            <v>Kec. Mranggen</v>
          </cell>
          <cell r="G913" t="str">
            <v>SWASTA</v>
          </cell>
          <cell r="Q913">
            <v>0</v>
          </cell>
          <cell r="R913">
            <v>0</v>
          </cell>
          <cell r="T913" t="str">
            <v>-</v>
          </cell>
          <cell r="U913" t="str">
            <v>-</v>
          </cell>
          <cell r="Z913">
            <v>0</v>
          </cell>
          <cell r="AA913">
            <v>0</v>
          </cell>
          <cell r="AC913">
            <v>0</v>
          </cell>
          <cell r="AD913">
            <v>0</v>
          </cell>
          <cell r="BE913">
            <v>0</v>
          </cell>
          <cell r="BF913">
            <v>0</v>
          </cell>
          <cell r="BH913">
            <v>0</v>
          </cell>
          <cell r="BI913">
            <v>0</v>
          </cell>
          <cell r="BN913">
            <v>0</v>
          </cell>
          <cell r="BO913">
            <v>0</v>
          </cell>
          <cell r="BW913">
            <v>0</v>
          </cell>
          <cell r="BX913">
            <v>0</v>
          </cell>
        </row>
        <row r="914">
          <cell r="C914" t="str">
            <v>TK</v>
          </cell>
          <cell r="D914" t="str">
            <v>Kec. Mranggen</v>
          </cell>
          <cell r="G914" t="str">
            <v>SWASTA</v>
          </cell>
          <cell r="Q914">
            <v>0</v>
          </cell>
          <cell r="R914">
            <v>1</v>
          </cell>
          <cell r="T914" t="str">
            <v>-</v>
          </cell>
          <cell r="U914" t="str">
            <v>-</v>
          </cell>
          <cell r="Z914">
            <v>0</v>
          </cell>
          <cell r="AA914">
            <v>2</v>
          </cell>
          <cell r="AC914">
            <v>0</v>
          </cell>
          <cell r="AD914">
            <v>3</v>
          </cell>
          <cell r="BE914">
            <v>0</v>
          </cell>
          <cell r="BF914">
            <v>1</v>
          </cell>
          <cell r="BH914">
            <v>0</v>
          </cell>
          <cell r="BI914">
            <v>2</v>
          </cell>
          <cell r="BN914">
            <v>0</v>
          </cell>
          <cell r="BO914">
            <v>0</v>
          </cell>
          <cell r="BW914">
            <v>0</v>
          </cell>
          <cell r="BX914">
            <v>0</v>
          </cell>
        </row>
        <row r="915">
          <cell r="C915" t="str">
            <v>TK</v>
          </cell>
          <cell r="D915" t="str">
            <v>Kec. Mranggen</v>
          </cell>
          <cell r="G915" t="str">
            <v>SWASTA</v>
          </cell>
          <cell r="Q915">
            <v>0</v>
          </cell>
          <cell r="R915">
            <v>0</v>
          </cell>
          <cell r="T915" t="str">
            <v>-</v>
          </cell>
          <cell r="U915" t="str">
            <v>-</v>
          </cell>
          <cell r="Z915">
            <v>0</v>
          </cell>
          <cell r="AA915">
            <v>2</v>
          </cell>
          <cell r="AC915">
            <v>0</v>
          </cell>
          <cell r="AD915">
            <v>2</v>
          </cell>
          <cell r="BE915">
            <v>0</v>
          </cell>
          <cell r="BF915">
            <v>2</v>
          </cell>
          <cell r="BH915">
            <v>0</v>
          </cell>
          <cell r="BI915">
            <v>0</v>
          </cell>
          <cell r="BN915">
            <v>0</v>
          </cell>
          <cell r="BO915">
            <v>0</v>
          </cell>
          <cell r="BW915">
            <v>0</v>
          </cell>
          <cell r="BX915">
            <v>0</v>
          </cell>
        </row>
        <row r="916">
          <cell r="C916" t="str">
            <v>TK</v>
          </cell>
          <cell r="D916" t="str">
            <v>Kec. Mranggen</v>
          </cell>
          <cell r="G916" t="str">
            <v>SWASTA</v>
          </cell>
          <cell r="Q916">
            <v>0</v>
          </cell>
          <cell r="R916">
            <v>0</v>
          </cell>
          <cell r="T916" t="str">
            <v>-</v>
          </cell>
          <cell r="U916" t="str">
            <v>-</v>
          </cell>
          <cell r="Z916">
            <v>0</v>
          </cell>
          <cell r="AA916">
            <v>3</v>
          </cell>
          <cell r="AC916">
            <v>0</v>
          </cell>
          <cell r="AD916">
            <v>3</v>
          </cell>
          <cell r="BE916">
            <v>0</v>
          </cell>
          <cell r="BF916">
            <v>1</v>
          </cell>
          <cell r="BH916">
            <v>0</v>
          </cell>
          <cell r="BI916">
            <v>2</v>
          </cell>
          <cell r="BN916">
            <v>0</v>
          </cell>
          <cell r="BO916">
            <v>1</v>
          </cell>
          <cell r="BW916">
            <v>0</v>
          </cell>
          <cell r="BX916">
            <v>0</v>
          </cell>
        </row>
        <row r="917">
          <cell r="C917" t="str">
            <v>TK</v>
          </cell>
          <cell r="D917" t="str">
            <v>Kec. Mranggen</v>
          </cell>
          <cell r="G917" t="str">
            <v>SWASTA</v>
          </cell>
          <cell r="Q917">
            <v>0</v>
          </cell>
          <cell r="R917">
            <v>2</v>
          </cell>
          <cell r="T917" t="str">
            <v>-</v>
          </cell>
          <cell r="U917" t="str">
            <v>-</v>
          </cell>
          <cell r="Z917">
            <v>0</v>
          </cell>
          <cell r="AA917">
            <v>3</v>
          </cell>
          <cell r="AC917">
            <v>0</v>
          </cell>
          <cell r="AD917">
            <v>5</v>
          </cell>
          <cell r="BE917">
            <v>0</v>
          </cell>
          <cell r="BF917">
            <v>1</v>
          </cell>
          <cell r="BH917">
            <v>0</v>
          </cell>
          <cell r="BI917">
            <v>4</v>
          </cell>
          <cell r="BN917">
            <v>0</v>
          </cell>
          <cell r="BO917">
            <v>0</v>
          </cell>
          <cell r="BW917">
            <v>0</v>
          </cell>
          <cell r="BX917">
            <v>0</v>
          </cell>
        </row>
        <row r="918">
          <cell r="C918" t="str">
            <v>TK</v>
          </cell>
          <cell r="D918" t="str">
            <v>Kec. Mranggen</v>
          </cell>
          <cell r="G918" t="str">
            <v>SWASTA</v>
          </cell>
          <cell r="Q918">
            <v>0</v>
          </cell>
          <cell r="R918">
            <v>0</v>
          </cell>
          <cell r="T918" t="str">
            <v>-</v>
          </cell>
          <cell r="U918" t="str">
            <v>-</v>
          </cell>
          <cell r="Z918">
            <v>0</v>
          </cell>
          <cell r="AA918">
            <v>2</v>
          </cell>
          <cell r="AC918">
            <v>0</v>
          </cell>
          <cell r="AD918">
            <v>2</v>
          </cell>
          <cell r="BE918">
            <v>0</v>
          </cell>
          <cell r="BF918">
            <v>0</v>
          </cell>
          <cell r="BH918">
            <v>0</v>
          </cell>
          <cell r="BI918">
            <v>2</v>
          </cell>
          <cell r="BN918">
            <v>0</v>
          </cell>
          <cell r="BO918">
            <v>0</v>
          </cell>
          <cell r="BW918">
            <v>0</v>
          </cell>
          <cell r="BX918">
            <v>0</v>
          </cell>
        </row>
        <row r="919">
          <cell r="C919" t="str">
            <v>TK</v>
          </cell>
          <cell r="D919" t="str">
            <v>Kec. Mranggen</v>
          </cell>
          <cell r="G919" t="str">
            <v>SWASTA</v>
          </cell>
          <cell r="Q919">
            <v>0</v>
          </cell>
          <cell r="R919">
            <v>0</v>
          </cell>
          <cell r="T919" t="str">
            <v>-</v>
          </cell>
          <cell r="U919" t="str">
            <v>-</v>
          </cell>
          <cell r="Z919">
            <v>0</v>
          </cell>
          <cell r="AA919">
            <v>4</v>
          </cell>
          <cell r="AC919">
            <v>0</v>
          </cell>
          <cell r="AD919">
            <v>4</v>
          </cell>
          <cell r="BE919">
            <v>0</v>
          </cell>
          <cell r="BF919">
            <v>0</v>
          </cell>
          <cell r="BH919">
            <v>0</v>
          </cell>
          <cell r="BI919">
            <v>4</v>
          </cell>
          <cell r="BN919">
            <v>0</v>
          </cell>
          <cell r="BO919">
            <v>0</v>
          </cell>
          <cell r="BW919">
            <v>0</v>
          </cell>
          <cell r="BX919">
            <v>0</v>
          </cell>
        </row>
        <row r="920">
          <cell r="C920" t="str">
            <v>TK</v>
          </cell>
          <cell r="D920" t="str">
            <v>Kec. Mranggen</v>
          </cell>
          <cell r="G920" t="str">
            <v>SWASTA</v>
          </cell>
          <cell r="Q920">
            <v>0</v>
          </cell>
          <cell r="R920">
            <v>0</v>
          </cell>
          <cell r="T920" t="str">
            <v>-</v>
          </cell>
          <cell r="U920" t="str">
            <v>-</v>
          </cell>
          <cell r="Z920">
            <v>0</v>
          </cell>
          <cell r="AA920">
            <v>1</v>
          </cell>
          <cell r="AC920">
            <v>0</v>
          </cell>
          <cell r="AD920">
            <v>1</v>
          </cell>
          <cell r="BE920">
            <v>0</v>
          </cell>
          <cell r="BF920">
            <v>0</v>
          </cell>
          <cell r="BH920">
            <v>0</v>
          </cell>
          <cell r="BI920">
            <v>1</v>
          </cell>
          <cell r="BN920">
            <v>0</v>
          </cell>
          <cell r="BO920">
            <v>0</v>
          </cell>
          <cell r="BW920">
            <v>1</v>
          </cell>
          <cell r="BX920">
            <v>0</v>
          </cell>
        </row>
        <row r="921">
          <cell r="C921" t="str">
            <v>TK</v>
          </cell>
          <cell r="D921" t="str">
            <v>Kec. Mranggen</v>
          </cell>
          <cell r="G921" t="str">
            <v>SWASTA</v>
          </cell>
          <cell r="Q921">
            <v>0</v>
          </cell>
          <cell r="R921">
            <v>0</v>
          </cell>
          <cell r="T921" t="str">
            <v>-</v>
          </cell>
          <cell r="U921" t="str">
            <v>-</v>
          </cell>
          <cell r="Z921">
            <v>0</v>
          </cell>
          <cell r="AA921">
            <v>4</v>
          </cell>
          <cell r="AC921">
            <v>0</v>
          </cell>
          <cell r="AD921">
            <v>4</v>
          </cell>
          <cell r="BE921">
            <v>0</v>
          </cell>
          <cell r="BF921">
            <v>0</v>
          </cell>
          <cell r="BH921">
            <v>0</v>
          </cell>
          <cell r="BI921">
            <v>4</v>
          </cell>
          <cell r="BN921">
            <v>0</v>
          </cell>
          <cell r="BO921">
            <v>0</v>
          </cell>
          <cell r="BW921">
            <v>0</v>
          </cell>
          <cell r="BX921">
            <v>0</v>
          </cell>
        </row>
        <row r="922">
          <cell r="C922" t="str">
            <v>TK</v>
          </cell>
          <cell r="D922" t="str">
            <v>Kec. Mranggen</v>
          </cell>
          <cell r="G922" t="str">
            <v>SWASTA</v>
          </cell>
          <cell r="Q922">
            <v>0</v>
          </cell>
          <cell r="R922">
            <v>0</v>
          </cell>
          <cell r="T922" t="str">
            <v>-</v>
          </cell>
          <cell r="U922" t="str">
            <v>-</v>
          </cell>
          <cell r="Z922">
            <v>1</v>
          </cell>
          <cell r="AA922">
            <v>2</v>
          </cell>
          <cell r="AC922">
            <v>1</v>
          </cell>
          <cell r="AD922">
            <v>2</v>
          </cell>
          <cell r="BE922">
            <v>0</v>
          </cell>
          <cell r="BF922">
            <v>1</v>
          </cell>
          <cell r="BH922">
            <v>1</v>
          </cell>
          <cell r="BI922">
            <v>1</v>
          </cell>
          <cell r="BN922">
            <v>0</v>
          </cell>
          <cell r="BO922">
            <v>0</v>
          </cell>
          <cell r="BW922">
            <v>0</v>
          </cell>
          <cell r="BX922">
            <v>0</v>
          </cell>
        </row>
        <row r="923">
          <cell r="C923" t="str">
            <v>TK</v>
          </cell>
          <cell r="D923" t="str">
            <v>Kec. Mranggen</v>
          </cell>
          <cell r="G923" t="str">
            <v>SWASTA</v>
          </cell>
          <cell r="Q923">
            <v>0</v>
          </cell>
          <cell r="R923">
            <v>1</v>
          </cell>
          <cell r="T923" t="str">
            <v>-</v>
          </cell>
          <cell r="U923" t="str">
            <v>-</v>
          </cell>
          <cell r="Z923">
            <v>0</v>
          </cell>
          <cell r="AA923">
            <v>3</v>
          </cell>
          <cell r="AC923">
            <v>0</v>
          </cell>
          <cell r="AD923">
            <v>4</v>
          </cell>
          <cell r="BE923">
            <v>0</v>
          </cell>
          <cell r="BF923">
            <v>0</v>
          </cell>
          <cell r="BH923">
            <v>0</v>
          </cell>
          <cell r="BI923">
            <v>4</v>
          </cell>
          <cell r="BN923">
            <v>0</v>
          </cell>
          <cell r="BO923">
            <v>0</v>
          </cell>
          <cell r="BW923">
            <v>0</v>
          </cell>
          <cell r="BX923">
            <v>0</v>
          </cell>
        </row>
        <row r="924">
          <cell r="C924" t="str">
            <v>TK</v>
          </cell>
          <cell r="D924" t="str">
            <v>Kec. Mranggen</v>
          </cell>
          <cell r="G924" t="str">
            <v>SWASTA</v>
          </cell>
          <cell r="Q924">
            <v>0</v>
          </cell>
          <cell r="R924">
            <v>1</v>
          </cell>
          <cell r="T924" t="str">
            <v>-</v>
          </cell>
          <cell r="U924" t="str">
            <v>-</v>
          </cell>
          <cell r="Z924">
            <v>0</v>
          </cell>
          <cell r="AA924">
            <v>1</v>
          </cell>
          <cell r="AC924">
            <v>0</v>
          </cell>
          <cell r="AD924">
            <v>2</v>
          </cell>
          <cell r="BE924">
            <v>0</v>
          </cell>
          <cell r="BF924">
            <v>0</v>
          </cell>
          <cell r="BH924">
            <v>0</v>
          </cell>
          <cell r="BI924">
            <v>2</v>
          </cell>
          <cell r="BN924">
            <v>0</v>
          </cell>
          <cell r="BO924">
            <v>0</v>
          </cell>
          <cell r="BW924">
            <v>0</v>
          </cell>
          <cell r="BX924">
            <v>0</v>
          </cell>
        </row>
        <row r="925">
          <cell r="C925" t="str">
            <v>TK</v>
          </cell>
          <cell r="D925" t="str">
            <v>Kec. Mranggen</v>
          </cell>
          <cell r="G925" t="str">
            <v>SWASTA</v>
          </cell>
          <cell r="Q925">
            <v>0</v>
          </cell>
          <cell r="R925">
            <v>0</v>
          </cell>
          <cell r="T925" t="str">
            <v>-</v>
          </cell>
          <cell r="U925" t="str">
            <v>-</v>
          </cell>
          <cell r="Z925">
            <v>0</v>
          </cell>
          <cell r="AA925">
            <v>4</v>
          </cell>
          <cell r="AC925">
            <v>0</v>
          </cell>
          <cell r="AD925">
            <v>4</v>
          </cell>
          <cell r="BE925">
            <v>0</v>
          </cell>
          <cell r="BF925">
            <v>0</v>
          </cell>
          <cell r="BH925">
            <v>0</v>
          </cell>
          <cell r="BI925">
            <v>4</v>
          </cell>
          <cell r="BN925">
            <v>0</v>
          </cell>
          <cell r="BO925">
            <v>0</v>
          </cell>
          <cell r="BW925">
            <v>0</v>
          </cell>
          <cell r="BX925">
            <v>0</v>
          </cell>
        </row>
        <row r="926">
          <cell r="C926" t="str">
            <v>TK</v>
          </cell>
          <cell r="D926" t="str">
            <v>Kec. Mranggen</v>
          </cell>
          <cell r="G926" t="str">
            <v>SWASTA</v>
          </cell>
          <cell r="Q926">
            <v>0</v>
          </cell>
          <cell r="R926">
            <v>0</v>
          </cell>
          <cell r="T926" t="str">
            <v>-</v>
          </cell>
          <cell r="U926" t="str">
            <v>-</v>
          </cell>
          <cell r="Z926">
            <v>0</v>
          </cell>
          <cell r="AA926">
            <v>3</v>
          </cell>
          <cell r="AC926">
            <v>0</v>
          </cell>
          <cell r="AD926">
            <v>3</v>
          </cell>
          <cell r="BE926">
            <v>0</v>
          </cell>
          <cell r="BF926">
            <v>0</v>
          </cell>
          <cell r="BH926">
            <v>0</v>
          </cell>
          <cell r="BI926">
            <v>3</v>
          </cell>
          <cell r="BN926">
            <v>0</v>
          </cell>
          <cell r="BO926">
            <v>0</v>
          </cell>
          <cell r="BW926">
            <v>0</v>
          </cell>
          <cell r="BX926">
            <v>0</v>
          </cell>
        </row>
        <row r="927">
          <cell r="C927" t="str">
            <v>TK</v>
          </cell>
          <cell r="D927" t="str">
            <v>Kec. Mranggen</v>
          </cell>
          <cell r="G927" t="str">
            <v>SWASTA</v>
          </cell>
          <cell r="Q927">
            <v>0</v>
          </cell>
          <cell r="R927">
            <v>0</v>
          </cell>
          <cell r="T927" t="str">
            <v>-</v>
          </cell>
          <cell r="U927" t="str">
            <v>-</v>
          </cell>
          <cell r="Z927">
            <v>0</v>
          </cell>
          <cell r="AA927">
            <v>3</v>
          </cell>
          <cell r="AC927">
            <v>0</v>
          </cell>
          <cell r="AD927">
            <v>3</v>
          </cell>
          <cell r="BE927">
            <v>0</v>
          </cell>
          <cell r="BF927">
            <v>1</v>
          </cell>
          <cell r="BH927">
            <v>0</v>
          </cell>
          <cell r="BI927">
            <v>2</v>
          </cell>
          <cell r="BN927">
            <v>0</v>
          </cell>
          <cell r="BO927">
            <v>0</v>
          </cell>
          <cell r="BW927">
            <v>0</v>
          </cell>
          <cell r="BX927">
            <v>0</v>
          </cell>
        </row>
        <row r="928">
          <cell r="C928" t="str">
            <v>TK</v>
          </cell>
          <cell r="D928" t="str">
            <v>Kec. Mranggen</v>
          </cell>
          <cell r="G928" t="str">
            <v>SWASTA</v>
          </cell>
          <cell r="Q928">
            <v>0</v>
          </cell>
          <cell r="R928">
            <v>0</v>
          </cell>
          <cell r="T928" t="str">
            <v>-</v>
          </cell>
          <cell r="U928" t="str">
            <v>-</v>
          </cell>
          <cell r="Z928">
            <v>0</v>
          </cell>
          <cell r="AA928">
            <v>2</v>
          </cell>
          <cell r="AC928">
            <v>0</v>
          </cell>
          <cell r="AD928">
            <v>2</v>
          </cell>
          <cell r="BE928">
            <v>0</v>
          </cell>
          <cell r="BF928">
            <v>0</v>
          </cell>
          <cell r="BH928">
            <v>0</v>
          </cell>
          <cell r="BI928">
            <v>2</v>
          </cell>
          <cell r="BN928">
            <v>0</v>
          </cell>
          <cell r="BO928">
            <v>0</v>
          </cell>
          <cell r="BW928">
            <v>0</v>
          </cell>
          <cell r="BX928">
            <v>0</v>
          </cell>
        </row>
        <row r="929">
          <cell r="C929" t="str">
            <v>TK</v>
          </cell>
          <cell r="D929" t="str">
            <v>Kec. Mranggen</v>
          </cell>
          <cell r="G929" t="str">
            <v>SWASTA</v>
          </cell>
          <cell r="Q929">
            <v>0</v>
          </cell>
          <cell r="R929">
            <v>0</v>
          </cell>
          <cell r="T929" t="str">
            <v>-</v>
          </cell>
          <cell r="U929" t="str">
            <v>-</v>
          </cell>
          <cell r="Z929">
            <v>0</v>
          </cell>
          <cell r="AA929">
            <v>3</v>
          </cell>
          <cell r="AC929">
            <v>0</v>
          </cell>
          <cell r="AD929">
            <v>3</v>
          </cell>
          <cell r="BE929">
            <v>0</v>
          </cell>
          <cell r="BF929">
            <v>2</v>
          </cell>
          <cell r="BH929">
            <v>0</v>
          </cell>
          <cell r="BI929">
            <v>1</v>
          </cell>
          <cell r="BN929">
            <v>0</v>
          </cell>
          <cell r="BO929">
            <v>0</v>
          </cell>
          <cell r="BW929">
            <v>0</v>
          </cell>
          <cell r="BX929">
            <v>0</v>
          </cell>
        </row>
        <row r="930">
          <cell r="C930" t="str">
            <v>TK</v>
          </cell>
          <cell r="D930" t="str">
            <v>Kec. Mranggen</v>
          </cell>
          <cell r="G930" t="str">
            <v>SWASTA</v>
          </cell>
          <cell r="Q930">
            <v>0</v>
          </cell>
          <cell r="R930">
            <v>1</v>
          </cell>
          <cell r="T930" t="str">
            <v>-</v>
          </cell>
          <cell r="U930" t="str">
            <v>-</v>
          </cell>
          <cell r="Z930">
            <v>0</v>
          </cell>
          <cell r="AA930">
            <v>2</v>
          </cell>
          <cell r="AC930">
            <v>0</v>
          </cell>
          <cell r="AD930">
            <v>3</v>
          </cell>
          <cell r="BE930">
            <v>0</v>
          </cell>
          <cell r="BF930">
            <v>1</v>
          </cell>
          <cell r="BH930">
            <v>0</v>
          </cell>
          <cell r="BI930">
            <v>2</v>
          </cell>
          <cell r="BN930">
            <v>0</v>
          </cell>
          <cell r="BO930">
            <v>0</v>
          </cell>
          <cell r="BW930">
            <v>0</v>
          </cell>
          <cell r="BX930">
            <v>0</v>
          </cell>
        </row>
        <row r="931">
          <cell r="C931" t="str">
            <v>TK</v>
          </cell>
          <cell r="D931" t="str">
            <v>Kec. Mranggen</v>
          </cell>
          <cell r="G931" t="str">
            <v>SWASTA</v>
          </cell>
          <cell r="Q931">
            <v>0</v>
          </cell>
          <cell r="R931">
            <v>0</v>
          </cell>
          <cell r="T931" t="str">
            <v>-</v>
          </cell>
          <cell r="U931" t="str">
            <v>-</v>
          </cell>
          <cell r="Z931">
            <v>0</v>
          </cell>
          <cell r="AA931">
            <v>2</v>
          </cell>
          <cell r="AC931">
            <v>0</v>
          </cell>
          <cell r="AD931">
            <v>2</v>
          </cell>
          <cell r="BE931">
            <v>0</v>
          </cell>
          <cell r="BF931">
            <v>0</v>
          </cell>
          <cell r="BH931">
            <v>0</v>
          </cell>
          <cell r="BI931">
            <v>2</v>
          </cell>
          <cell r="BN931">
            <v>0</v>
          </cell>
          <cell r="BO931">
            <v>0</v>
          </cell>
          <cell r="BW931">
            <v>0</v>
          </cell>
          <cell r="BX931">
            <v>0</v>
          </cell>
        </row>
        <row r="932">
          <cell r="C932" t="str">
            <v>TK</v>
          </cell>
          <cell r="D932" t="str">
            <v>Kec. Mranggen</v>
          </cell>
          <cell r="G932" t="str">
            <v>SWASTA</v>
          </cell>
          <cell r="Q932">
            <v>0</v>
          </cell>
          <cell r="R932">
            <v>0</v>
          </cell>
          <cell r="T932" t="str">
            <v>-</v>
          </cell>
          <cell r="U932" t="str">
            <v>-</v>
          </cell>
          <cell r="Z932">
            <v>0</v>
          </cell>
          <cell r="AA932">
            <v>4</v>
          </cell>
          <cell r="AC932">
            <v>0</v>
          </cell>
          <cell r="AD932">
            <v>4</v>
          </cell>
          <cell r="BE932">
            <v>0</v>
          </cell>
          <cell r="BF932">
            <v>1</v>
          </cell>
          <cell r="BH932">
            <v>0</v>
          </cell>
          <cell r="BI932">
            <v>3</v>
          </cell>
          <cell r="BN932">
            <v>0</v>
          </cell>
          <cell r="BO932">
            <v>0</v>
          </cell>
          <cell r="BW932">
            <v>0</v>
          </cell>
          <cell r="BX932">
            <v>0</v>
          </cell>
        </row>
        <row r="933">
          <cell r="C933" t="str">
            <v>TK</v>
          </cell>
          <cell r="D933" t="str">
            <v>Kec. Mranggen</v>
          </cell>
          <cell r="G933" t="str">
            <v>SWASTA</v>
          </cell>
          <cell r="Q933">
            <v>0</v>
          </cell>
          <cell r="R933">
            <v>0</v>
          </cell>
          <cell r="T933" t="str">
            <v>-</v>
          </cell>
          <cell r="U933" t="str">
            <v>-</v>
          </cell>
          <cell r="Z933">
            <v>0</v>
          </cell>
          <cell r="AA933">
            <v>4</v>
          </cell>
          <cell r="AC933">
            <v>0</v>
          </cell>
          <cell r="AD933">
            <v>4</v>
          </cell>
          <cell r="BE933">
            <v>0</v>
          </cell>
          <cell r="BF933">
            <v>3</v>
          </cell>
          <cell r="BH933">
            <v>0</v>
          </cell>
          <cell r="BI933">
            <v>1</v>
          </cell>
          <cell r="BN933">
            <v>0</v>
          </cell>
          <cell r="BO933">
            <v>0</v>
          </cell>
          <cell r="BW933">
            <v>0</v>
          </cell>
          <cell r="BX933">
            <v>0</v>
          </cell>
        </row>
        <row r="934">
          <cell r="C934" t="str">
            <v>TK</v>
          </cell>
          <cell r="D934" t="str">
            <v>Kec. Mranggen</v>
          </cell>
          <cell r="G934" t="str">
            <v>SWASTA</v>
          </cell>
          <cell r="Q934">
            <v>0</v>
          </cell>
          <cell r="R934">
            <v>0</v>
          </cell>
          <cell r="T934" t="str">
            <v>-</v>
          </cell>
          <cell r="U934" t="str">
            <v>-</v>
          </cell>
          <cell r="Z934">
            <v>0</v>
          </cell>
          <cell r="AA934">
            <v>3</v>
          </cell>
          <cell r="AC934">
            <v>0</v>
          </cell>
          <cell r="AD934">
            <v>3</v>
          </cell>
          <cell r="BE934">
            <v>0</v>
          </cell>
          <cell r="BF934">
            <v>2</v>
          </cell>
          <cell r="BH934">
            <v>0</v>
          </cell>
          <cell r="BI934">
            <v>1</v>
          </cell>
          <cell r="BN934">
            <v>0</v>
          </cell>
          <cell r="BO934">
            <v>0</v>
          </cell>
          <cell r="BW934">
            <v>0</v>
          </cell>
          <cell r="BX934">
            <v>0</v>
          </cell>
        </row>
        <row r="935">
          <cell r="C935" t="str">
            <v>TK</v>
          </cell>
          <cell r="D935" t="str">
            <v>Kec. Mranggen</v>
          </cell>
          <cell r="G935" t="str">
            <v>SWASTA</v>
          </cell>
          <cell r="Q935">
            <v>0</v>
          </cell>
          <cell r="R935">
            <v>0</v>
          </cell>
          <cell r="T935" t="str">
            <v>-</v>
          </cell>
          <cell r="U935" t="str">
            <v>-</v>
          </cell>
          <cell r="Z935">
            <v>0</v>
          </cell>
          <cell r="AA935">
            <v>4</v>
          </cell>
          <cell r="AC935">
            <v>0</v>
          </cell>
          <cell r="AD935">
            <v>4</v>
          </cell>
          <cell r="BE935">
            <v>0</v>
          </cell>
          <cell r="BF935">
            <v>2</v>
          </cell>
          <cell r="BH935">
            <v>0</v>
          </cell>
          <cell r="BI935">
            <v>2</v>
          </cell>
          <cell r="BN935">
            <v>0</v>
          </cell>
          <cell r="BO935">
            <v>0</v>
          </cell>
          <cell r="BW935">
            <v>0</v>
          </cell>
          <cell r="BX935">
            <v>0</v>
          </cell>
        </row>
        <row r="936">
          <cell r="C936" t="str">
            <v>TK</v>
          </cell>
          <cell r="D936" t="str">
            <v>Kec. Mranggen</v>
          </cell>
          <cell r="G936" t="str">
            <v>SWASTA</v>
          </cell>
          <cell r="Q936">
            <v>0</v>
          </cell>
          <cell r="R936">
            <v>0</v>
          </cell>
          <cell r="T936" t="str">
            <v>-</v>
          </cell>
          <cell r="U936" t="str">
            <v>-</v>
          </cell>
          <cell r="Z936">
            <v>0</v>
          </cell>
          <cell r="AA936">
            <v>8</v>
          </cell>
          <cell r="AC936">
            <v>0</v>
          </cell>
          <cell r="AD936">
            <v>8</v>
          </cell>
          <cell r="BE936">
            <v>0</v>
          </cell>
          <cell r="BF936">
            <v>2</v>
          </cell>
          <cell r="BH936">
            <v>0</v>
          </cell>
          <cell r="BI936">
            <v>6</v>
          </cell>
          <cell r="BN936">
            <v>0</v>
          </cell>
          <cell r="BO936">
            <v>0</v>
          </cell>
          <cell r="BW936">
            <v>0</v>
          </cell>
          <cell r="BX936">
            <v>0</v>
          </cell>
        </row>
        <row r="937">
          <cell r="C937" t="str">
            <v>TK</v>
          </cell>
          <cell r="D937" t="str">
            <v>Kec. Mranggen</v>
          </cell>
          <cell r="G937" t="str">
            <v>SWASTA</v>
          </cell>
          <cell r="Q937">
            <v>0</v>
          </cell>
          <cell r="R937">
            <v>0</v>
          </cell>
          <cell r="T937" t="str">
            <v>-</v>
          </cell>
          <cell r="U937" t="str">
            <v>-</v>
          </cell>
          <cell r="Z937">
            <v>0</v>
          </cell>
          <cell r="AA937">
            <v>8</v>
          </cell>
          <cell r="AC937">
            <v>0</v>
          </cell>
          <cell r="AD937">
            <v>8</v>
          </cell>
          <cell r="BE937">
            <v>0</v>
          </cell>
          <cell r="BF937">
            <v>0</v>
          </cell>
          <cell r="BH937">
            <v>0</v>
          </cell>
          <cell r="BI937">
            <v>8</v>
          </cell>
          <cell r="BN937">
            <v>0</v>
          </cell>
          <cell r="BO937">
            <v>0</v>
          </cell>
          <cell r="BW937">
            <v>0</v>
          </cell>
          <cell r="BX937">
            <v>0</v>
          </cell>
        </row>
        <row r="938">
          <cell r="C938" t="str">
            <v>TK</v>
          </cell>
          <cell r="D938" t="str">
            <v>Kec. Mranggen</v>
          </cell>
          <cell r="G938" t="str">
            <v>SWASTA</v>
          </cell>
          <cell r="Q938">
            <v>0</v>
          </cell>
          <cell r="R938">
            <v>0</v>
          </cell>
          <cell r="T938" t="str">
            <v>-</v>
          </cell>
          <cell r="U938" t="str">
            <v>-</v>
          </cell>
          <cell r="Z938">
            <v>0</v>
          </cell>
          <cell r="AA938">
            <v>4</v>
          </cell>
          <cell r="AC938">
            <v>0</v>
          </cell>
          <cell r="AD938">
            <v>4</v>
          </cell>
          <cell r="BE938">
            <v>0</v>
          </cell>
          <cell r="BF938">
            <v>0</v>
          </cell>
          <cell r="BH938">
            <v>0</v>
          </cell>
          <cell r="BI938">
            <v>4</v>
          </cell>
          <cell r="BN938">
            <v>0</v>
          </cell>
          <cell r="BO938">
            <v>0</v>
          </cell>
          <cell r="BW938">
            <v>0</v>
          </cell>
          <cell r="BX938">
            <v>0</v>
          </cell>
        </row>
        <row r="939">
          <cell r="C939" t="str">
            <v>TK</v>
          </cell>
          <cell r="D939" t="str">
            <v>Kec. Mranggen</v>
          </cell>
          <cell r="G939" t="str">
            <v>SWASTA</v>
          </cell>
          <cell r="Q939">
            <v>0</v>
          </cell>
          <cell r="R939">
            <v>0</v>
          </cell>
          <cell r="T939" t="str">
            <v>-</v>
          </cell>
          <cell r="U939" t="str">
            <v>-</v>
          </cell>
          <cell r="Z939">
            <v>0</v>
          </cell>
          <cell r="AA939">
            <v>4</v>
          </cell>
          <cell r="AC939">
            <v>0</v>
          </cell>
          <cell r="AD939">
            <v>4</v>
          </cell>
          <cell r="BE939">
            <v>0</v>
          </cell>
          <cell r="BF939">
            <v>0</v>
          </cell>
          <cell r="BH939">
            <v>0</v>
          </cell>
          <cell r="BI939">
            <v>4</v>
          </cell>
          <cell r="BN939">
            <v>0</v>
          </cell>
          <cell r="BO939">
            <v>0</v>
          </cell>
          <cell r="BW939">
            <v>0</v>
          </cell>
          <cell r="BX939">
            <v>0</v>
          </cell>
        </row>
        <row r="940">
          <cell r="C940" t="str">
            <v>TK</v>
          </cell>
          <cell r="D940" t="str">
            <v>Kec. Mranggen</v>
          </cell>
          <cell r="G940" t="str">
            <v>SWASTA</v>
          </cell>
          <cell r="Q940">
            <v>0</v>
          </cell>
          <cell r="R940">
            <v>0</v>
          </cell>
          <cell r="T940" t="str">
            <v>-</v>
          </cell>
          <cell r="U940" t="str">
            <v>-</v>
          </cell>
          <cell r="Z940">
            <v>0</v>
          </cell>
          <cell r="AA940">
            <v>3</v>
          </cell>
          <cell r="AC940">
            <v>0</v>
          </cell>
          <cell r="AD940">
            <v>3</v>
          </cell>
          <cell r="BE940">
            <v>0</v>
          </cell>
          <cell r="BF940">
            <v>0</v>
          </cell>
          <cell r="BH940">
            <v>0</v>
          </cell>
          <cell r="BI940">
            <v>3</v>
          </cell>
          <cell r="BN940">
            <v>0</v>
          </cell>
          <cell r="BO940">
            <v>0</v>
          </cell>
          <cell r="BW940">
            <v>0</v>
          </cell>
          <cell r="BX940">
            <v>0</v>
          </cell>
        </row>
        <row r="941">
          <cell r="C941" t="str">
            <v>TK</v>
          </cell>
          <cell r="D941" t="str">
            <v>Kec. Mranggen</v>
          </cell>
          <cell r="G941" t="str">
            <v>SWASTA</v>
          </cell>
          <cell r="Q941">
            <v>0</v>
          </cell>
          <cell r="R941">
            <v>0</v>
          </cell>
          <cell r="T941" t="str">
            <v>-</v>
          </cell>
          <cell r="U941" t="str">
            <v>-</v>
          </cell>
          <cell r="Z941">
            <v>0</v>
          </cell>
          <cell r="AA941">
            <v>12</v>
          </cell>
          <cell r="AC941">
            <v>0</v>
          </cell>
          <cell r="AD941">
            <v>12</v>
          </cell>
          <cell r="BE941">
            <v>0</v>
          </cell>
          <cell r="BF941">
            <v>1</v>
          </cell>
          <cell r="BH941">
            <v>0</v>
          </cell>
          <cell r="BI941">
            <v>11</v>
          </cell>
          <cell r="BN941">
            <v>0</v>
          </cell>
          <cell r="BO941">
            <v>0</v>
          </cell>
          <cell r="BW941">
            <v>0</v>
          </cell>
          <cell r="BX941">
            <v>1</v>
          </cell>
        </row>
        <row r="942">
          <cell r="C942" t="str">
            <v>TK</v>
          </cell>
          <cell r="D942" t="str">
            <v>Kec. Mranggen</v>
          </cell>
          <cell r="G942" t="str">
            <v>SWASTA</v>
          </cell>
          <cell r="Q942">
            <v>0</v>
          </cell>
          <cell r="R942">
            <v>0</v>
          </cell>
          <cell r="T942" t="str">
            <v>-</v>
          </cell>
          <cell r="U942" t="str">
            <v>-</v>
          </cell>
          <cell r="Z942">
            <v>0</v>
          </cell>
          <cell r="AA942">
            <v>5</v>
          </cell>
          <cell r="AC942">
            <v>0</v>
          </cell>
          <cell r="AD942">
            <v>5</v>
          </cell>
          <cell r="BE942">
            <v>0</v>
          </cell>
          <cell r="BF942">
            <v>2</v>
          </cell>
          <cell r="BH942">
            <v>0</v>
          </cell>
          <cell r="BI942">
            <v>3</v>
          </cell>
          <cell r="BN942">
            <v>0</v>
          </cell>
          <cell r="BO942">
            <v>0</v>
          </cell>
          <cell r="BW942">
            <v>0</v>
          </cell>
          <cell r="BX942">
            <v>0</v>
          </cell>
        </row>
        <row r="943">
          <cell r="C943" t="str">
            <v>TK</v>
          </cell>
          <cell r="D943" t="str">
            <v>Kec. Mranggen</v>
          </cell>
          <cell r="G943" t="str">
            <v>SWASTA</v>
          </cell>
          <cell r="Q943">
            <v>0</v>
          </cell>
          <cell r="R943">
            <v>1</v>
          </cell>
          <cell r="T943" t="str">
            <v>-</v>
          </cell>
          <cell r="U943" t="str">
            <v>-</v>
          </cell>
          <cell r="Z943">
            <v>0</v>
          </cell>
          <cell r="AA943">
            <v>2</v>
          </cell>
          <cell r="AC943">
            <v>0</v>
          </cell>
          <cell r="AD943">
            <v>3</v>
          </cell>
          <cell r="BE943">
            <v>0</v>
          </cell>
          <cell r="BF943">
            <v>0</v>
          </cell>
          <cell r="BH943">
            <v>0</v>
          </cell>
          <cell r="BI943">
            <v>3</v>
          </cell>
          <cell r="BN943">
            <v>0</v>
          </cell>
          <cell r="BO943">
            <v>0</v>
          </cell>
          <cell r="BW943">
            <v>1</v>
          </cell>
          <cell r="BX943">
            <v>1</v>
          </cell>
        </row>
        <row r="944">
          <cell r="C944" t="str">
            <v>TK</v>
          </cell>
          <cell r="D944" t="str">
            <v>Kec. Mranggen</v>
          </cell>
          <cell r="G944" t="str">
            <v>SWASTA</v>
          </cell>
          <cell r="Q944">
            <v>0</v>
          </cell>
          <cell r="R944">
            <v>0</v>
          </cell>
          <cell r="T944" t="str">
            <v>-</v>
          </cell>
          <cell r="U944" t="str">
            <v>-</v>
          </cell>
          <cell r="Z944">
            <v>0</v>
          </cell>
          <cell r="AA944">
            <v>2</v>
          </cell>
          <cell r="AC944">
            <v>0</v>
          </cell>
          <cell r="AD944">
            <v>2</v>
          </cell>
          <cell r="BE944">
            <v>0</v>
          </cell>
          <cell r="BF944">
            <v>0</v>
          </cell>
          <cell r="BH944">
            <v>0</v>
          </cell>
          <cell r="BI944">
            <v>2</v>
          </cell>
          <cell r="BN944">
            <v>0</v>
          </cell>
          <cell r="BO944">
            <v>0</v>
          </cell>
          <cell r="BW944">
            <v>0</v>
          </cell>
          <cell r="BX944">
            <v>0</v>
          </cell>
        </row>
        <row r="945">
          <cell r="C945" t="str">
            <v>TK</v>
          </cell>
          <cell r="D945" t="str">
            <v>Kec. Mranggen</v>
          </cell>
          <cell r="G945" t="str">
            <v>SWASTA</v>
          </cell>
          <cell r="Q945">
            <v>0</v>
          </cell>
          <cell r="R945">
            <v>0</v>
          </cell>
          <cell r="T945" t="str">
            <v>-</v>
          </cell>
          <cell r="U945" t="str">
            <v>-</v>
          </cell>
          <cell r="Z945">
            <v>0</v>
          </cell>
          <cell r="AA945">
            <v>5</v>
          </cell>
          <cell r="AC945">
            <v>0</v>
          </cell>
          <cell r="AD945">
            <v>5</v>
          </cell>
          <cell r="BE945">
            <v>0</v>
          </cell>
          <cell r="BF945">
            <v>4</v>
          </cell>
          <cell r="BH945">
            <v>0</v>
          </cell>
          <cell r="BI945">
            <v>1</v>
          </cell>
          <cell r="BN945">
            <v>0</v>
          </cell>
          <cell r="BO945">
            <v>0</v>
          </cell>
          <cell r="BW945">
            <v>0</v>
          </cell>
          <cell r="BX945">
            <v>0</v>
          </cell>
        </row>
        <row r="946">
          <cell r="C946" t="str">
            <v>TK</v>
          </cell>
          <cell r="D946" t="str">
            <v>Kec. Mranggen</v>
          </cell>
          <cell r="G946" t="str">
            <v>SWASTA</v>
          </cell>
          <cell r="Q946">
            <v>0</v>
          </cell>
          <cell r="R946">
            <v>1</v>
          </cell>
          <cell r="T946" t="str">
            <v>-</v>
          </cell>
          <cell r="U946" t="str">
            <v>-</v>
          </cell>
          <cell r="Z946">
            <v>0</v>
          </cell>
          <cell r="AA946">
            <v>2</v>
          </cell>
          <cell r="AC946">
            <v>0</v>
          </cell>
          <cell r="AD946">
            <v>3</v>
          </cell>
          <cell r="BE946">
            <v>0</v>
          </cell>
          <cell r="BF946">
            <v>0</v>
          </cell>
          <cell r="BH946">
            <v>0</v>
          </cell>
          <cell r="BI946">
            <v>3</v>
          </cell>
          <cell r="BN946">
            <v>0</v>
          </cell>
          <cell r="BO946">
            <v>0</v>
          </cell>
          <cell r="BW946">
            <v>0</v>
          </cell>
          <cell r="BX946">
            <v>0</v>
          </cell>
        </row>
        <row r="947">
          <cell r="C947" t="str">
            <v>TK</v>
          </cell>
          <cell r="D947" t="str">
            <v>Kec. Mranggen</v>
          </cell>
          <cell r="G947" t="str">
            <v>SWASTA</v>
          </cell>
          <cell r="Q947">
            <v>0</v>
          </cell>
          <cell r="R947">
            <v>0</v>
          </cell>
          <cell r="T947" t="str">
            <v>-</v>
          </cell>
          <cell r="U947" t="str">
            <v>-</v>
          </cell>
          <cell r="Z947">
            <v>0</v>
          </cell>
          <cell r="AA947">
            <v>3</v>
          </cell>
          <cell r="AC947">
            <v>0</v>
          </cell>
          <cell r="AD947">
            <v>3</v>
          </cell>
          <cell r="BE947">
            <v>0</v>
          </cell>
          <cell r="BF947">
            <v>0</v>
          </cell>
          <cell r="BH947">
            <v>0</v>
          </cell>
          <cell r="BI947">
            <v>3</v>
          </cell>
          <cell r="BN947">
            <v>0</v>
          </cell>
          <cell r="BO947">
            <v>0</v>
          </cell>
          <cell r="BW947">
            <v>0</v>
          </cell>
          <cell r="BX947">
            <v>0</v>
          </cell>
        </row>
        <row r="948">
          <cell r="C948" t="str">
            <v>TK</v>
          </cell>
          <cell r="D948" t="str">
            <v>Kec. Mranggen</v>
          </cell>
          <cell r="G948" t="str">
            <v>SWASTA</v>
          </cell>
          <cell r="Q948">
            <v>0</v>
          </cell>
          <cell r="R948">
            <v>0</v>
          </cell>
          <cell r="T948" t="str">
            <v>-</v>
          </cell>
          <cell r="U948" t="str">
            <v>-</v>
          </cell>
          <cell r="Z948">
            <v>0</v>
          </cell>
          <cell r="AA948">
            <v>4</v>
          </cell>
          <cell r="AC948">
            <v>0</v>
          </cell>
          <cell r="AD948">
            <v>4</v>
          </cell>
          <cell r="BE948">
            <v>0</v>
          </cell>
          <cell r="BF948">
            <v>1</v>
          </cell>
          <cell r="BH948">
            <v>0</v>
          </cell>
          <cell r="BI948">
            <v>3</v>
          </cell>
          <cell r="BN948">
            <v>0</v>
          </cell>
          <cell r="BO948">
            <v>0</v>
          </cell>
          <cell r="BW948">
            <v>0</v>
          </cell>
          <cell r="BX948">
            <v>0</v>
          </cell>
        </row>
        <row r="949">
          <cell r="C949" t="str">
            <v>TK</v>
          </cell>
          <cell r="D949" t="str">
            <v>Kec. Mranggen</v>
          </cell>
          <cell r="G949" t="str">
            <v>SWASTA</v>
          </cell>
          <cell r="Q949">
            <v>0</v>
          </cell>
          <cell r="R949">
            <v>0</v>
          </cell>
          <cell r="T949" t="str">
            <v>-</v>
          </cell>
          <cell r="U949" t="str">
            <v>-</v>
          </cell>
          <cell r="Z949">
            <v>0</v>
          </cell>
          <cell r="AA949">
            <v>6</v>
          </cell>
          <cell r="AC949">
            <v>0</v>
          </cell>
          <cell r="AD949">
            <v>6</v>
          </cell>
          <cell r="BE949">
            <v>0</v>
          </cell>
          <cell r="BF949">
            <v>4</v>
          </cell>
          <cell r="BH949">
            <v>0</v>
          </cell>
          <cell r="BI949">
            <v>2</v>
          </cell>
          <cell r="BN949">
            <v>0</v>
          </cell>
          <cell r="BO949">
            <v>0</v>
          </cell>
          <cell r="BW949">
            <v>0</v>
          </cell>
          <cell r="BX949">
            <v>0</v>
          </cell>
        </row>
        <row r="950">
          <cell r="C950" t="str">
            <v>TK</v>
          </cell>
          <cell r="D950" t="str">
            <v>Kec. Mranggen</v>
          </cell>
          <cell r="G950" t="str">
            <v>SWASTA</v>
          </cell>
          <cell r="Q950">
            <v>0</v>
          </cell>
          <cell r="R950">
            <v>0</v>
          </cell>
          <cell r="T950" t="str">
            <v>-</v>
          </cell>
          <cell r="U950" t="str">
            <v>-</v>
          </cell>
          <cell r="Z950">
            <v>0</v>
          </cell>
          <cell r="AA950">
            <v>6</v>
          </cell>
          <cell r="AC950">
            <v>0</v>
          </cell>
          <cell r="AD950">
            <v>6</v>
          </cell>
          <cell r="BE950">
            <v>0</v>
          </cell>
          <cell r="BF950">
            <v>3</v>
          </cell>
          <cell r="BH950">
            <v>0</v>
          </cell>
          <cell r="BI950">
            <v>3</v>
          </cell>
          <cell r="BN950">
            <v>0</v>
          </cell>
          <cell r="BO950">
            <v>0</v>
          </cell>
          <cell r="BW950">
            <v>0</v>
          </cell>
          <cell r="BX950">
            <v>0</v>
          </cell>
        </row>
        <row r="951">
          <cell r="C951" t="str">
            <v>TK</v>
          </cell>
          <cell r="D951" t="str">
            <v>Kec. Mranggen</v>
          </cell>
          <cell r="G951" t="str">
            <v>SWASTA</v>
          </cell>
          <cell r="Q951">
            <v>0</v>
          </cell>
          <cell r="R951">
            <v>0</v>
          </cell>
          <cell r="T951" t="str">
            <v>-</v>
          </cell>
          <cell r="U951" t="str">
            <v>-</v>
          </cell>
          <cell r="Z951">
            <v>0</v>
          </cell>
          <cell r="AA951">
            <v>3</v>
          </cell>
          <cell r="AC951">
            <v>0</v>
          </cell>
          <cell r="AD951">
            <v>3</v>
          </cell>
          <cell r="BE951">
            <v>0</v>
          </cell>
          <cell r="BF951">
            <v>1</v>
          </cell>
          <cell r="BH951">
            <v>0</v>
          </cell>
          <cell r="BI951">
            <v>2</v>
          </cell>
          <cell r="BN951">
            <v>0</v>
          </cell>
          <cell r="BO951">
            <v>0</v>
          </cell>
          <cell r="BW951">
            <v>0</v>
          </cell>
          <cell r="BX951">
            <v>0</v>
          </cell>
        </row>
        <row r="952">
          <cell r="C952" t="str">
            <v>TK</v>
          </cell>
          <cell r="D952" t="str">
            <v>Kec. Mranggen</v>
          </cell>
          <cell r="G952" t="str">
            <v>SWASTA</v>
          </cell>
          <cell r="Q952">
            <v>0</v>
          </cell>
          <cell r="R952">
            <v>0</v>
          </cell>
          <cell r="T952" t="str">
            <v>-</v>
          </cell>
          <cell r="U952" t="str">
            <v>-</v>
          </cell>
          <cell r="Z952">
            <v>0</v>
          </cell>
          <cell r="AA952">
            <v>4</v>
          </cell>
          <cell r="AC952">
            <v>0</v>
          </cell>
          <cell r="AD952">
            <v>4</v>
          </cell>
          <cell r="BE952">
            <v>0</v>
          </cell>
          <cell r="BF952">
            <v>1</v>
          </cell>
          <cell r="BH952">
            <v>0</v>
          </cell>
          <cell r="BI952">
            <v>3</v>
          </cell>
          <cell r="BN952">
            <v>0</v>
          </cell>
          <cell r="BO952">
            <v>0</v>
          </cell>
          <cell r="BW952">
            <v>0</v>
          </cell>
          <cell r="BX952">
            <v>0</v>
          </cell>
        </row>
        <row r="953">
          <cell r="C953" t="str">
            <v>TK</v>
          </cell>
          <cell r="D953" t="str">
            <v>Kec. Mranggen</v>
          </cell>
          <cell r="G953" t="str">
            <v>SWASTA</v>
          </cell>
          <cell r="Q953">
            <v>0</v>
          </cell>
          <cell r="R953">
            <v>0</v>
          </cell>
          <cell r="T953" t="str">
            <v>-</v>
          </cell>
          <cell r="U953" t="str">
            <v>-</v>
          </cell>
          <cell r="Z953">
            <v>0</v>
          </cell>
          <cell r="AA953">
            <v>3</v>
          </cell>
          <cell r="AC953">
            <v>0</v>
          </cell>
          <cell r="AD953">
            <v>3</v>
          </cell>
          <cell r="BE953">
            <v>0</v>
          </cell>
          <cell r="BF953">
            <v>1</v>
          </cell>
          <cell r="BH953">
            <v>0</v>
          </cell>
          <cell r="BI953">
            <v>2</v>
          </cell>
          <cell r="BN953">
            <v>0</v>
          </cell>
          <cell r="BO953">
            <v>0</v>
          </cell>
          <cell r="BW953">
            <v>0</v>
          </cell>
          <cell r="BX953">
            <v>0</v>
          </cell>
        </row>
        <row r="954">
          <cell r="C954" t="str">
            <v>TK</v>
          </cell>
          <cell r="D954" t="str">
            <v>Kec. Mranggen</v>
          </cell>
          <cell r="G954" t="str">
            <v>SWASTA</v>
          </cell>
          <cell r="Q954">
            <v>0</v>
          </cell>
          <cell r="R954">
            <v>0</v>
          </cell>
          <cell r="T954" t="str">
            <v>-</v>
          </cell>
          <cell r="U954" t="str">
            <v>-</v>
          </cell>
          <cell r="Z954">
            <v>0</v>
          </cell>
          <cell r="AA954">
            <v>3</v>
          </cell>
          <cell r="AC954">
            <v>0</v>
          </cell>
          <cell r="AD954">
            <v>3</v>
          </cell>
          <cell r="BE954">
            <v>0</v>
          </cell>
          <cell r="BF954">
            <v>1</v>
          </cell>
          <cell r="BH954">
            <v>0</v>
          </cell>
          <cell r="BI954">
            <v>2</v>
          </cell>
          <cell r="BN954">
            <v>0</v>
          </cell>
          <cell r="BO954">
            <v>0</v>
          </cell>
          <cell r="BW954">
            <v>0</v>
          </cell>
          <cell r="BX954">
            <v>0</v>
          </cell>
        </row>
        <row r="955">
          <cell r="C955" t="str">
            <v>TK</v>
          </cell>
          <cell r="D955" t="str">
            <v>Kec. Mranggen</v>
          </cell>
          <cell r="G955" t="str">
            <v>SWASTA</v>
          </cell>
          <cell r="Q955">
            <v>0</v>
          </cell>
          <cell r="R955">
            <v>0</v>
          </cell>
          <cell r="T955" t="str">
            <v>-</v>
          </cell>
          <cell r="U955" t="str">
            <v>-</v>
          </cell>
          <cell r="Z955">
            <v>0</v>
          </cell>
          <cell r="AA955">
            <v>4</v>
          </cell>
          <cell r="AC955">
            <v>0</v>
          </cell>
          <cell r="AD955">
            <v>4</v>
          </cell>
          <cell r="BE955">
            <v>0</v>
          </cell>
          <cell r="BF955">
            <v>1</v>
          </cell>
          <cell r="BH955">
            <v>0</v>
          </cell>
          <cell r="BI955">
            <v>3</v>
          </cell>
          <cell r="BN955">
            <v>0</v>
          </cell>
          <cell r="BO955">
            <v>0</v>
          </cell>
          <cell r="BW955">
            <v>0</v>
          </cell>
          <cell r="BX955">
            <v>0</v>
          </cell>
        </row>
        <row r="956">
          <cell r="C956" t="str">
            <v>TK</v>
          </cell>
          <cell r="D956" t="str">
            <v>Kec. Mranggen</v>
          </cell>
          <cell r="G956" t="str">
            <v>SWASTA</v>
          </cell>
          <cell r="Q956">
            <v>0</v>
          </cell>
          <cell r="R956">
            <v>0</v>
          </cell>
          <cell r="T956" t="str">
            <v>-</v>
          </cell>
          <cell r="U956" t="str">
            <v>-</v>
          </cell>
          <cell r="Z956">
            <v>0</v>
          </cell>
          <cell r="AA956">
            <v>3</v>
          </cell>
          <cell r="AC956">
            <v>0</v>
          </cell>
          <cell r="AD956">
            <v>3</v>
          </cell>
          <cell r="BE956">
            <v>0</v>
          </cell>
          <cell r="BF956">
            <v>0</v>
          </cell>
          <cell r="BH956">
            <v>0</v>
          </cell>
          <cell r="BI956">
            <v>3</v>
          </cell>
          <cell r="BN956">
            <v>0</v>
          </cell>
          <cell r="BO956">
            <v>0</v>
          </cell>
          <cell r="BW956">
            <v>0</v>
          </cell>
          <cell r="BX956">
            <v>0</v>
          </cell>
        </row>
        <row r="957">
          <cell r="C957" t="str">
            <v>TK</v>
          </cell>
          <cell r="D957" t="str">
            <v>Kec. Mranggen</v>
          </cell>
          <cell r="G957" t="str">
            <v>SWASTA</v>
          </cell>
          <cell r="Q957">
            <v>0</v>
          </cell>
          <cell r="R957">
            <v>1</v>
          </cell>
          <cell r="T957" t="str">
            <v>-</v>
          </cell>
          <cell r="U957" t="str">
            <v>-</v>
          </cell>
          <cell r="Z957">
            <v>0</v>
          </cell>
          <cell r="AA957">
            <v>2</v>
          </cell>
          <cell r="AC957">
            <v>0</v>
          </cell>
          <cell r="AD957">
            <v>3</v>
          </cell>
          <cell r="BE957">
            <v>0</v>
          </cell>
          <cell r="BF957">
            <v>1</v>
          </cell>
          <cell r="BH957">
            <v>0</v>
          </cell>
          <cell r="BI957">
            <v>2</v>
          </cell>
          <cell r="BN957">
            <v>0</v>
          </cell>
          <cell r="BO957">
            <v>0</v>
          </cell>
          <cell r="BW957">
            <v>0</v>
          </cell>
          <cell r="BX957">
            <v>0</v>
          </cell>
        </row>
        <row r="958">
          <cell r="C958" t="str">
            <v>TK</v>
          </cell>
          <cell r="D958" t="str">
            <v>Kec. Mranggen</v>
          </cell>
          <cell r="G958" t="str">
            <v>SWASTA</v>
          </cell>
          <cell r="Q958">
            <v>0</v>
          </cell>
          <cell r="R958">
            <v>0</v>
          </cell>
          <cell r="T958" t="str">
            <v>-</v>
          </cell>
          <cell r="U958" t="str">
            <v>-</v>
          </cell>
          <cell r="Z958">
            <v>0</v>
          </cell>
          <cell r="AA958">
            <v>4</v>
          </cell>
          <cell r="AC958">
            <v>0</v>
          </cell>
          <cell r="AD958">
            <v>4</v>
          </cell>
          <cell r="BE958">
            <v>0</v>
          </cell>
          <cell r="BF958">
            <v>1</v>
          </cell>
          <cell r="BH958">
            <v>0</v>
          </cell>
          <cell r="BI958">
            <v>3</v>
          </cell>
          <cell r="BN958">
            <v>0</v>
          </cell>
          <cell r="BO958">
            <v>0</v>
          </cell>
          <cell r="BW958">
            <v>0</v>
          </cell>
          <cell r="BX958">
            <v>0</v>
          </cell>
        </row>
        <row r="959">
          <cell r="C959" t="str">
            <v>TK</v>
          </cell>
          <cell r="D959" t="str">
            <v>Kec. Mranggen</v>
          </cell>
          <cell r="G959" t="str">
            <v>SWASTA</v>
          </cell>
          <cell r="Q959">
            <v>0</v>
          </cell>
          <cell r="R959">
            <v>0</v>
          </cell>
          <cell r="T959" t="str">
            <v>-</v>
          </cell>
          <cell r="U959" t="str">
            <v>-</v>
          </cell>
          <cell r="Z959">
            <v>0</v>
          </cell>
          <cell r="AA959">
            <v>0</v>
          </cell>
          <cell r="AC959">
            <v>0</v>
          </cell>
          <cell r="AD959">
            <v>0</v>
          </cell>
          <cell r="BE959">
            <v>0</v>
          </cell>
          <cell r="BF959">
            <v>0</v>
          </cell>
          <cell r="BH959">
            <v>0</v>
          </cell>
          <cell r="BI959">
            <v>0</v>
          </cell>
          <cell r="BN959">
            <v>0</v>
          </cell>
          <cell r="BO959">
            <v>0</v>
          </cell>
          <cell r="BW959">
            <v>0</v>
          </cell>
          <cell r="BX959">
            <v>0</v>
          </cell>
        </row>
        <row r="960">
          <cell r="C960" t="str">
            <v>TK</v>
          </cell>
          <cell r="D960" t="str">
            <v>Kec. Mranggen</v>
          </cell>
          <cell r="G960" t="str">
            <v>NEGERI</v>
          </cell>
          <cell r="Q960">
            <v>0</v>
          </cell>
          <cell r="R960">
            <v>8</v>
          </cell>
          <cell r="T960" t="str">
            <v>-</v>
          </cell>
          <cell r="U960" t="str">
            <v>-</v>
          </cell>
          <cell r="Z960">
            <v>0</v>
          </cell>
          <cell r="AA960">
            <v>1</v>
          </cell>
          <cell r="AC960">
            <v>0</v>
          </cell>
          <cell r="AD960">
            <v>9</v>
          </cell>
          <cell r="BE960">
            <v>0</v>
          </cell>
          <cell r="BF960">
            <v>0</v>
          </cell>
          <cell r="BH960">
            <v>0</v>
          </cell>
          <cell r="BI960">
            <v>9</v>
          </cell>
          <cell r="BN960">
            <v>0</v>
          </cell>
          <cell r="BO960">
            <v>1</v>
          </cell>
          <cell r="BW960">
            <v>2</v>
          </cell>
          <cell r="BX960">
            <v>2</v>
          </cell>
        </row>
        <row r="961">
          <cell r="C961" t="str">
            <v>TK</v>
          </cell>
          <cell r="D961" t="str">
            <v>Kec. Mranggen</v>
          </cell>
          <cell r="G961" t="str">
            <v>SWASTA</v>
          </cell>
          <cell r="Q961">
            <v>0</v>
          </cell>
          <cell r="R961">
            <v>0</v>
          </cell>
          <cell r="T961" t="str">
            <v>-</v>
          </cell>
          <cell r="U961" t="str">
            <v>-</v>
          </cell>
          <cell r="Z961">
            <v>0</v>
          </cell>
          <cell r="AA961">
            <v>2</v>
          </cell>
          <cell r="AC961">
            <v>0</v>
          </cell>
          <cell r="AD961">
            <v>2</v>
          </cell>
          <cell r="BE961">
            <v>0</v>
          </cell>
          <cell r="BF961">
            <v>0</v>
          </cell>
          <cell r="BH961">
            <v>0</v>
          </cell>
          <cell r="BI961">
            <v>2</v>
          </cell>
          <cell r="BN961">
            <v>0</v>
          </cell>
          <cell r="BO961">
            <v>0</v>
          </cell>
          <cell r="BW961">
            <v>0</v>
          </cell>
          <cell r="BX961">
            <v>0</v>
          </cell>
        </row>
        <row r="962">
          <cell r="C962" t="str">
            <v>TK</v>
          </cell>
          <cell r="D962" t="str">
            <v>Kec. Mranggen</v>
          </cell>
          <cell r="G962" t="str">
            <v>SWASTA</v>
          </cell>
          <cell r="Q962">
            <v>0</v>
          </cell>
          <cell r="R962">
            <v>0</v>
          </cell>
          <cell r="T962" t="str">
            <v>-</v>
          </cell>
          <cell r="U962" t="str">
            <v>-</v>
          </cell>
          <cell r="Z962">
            <v>0</v>
          </cell>
          <cell r="AA962">
            <v>5</v>
          </cell>
          <cell r="AC962">
            <v>0</v>
          </cell>
          <cell r="AD962">
            <v>5</v>
          </cell>
          <cell r="BE962">
            <v>0</v>
          </cell>
          <cell r="BF962">
            <v>1</v>
          </cell>
          <cell r="BH962">
            <v>0</v>
          </cell>
          <cell r="BI962">
            <v>4</v>
          </cell>
          <cell r="BN962">
            <v>0</v>
          </cell>
          <cell r="BO962">
            <v>0</v>
          </cell>
          <cell r="BW962">
            <v>0</v>
          </cell>
          <cell r="BX962">
            <v>0</v>
          </cell>
        </row>
        <row r="963">
          <cell r="C963" t="str">
            <v>TK</v>
          </cell>
          <cell r="D963" t="str">
            <v>Kec. Mranggen</v>
          </cell>
          <cell r="G963" t="str">
            <v>SWASTA</v>
          </cell>
          <cell r="Q963">
            <v>0</v>
          </cell>
          <cell r="R963">
            <v>0</v>
          </cell>
          <cell r="T963" t="str">
            <v>-</v>
          </cell>
          <cell r="U963" t="str">
            <v>-</v>
          </cell>
          <cell r="Z963">
            <v>0</v>
          </cell>
          <cell r="AA963">
            <v>5</v>
          </cell>
          <cell r="AC963">
            <v>0</v>
          </cell>
          <cell r="AD963">
            <v>5</v>
          </cell>
          <cell r="BE963">
            <v>0</v>
          </cell>
          <cell r="BF963">
            <v>2</v>
          </cell>
          <cell r="BH963">
            <v>0</v>
          </cell>
          <cell r="BI963">
            <v>3</v>
          </cell>
          <cell r="BN963">
            <v>0</v>
          </cell>
          <cell r="BO963">
            <v>0</v>
          </cell>
          <cell r="BW963">
            <v>0</v>
          </cell>
          <cell r="BX963">
            <v>0</v>
          </cell>
        </row>
        <row r="964">
          <cell r="C964" t="str">
            <v>TK</v>
          </cell>
          <cell r="D964" t="str">
            <v>Kec. Mranggen</v>
          </cell>
          <cell r="G964" t="str">
            <v>SWASTA</v>
          </cell>
          <cell r="Q964">
            <v>0</v>
          </cell>
          <cell r="R964">
            <v>2</v>
          </cell>
          <cell r="T964" t="str">
            <v>-</v>
          </cell>
          <cell r="U964" t="str">
            <v>-</v>
          </cell>
          <cell r="Z964">
            <v>0</v>
          </cell>
          <cell r="AA964">
            <v>1</v>
          </cell>
          <cell r="AC964">
            <v>0</v>
          </cell>
          <cell r="AD964">
            <v>3</v>
          </cell>
          <cell r="BE964">
            <v>0</v>
          </cell>
          <cell r="BF964">
            <v>0</v>
          </cell>
          <cell r="BH964">
            <v>0</v>
          </cell>
          <cell r="BI964">
            <v>3</v>
          </cell>
          <cell r="BN964">
            <v>0</v>
          </cell>
          <cell r="BO964">
            <v>0</v>
          </cell>
          <cell r="BW964">
            <v>0</v>
          </cell>
          <cell r="BX964">
            <v>0</v>
          </cell>
        </row>
        <row r="965">
          <cell r="C965" t="str">
            <v>TK</v>
          </cell>
          <cell r="D965" t="str">
            <v>Kec. Mranggen</v>
          </cell>
          <cell r="G965" t="str">
            <v>SWASTA</v>
          </cell>
          <cell r="Q965">
            <v>0</v>
          </cell>
          <cell r="R965">
            <v>1</v>
          </cell>
          <cell r="T965" t="str">
            <v>-</v>
          </cell>
          <cell r="U965" t="str">
            <v>-</v>
          </cell>
          <cell r="Z965">
            <v>0</v>
          </cell>
          <cell r="AA965">
            <v>3</v>
          </cell>
          <cell r="AC965">
            <v>0</v>
          </cell>
          <cell r="AD965">
            <v>4</v>
          </cell>
          <cell r="BE965">
            <v>0</v>
          </cell>
          <cell r="BF965">
            <v>1</v>
          </cell>
          <cell r="BH965">
            <v>0</v>
          </cell>
          <cell r="BI965">
            <v>3</v>
          </cell>
          <cell r="BN965">
            <v>0</v>
          </cell>
          <cell r="BO965">
            <v>0</v>
          </cell>
          <cell r="BW965">
            <v>0</v>
          </cell>
          <cell r="BX965">
            <v>0</v>
          </cell>
        </row>
        <row r="966">
          <cell r="C966" t="str">
            <v>TK</v>
          </cell>
          <cell r="D966" t="str">
            <v>Kec. Mranggen</v>
          </cell>
          <cell r="G966" t="str">
            <v>SWASTA</v>
          </cell>
          <cell r="Q966">
            <v>0</v>
          </cell>
          <cell r="R966">
            <v>0</v>
          </cell>
          <cell r="T966" t="str">
            <v>-</v>
          </cell>
          <cell r="U966" t="str">
            <v>-</v>
          </cell>
          <cell r="Z966">
            <v>0</v>
          </cell>
          <cell r="AA966">
            <v>0</v>
          </cell>
          <cell r="AC966">
            <v>0</v>
          </cell>
          <cell r="AD966">
            <v>0</v>
          </cell>
          <cell r="BE966">
            <v>0</v>
          </cell>
          <cell r="BF966">
            <v>0</v>
          </cell>
          <cell r="BH966">
            <v>0</v>
          </cell>
          <cell r="BI966">
            <v>0</v>
          </cell>
          <cell r="BN966">
            <v>0</v>
          </cell>
          <cell r="BO966">
            <v>0</v>
          </cell>
          <cell r="BW966">
            <v>0</v>
          </cell>
          <cell r="BX966">
            <v>0</v>
          </cell>
        </row>
        <row r="967">
          <cell r="C967" t="str">
            <v>TK</v>
          </cell>
          <cell r="D967" t="str">
            <v>Kec. Mranggen</v>
          </cell>
          <cell r="G967" t="str">
            <v>SWASTA</v>
          </cell>
          <cell r="Q967">
            <v>0</v>
          </cell>
          <cell r="R967">
            <v>0</v>
          </cell>
          <cell r="T967" t="str">
            <v>-</v>
          </cell>
          <cell r="U967" t="str">
            <v>-</v>
          </cell>
          <cell r="Z967">
            <v>0</v>
          </cell>
          <cell r="AA967">
            <v>0</v>
          </cell>
          <cell r="AC967">
            <v>0</v>
          </cell>
          <cell r="AD967">
            <v>0</v>
          </cell>
          <cell r="BE967">
            <v>0</v>
          </cell>
          <cell r="BF967">
            <v>0</v>
          </cell>
          <cell r="BH967">
            <v>0</v>
          </cell>
          <cell r="BI967">
            <v>0</v>
          </cell>
          <cell r="BN967">
            <v>0</v>
          </cell>
          <cell r="BO967">
            <v>0</v>
          </cell>
          <cell r="BW967">
            <v>0</v>
          </cell>
          <cell r="BX967">
            <v>0</v>
          </cell>
        </row>
        <row r="968">
          <cell r="C968" t="str">
            <v>TK</v>
          </cell>
          <cell r="D968" t="str">
            <v>Kec. Mranggen</v>
          </cell>
          <cell r="G968" t="str">
            <v>SWASTA</v>
          </cell>
          <cell r="Q968">
            <v>0</v>
          </cell>
          <cell r="R968">
            <v>0</v>
          </cell>
          <cell r="T968" t="str">
            <v>-</v>
          </cell>
          <cell r="U968" t="str">
            <v>-</v>
          </cell>
          <cell r="Z968">
            <v>0</v>
          </cell>
          <cell r="AA968">
            <v>3</v>
          </cell>
          <cell r="AC968">
            <v>0</v>
          </cell>
          <cell r="AD968">
            <v>3</v>
          </cell>
          <cell r="BE968">
            <v>0</v>
          </cell>
          <cell r="BF968">
            <v>1</v>
          </cell>
          <cell r="BH968">
            <v>0</v>
          </cell>
          <cell r="BI968">
            <v>2</v>
          </cell>
          <cell r="BN968">
            <v>0</v>
          </cell>
          <cell r="BO968">
            <v>0</v>
          </cell>
          <cell r="BW968">
            <v>0</v>
          </cell>
          <cell r="BX968">
            <v>0</v>
          </cell>
        </row>
        <row r="969">
          <cell r="C969" t="str">
            <v>TK</v>
          </cell>
          <cell r="D969" t="str">
            <v>Kec. Mranggen</v>
          </cell>
          <cell r="G969" t="str">
            <v>SWASTA</v>
          </cell>
          <cell r="Q969">
            <v>0</v>
          </cell>
          <cell r="R969">
            <v>0</v>
          </cell>
          <cell r="T969" t="str">
            <v>-</v>
          </cell>
          <cell r="U969" t="str">
            <v>-</v>
          </cell>
          <cell r="Z969">
            <v>0</v>
          </cell>
          <cell r="AA969">
            <v>2</v>
          </cell>
          <cell r="AC969">
            <v>0</v>
          </cell>
          <cell r="AD969">
            <v>2</v>
          </cell>
          <cell r="BE969">
            <v>0</v>
          </cell>
          <cell r="BF969">
            <v>0</v>
          </cell>
          <cell r="BH969">
            <v>0</v>
          </cell>
          <cell r="BI969">
            <v>2</v>
          </cell>
          <cell r="BN969">
            <v>0</v>
          </cell>
          <cell r="BO969">
            <v>0</v>
          </cell>
          <cell r="BW969">
            <v>0</v>
          </cell>
          <cell r="BX969">
            <v>0</v>
          </cell>
        </row>
        <row r="970">
          <cell r="C970" t="str">
            <v>TK</v>
          </cell>
          <cell r="D970" t="str">
            <v>Kec. Mranggen</v>
          </cell>
          <cell r="G970" t="str">
            <v>SWASTA</v>
          </cell>
          <cell r="Q970">
            <v>0</v>
          </cell>
          <cell r="R970">
            <v>0</v>
          </cell>
          <cell r="T970" t="str">
            <v>-</v>
          </cell>
          <cell r="U970" t="str">
            <v>-</v>
          </cell>
          <cell r="Z970">
            <v>0</v>
          </cell>
          <cell r="AA970">
            <v>3</v>
          </cell>
          <cell r="AC970">
            <v>0</v>
          </cell>
          <cell r="AD970">
            <v>3</v>
          </cell>
          <cell r="BE970">
            <v>0</v>
          </cell>
          <cell r="BF970">
            <v>0</v>
          </cell>
          <cell r="BH970">
            <v>0</v>
          </cell>
          <cell r="BI970">
            <v>3</v>
          </cell>
          <cell r="BN970">
            <v>0</v>
          </cell>
          <cell r="BO970">
            <v>0</v>
          </cell>
          <cell r="BW970">
            <v>0</v>
          </cell>
          <cell r="BX970">
            <v>0</v>
          </cell>
        </row>
        <row r="971">
          <cell r="C971" t="str">
            <v>TK</v>
          </cell>
          <cell r="D971" t="str">
            <v>Kec. Sayung</v>
          </cell>
          <cell r="G971" t="str">
            <v>SWASTA</v>
          </cell>
          <cell r="Q971">
            <v>0</v>
          </cell>
          <cell r="R971">
            <v>0</v>
          </cell>
          <cell r="T971" t="str">
            <v>-</v>
          </cell>
          <cell r="U971" t="str">
            <v>-</v>
          </cell>
          <cell r="Z971">
            <v>0</v>
          </cell>
          <cell r="AA971">
            <v>0</v>
          </cell>
          <cell r="AC971">
            <v>0</v>
          </cell>
          <cell r="AD971">
            <v>0</v>
          </cell>
          <cell r="BE971">
            <v>0</v>
          </cell>
          <cell r="BF971">
            <v>0</v>
          </cell>
          <cell r="BH971">
            <v>0</v>
          </cell>
          <cell r="BI971">
            <v>0</v>
          </cell>
          <cell r="BN971">
            <v>0</v>
          </cell>
          <cell r="BO971">
            <v>0</v>
          </cell>
          <cell r="BW971">
            <v>0</v>
          </cell>
          <cell r="BX971">
            <v>0</v>
          </cell>
        </row>
        <row r="972">
          <cell r="C972" t="str">
            <v>TK</v>
          </cell>
          <cell r="D972" t="str">
            <v>Kec. Sayung</v>
          </cell>
          <cell r="G972" t="str">
            <v>SWASTA</v>
          </cell>
          <cell r="Q972">
            <v>0</v>
          </cell>
          <cell r="R972">
            <v>0</v>
          </cell>
          <cell r="T972" t="str">
            <v>-</v>
          </cell>
          <cell r="U972" t="str">
            <v>-</v>
          </cell>
          <cell r="Z972">
            <v>0</v>
          </cell>
          <cell r="AA972">
            <v>3</v>
          </cell>
          <cell r="AC972">
            <v>0</v>
          </cell>
          <cell r="AD972">
            <v>3</v>
          </cell>
          <cell r="BE972">
            <v>0</v>
          </cell>
          <cell r="BF972">
            <v>1</v>
          </cell>
          <cell r="BH972">
            <v>0</v>
          </cell>
          <cell r="BI972">
            <v>2</v>
          </cell>
          <cell r="BN972">
            <v>0</v>
          </cell>
          <cell r="BO972">
            <v>0</v>
          </cell>
          <cell r="BW972">
            <v>0</v>
          </cell>
          <cell r="BX972">
            <v>0</v>
          </cell>
        </row>
        <row r="973">
          <cell r="C973" t="str">
            <v>TK</v>
          </cell>
          <cell r="D973" t="str">
            <v>Kec. Sayung</v>
          </cell>
          <cell r="G973" t="str">
            <v>SWASTA</v>
          </cell>
          <cell r="Q973">
            <v>0</v>
          </cell>
          <cell r="R973">
            <v>0</v>
          </cell>
          <cell r="T973" t="str">
            <v>-</v>
          </cell>
          <cell r="U973" t="str">
            <v>-</v>
          </cell>
          <cell r="Z973">
            <v>0</v>
          </cell>
          <cell r="AA973">
            <v>2</v>
          </cell>
          <cell r="AC973">
            <v>0</v>
          </cell>
          <cell r="AD973">
            <v>2</v>
          </cell>
          <cell r="BE973">
            <v>0</v>
          </cell>
          <cell r="BF973">
            <v>1</v>
          </cell>
          <cell r="BH973">
            <v>0</v>
          </cell>
          <cell r="BI973">
            <v>1</v>
          </cell>
          <cell r="BN973">
            <v>0</v>
          </cell>
          <cell r="BO973">
            <v>0</v>
          </cell>
          <cell r="BW973">
            <v>0</v>
          </cell>
          <cell r="BX973">
            <v>0</v>
          </cell>
        </row>
        <row r="974">
          <cell r="C974" t="str">
            <v>TK</v>
          </cell>
          <cell r="D974" t="str">
            <v>Kec. Sayung</v>
          </cell>
          <cell r="G974" t="str">
            <v>SWASTA</v>
          </cell>
          <cell r="Q974">
            <v>0</v>
          </cell>
          <cell r="R974">
            <v>0</v>
          </cell>
          <cell r="T974" t="str">
            <v>-</v>
          </cell>
          <cell r="U974" t="str">
            <v>-</v>
          </cell>
          <cell r="Z974">
            <v>0</v>
          </cell>
          <cell r="AA974">
            <v>0</v>
          </cell>
          <cell r="AC974">
            <v>0</v>
          </cell>
          <cell r="AD974">
            <v>0</v>
          </cell>
          <cell r="BE974">
            <v>0</v>
          </cell>
          <cell r="BF974">
            <v>0</v>
          </cell>
          <cell r="BH974">
            <v>0</v>
          </cell>
          <cell r="BI974">
            <v>0</v>
          </cell>
          <cell r="BN974">
            <v>0</v>
          </cell>
          <cell r="BO974">
            <v>0</v>
          </cell>
          <cell r="BW974">
            <v>0</v>
          </cell>
          <cell r="BX974">
            <v>0</v>
          </cell>
        </row>
        <row r="975">
          <cell r="C975" t="str">
            <v>TK</v>
          </cell>
          <cell r="D975" t="str">
            <v>Kec. Sayung</v>
          </cell>
          <cell r="G975" t="str">
            <v>SWASTA</v>
          </cell>
          <cell r="Q975">
            <v>0</v>
          </cell>
          <cell r="R975">
            <v>1</v>
          </cell>
          <cell r="T975" t="str">
            <v>-</v>
          </cell>
          <cell r="U975" t="str">
            <v>-</v>
          </cell>
          <cell r="Z975">
            <v>0</v>
          </cell>
          <cell r="AA975">
            <v>1</v>
          </cell>
          <cell r="AC975">
            <v>0</v>
          </cell>
          <cell r="AD975">
            <v>2</v>
          </cell>
          <cell r="BE975">
            <v>0</v>
          </cell>
          <cell r="BF975">
            <v>0</v>
          </cell>
          <cell r="BH975">
            <v>0</v>
          </cell>
          <cell r="BI975">
            <v>2</v>
          </cell>
          <cell r="BN975">
            <v>0</v>
          </cell>
          <cell r="BO975">
            <v>0</v>
          </cell>
          <cell r="BW975">
            <v>0</v>
          </cell>
          <cell r="BX975">
            <v>0</v>
          </cell>
        </row>
        <row r="976">
          <cell r="C976" t="str">
            <v>TK</v>
          </cell>
          <cell r="D976" t="str">
            <v>Kec. Sayung</v>
          </cell>
          <cell r="G976" t="str">
            <v>SWASTA</v>
          </cell>
          <cell r="Q976">
            <v>0</v>
          </cell>
          <cell r="R976">
            <v>0</v>
          </cell>
          <cell r="T976" t="str">
            <v>-</v>
          </cell>
          <cell r="U976" t="str">
            <v>-</v>
          </cell>
          <cell r="Z976">
            <v>0</v>
          </cell>
          <cell r="AA976">
            <v>2</v>
          </cell>
          <cell r="AC976">
            <v>0</v>
          </cell>
          <cell r="AD976">
            <v>2</v>
          </cell>
          <cell r="BE976">
            <v>0</v>
          </cell>
          <cell r="BF976">
            <v>0</v>
          </cell>
          <cell r="BH976">
            <v>0</v>
          </cell>
          <cell r="BI976">
            <v>2</v>
          </cell>
          <cell r="BN976">
            <v>0</v>
          </cell>
          <cell r="BO976">
            <v>0</v>
          </cell>
          <cell r="BW976">
            <v>0</v>
          </cell>
          <cell r="BX976">
            <v>0</v>
          </cell>
        </row>
        <row r="977">
          <cell r="C977" t="str">
            <v>TK</v>
          </cell>
          <cell r="D977" t="str">
            <v>Kec. Sayung</v>
          </cell>
          <cell r="G977" t="str">
            <v>SWASTA</v>
          </cell>
          <cell r="Q977">
            <v>0</v>
          </cell>
          <cell r="R977">
            <v>1</v>
          </cell>
          <cell r="T977" t="str">
            <v>-</v>
          </cell>
          <cell r="U977" t="str">
            <v>-</v>
          </cell>
          <cell r="Z977">
            <v>0</v>
          </cell>
          <cell r="AA977">
            <v>3</v>
          </cell>
          <cell r="AC977">
            <v>0</v>
          </cell>
          <cell r="AD977">
            <v>4</v>
          </cell>
          <cell r="BE977">
            <v>0</v>
          </cell>
          <cell r="BF977">
            <v>2</v>
          </cell>
          <cell r="BH977">
            <v>0</v>
          </cell>
          <cell r="BI977">
            <v>2</v>
          </cell>
          <cell r="BN977">
            <v>0</v>
          </cell>
          <cell r="BO977">
            <v>0</v>
          </cell>
          <cell r="BW977">
            <v>0</v>
          </cell>
          <cell r="BX977">
            <v>0</v>
          </cell>
        </row>
        <row r="978">
          <cell r="C978" t="str">
            <v>TK</v>
          </cell>
          <cell r="D978" t="str">
            <v>Kec. Sayung</v>
          </cell>
          <cell r="G978" t="str">
            <v>SWASTA</v>
          </cell>
          <cell r="Q978">
            <v>0</v>
          </cell>
          <cell r="R978">
            <v>0</v>
          </cell>
          <cell r="T978" t="str">
            <v>-</v>
          </cell>
          <cell r="U978" t="str">
            <v>-</v>
          </cell>
          <cell r="Z978">
            <v>0</v>
          </cell>
          <cell r="AA978">
            <v>2</v>
          </cell>
          <cell r="AC978">
            <v>0</v>
          </cell>
          <cell r="AD978">
            <v>2</v>
          </cell>
          <cell r="BE978">
            <v>0</v>
          </cell>
          <cell r="BF978">
            <v>1</v>
          </cell>
          <cell r="BH978">
            <v>0</v>
          </cell>
          <cell r="BI978">
            <v>1</v>
          </cell>
          <cell r="BN978">
            <v>0</v>
          </cell>
          <cell r="BO978">
            <v>0</v>
          </cell>
          <cell r="BW978">
            <v>0</v>
          </cell>
          <cell r="BX978">
            <v>0</v>
          </cell>
        </row>
        <row r="979">
          <cell r="C979" t="str">
            <v>TK</v>
          </cell>
          <cell r="D979" t="str">
            <v>Kec. Sayung</v>
          </cell>
          <cell r="G979" t="str">
            <v>SWASTA</v>
          </cell>
          <cell r="Q979">
            <v>0</v>
          </cell>
          <cell r="R979">
            <v>0</v>
          </cell>
          <cell r="T979" t="str">
            <v>-</v>
          </cell>
          <cell r="U979" t="str">
            <v>-</v>
          </cell>
          <cell r="Z979">
            <v>0</v>
          </cell>
          <cell r="AA979">
            <v>2</v>
          </cell>
          <cell r="AC979">
            <v>0</v>
          </cell>
          <cell r="AD979">
            <v>2</v>
          </cell>
          <cell r="BE979">
            <v>0</v>
          </cell>
          <cell r="BF979">
            <v>2</v>
          </cell>
          <cell r="BH979">
            <v>0</v>
          </cell>
          <cell r="BI979">
            <v>0</v>
          </cell>
          <cell r="BN979">
            <v>0</v>
          </cell>
          <cell r="BO979">
            <v>0</v>
          </cell>
          <cell r="BW979">
            <v>0</v>
          </cell>
          <cell r="BX979">
            <v>0</v>
          </cell>
        </row>
        <row r="980">
          <cell r="C980" t="str">
            <v>TK</v>
          </cell>
          <cell r="D980" t="str">
            <v>Kec. Sayung</v>
          </cell>
          <cell r="G980" t="str">
            <v>SWASTA</v>
          </cell>
          <cell r="Q980">
            <v>0</v>
          </cell>
          <cell r="R980">
            <v>1</v>
          </cell>
          <cell r="T980" t="str">
            <v>-</v>
          </cell>
          <cell r="U980" t="str">
            <v>-</v>
          </cell>
          <cell r="Z980">
            <v>0</v>
          </cell>
          <cell r="AA980">
            <v>3</v>
          </cell>
          <cell r="AC980">
            <v>0</v>
          </cell>
          <cell r="AD980">
            <v>4</v>
          </cell>
          <cell r="BE980">
            <v>0</v>
          </cell>
          <cell r="BF980">
            <v>2</v>
          </cell>
          <cell r="BH980">
            <v>0</v>
          </cell>
          <cell r="BI980">
            <v>2</v>
          </cell>
          <cell r="BN980">
            <v>0</v>
          </cell>
          <cell r="BO980">
            <v>0</v>
          </cell>
          <cell r="BW980">
            <v>0</v>
          </cell>
          <cell r="BX980">
            <v>0</v>
          </cell>
        </row>
        <row r="981">
          <cell r="C981" t="str">
            <v>TK</v>
          </cell>
          <cell r="D981" t="str">
            <v>Kec. Sayung</v>
          </cell>
          <cell r="G981" t="str">
            <v>SWASTA</v>
          </cell>
          <cell r="Q981">
            <v>0</v>
          </cell>
          <cell r="R981">
            <v>0</v>
          </cell>
          <cell r="T981" t="str">
            <v>-</v>
          </cell>
          <cell r="U981" t="str">
            <v>-</v>
          </cell>
          <cell r="Z981">
            <v>0</v>
          </cell>
          <cell r="AA981">
            <v>2</v>
          </cell>
          <cell r="AC981">
            <v>0</v>
          </cell>
          <cell r="AD981">
            <v>2</v>
          </cell>
          <cell r="BE981">
            <v>0</v>
          </cell>
          <cell r="BF981">
            <v>0</v>
          </cell>
          <cell r="BH981">
            <v>0</v>
          </cell>
          <cell r="BI981">
            <v>2</v>
          </cell>
          <cell r="BN981">
            <v>0</v>
          </cell>
          <cell r="BO981">
            <v>0</v>
          </cell>
          <cell r="BW981">
            <v>0</v>
          </cell>
          <cell r="BX981">
            <v>0</v>
          </cell>
        </row>
        <row r="982">
          <cell r="C982" t="str">
            <v>TK</v>
          </cell>
          <cell r="D982" t="str">
            <v>Kec. Sayung</v>
          </cell>
          <cell r="G982" t="str">
            <v>SWASTA</v>
          </cell>
          <cell r="Q982">
            <v>0</v>
          </cell>
          <cell r="R982">
            <v>2</v>
          </cell>
          <cell r="T982" t="str">
            <v>-</v>
          </cell>
          <cell r="U982" t="str">
            <v>-</v>
          </cell>
          <cell r="Z982">
            <v>0</v>
          </cell>
          <cell r="AA982">
            <v>3</v>
          </cell>
          <cell r="AC982">
            <v>0</v>
          </cell>
          <cell r="AD982">
            <v>5</v>
          </cell>
          <cell r="BE982">
            <v>0</v>
          </cell>
          <cell r="BF982">
            <v>1</v>
          </cell>
          <cell r="BH982">
            <v>0</v>
          </cell>
          <cell r="BI982">
            <v>4</v>
          </cell>
          <cell r="BN982">
            <v>0</v>
          </cell>
          <cell r="BO982">
            <v>0</v>
          </cell>
          <cell r="BW982">
            <v>0</v>
          </cell>
          <cell r="BX982">
            <v>0</v>
          </cell>
        </row>
        <row r="983">
          <cell r="C983" t="str">
            <v>TK</v>
          </cell>
          <cell r="D983" t="str">
            <v>Kec. Sayung</v>
          </cell>
          <cell r="G983" t="str">
            <v>SWASTA</v>
          </cell>
          <cell r="Q983">
            <v>0</v>
          </cell>
          <cell r="R983">
            <v>1</v>
          </cell>
          <cell r="T983" t="str">
            <v>-</v>
          </cell>
          <cell r="U983" t="str">
            <v>-</v>
          </cell>
          <cell r="Z983">
            <v>0</v>
          </cell>
          <cell r="AA983">
            <v>3</v>
          </cell>
          <cell r="AC983">
            <v>0</v>
          </cell>
          <cell r="AD983">
            <v>4</v>
          </cell>
          <cell r="BE983">
            <v>0</v>
          </cell>
          <cell r="BF983">
            <v>2</v>
          </cell>
          <cell r="BH983">
            <v>0</v>
          </cell>
          <cell r="BI983">
            <v>2</v>
          </cell>
          <cell r="BN983">
            <v>0</v>
          </cell>
          <cell r="BO983">
            <v>0</v>
          </cell>
          <cell r="BW983">
            <v>0</v>
          </cell>
          <cell r="BX983">
            <v>0</v>
          </cell>
        </row>
        <row r="984">
          <cell r="C984" t="str">
            <v>TK</v>
          </cell>
          <cell r="D984" t="str">
            <v>Kec. Sayung</v>
          </cell>
          <cell r="G984" t="str">
            <v>SWASTA</v>
          </cell>
          <cell r="Q984">
            <v>0</v>
          </cell>
          <cell r="R984">
            <v>0</v>
          </cell>
          <cell r="T984" t="str">
            <v>-</v>
          </cell>
          <cell r="U984" t="str">
            <v>-</v>
          </cell>
          <cell r="Z984">
            <v>0</v>
          </cell>
          <cell r="AA984">
            <v>2</v>
          </cell>
          <cell r="AC984">
            <v>0</v>
          </cell>
          <cell r="AD984">
            <v>2</v>
          </cell>
          <cell r="BE984">
            <v>0</v>
          </cell>
          <cell r="BF984">
            <v>1</v>
          </cell>
          <cell r="BH984">
            <v>0</v>
          </cell>
          <cell r="BI984">
            <v>1</v>
          </cell>
          <cell r="BN984">
            <v>0</v>
          </cell>
          <cell r="BO984">
            <v>0</v>
          </cell>
          <cell r="BW984">
            <v>0</v>
          </cell>
          <cell r="BX984">
            <v>0</v>
          </cell>
        </row>
        <row r="985">
          <cell r="C985" t="str">
            <v>TK</v>
          </cell>
          <cell r="D985" t="str">
            <v>Kec. Sayung</v>
          </cell>
          <cell r="G985" t="str">
            <v>SWASTA</v>
          </cell>
          <cell r="Q985">
            <v>0</v>
          </cell>
          <cell r="R985">
            <v>1</v>
          </cell>
          <cell r="T985" t="str">
            <v>-</v>
          </cell>
          <cell r="U985" t="str">
            <v>-</v>
          </cell>
          <cell r="Z985">
            <v>0</v>
          </cell>
          <cell r="AA985">
            <v>1</v>
          </cell>
          <cell r="AC985">
            <v>0</v>
          </cell>
          <cell r="AD985">
            <v>2</v>
          </cell>
          <cell r="BE985">
            <v>0</v>
          </cell>
          <cell r="BF985">
            <v>0</v>
          </cell>
          <cell r="BH985">
            <v>0</v>
          </cell>
          <cell r="BI985">
            <v>2</v>
          </cell>
          <cell r="BN985">
            <v>0</v>
          </cell>
          <cell r="BO985">
            <v>0</v>
          </cell>
          <cell r="BW985">
            <v>0</v>
          </cell>
          <cell r="BX985">
            <v>0</v>
          </cell>
        </row>
        <row r="986">
          <cell r="C986" t="str">
            <v>TK</v>
          </cell>
          <cell r="D986" t="str">
            <v>Kec. Sayung</v>
          </cell>
          <cell r="G986" t="str">
            <v>SWASTA</v>
          </cell>
          <cell r="Q986">
            <v>0</v>
          </cell>
          <cell r="R986">
            <v>0</v>
          </cell>
          <cell r="T986" t="str">
            <v>-</v>
          </cell>
          <cell r="U986" t="str">
            <v>-</v>
          </cell>
          <cell r="Z986">
            <v>0</v>
          </cell>
          <cell r="AA986">
            <v>2</v>
          </cell>
          <cell r="AC986">
            <v>0</v>
          </cell>
          <cell r="AD986">
            <v>2</v>
          </cell>
          <cell r="BE986">
            <v>0</v>
          </cell>
          <cell r="BF986">
            <v>2</v>
          </cell>
          <cell r="BH986">
            <v>0</v>
          </cell>
          <cell r="BI986">
            <v>0</v>
          </cell>
          <cell r="BN986">
            <v>0</v>
          </cell>
          <cell r="BO986">
            <v>0</v>
          </cell>
          <cell r="BW986">
            <v>0</v>
          </cell>
          <cell r="BX986">
            <v>0</v>
          </cell>
        </row>
        <row r="987">
          <cell r="C987" t="str">
            <v>TK</v>
          </cell>
          <cell r="D987" t="str">
            <v>Kec. Sayung</v>
          </cell>
          <cell r="G987" t="str">
            <v>SWASTA</v>
          </cell>
          <cell r="Q987">
            <v>0</v>
          </cell>
          <cell r="R987">
            <v>3</v>
          </cell>
          <cell r="T987" t="str">
            <v>-</v>
          </cell>
          <cell r="U987" t="str">
            <v>-</v>
          </cell>
          <cell r="Z987">
            <v>0</v>
          </cell>
          <cell r="AA987">
            <v>1</v>
          </cell>
          <cell r="AC987">
            <v>0</v>
          </cell>
          <cell r="AD987">
            <v>4</v>
          </cell>
          <cell r="BE987">
            <v>0</v>
          </cell>
          <cell r="BF987">
            <v>1</v>
          </cell>
          <cell r="BH987">
            <v>0</v>
          </cell>
          <cell r="BI987">
            <v>3</v>
          </cell>
          <cell r="BN987">
            <v>0</v>
          </cell>
          <cell r="BO987">
            <v>0</v>
          </cell>
          <cell r="BW987">
            <v>0</v>
          </cell>
          <cell r="BX987">
            <v>0</v>
          </cell>
        </row>
        <row r="988">
          <cell r="C988" t="str">
            <v>TK</v>
          </cell>
          <cell r="D988" t="str">
            <v>Kec. Sayung</v>
          </cell>
          <cell r="G988" t="str">
            <v>SWASTA</v>
          </cell>
          <cell r="Q988">
            <v>0</v>
          </cell>
          <cell r="R988">
            <v>0</v>
          </cell>
          <cell r="T988" t="str">
            <v>-</v>
          </cell>
          <cell r="U988" t="str">
            <v>-</v>
          </cell>
          <cell r="Z988">
            <v>0</v>
          </cell>
          <cell r="AA988">
            <v>2</v>
          </cell>
          <cell r="AC988">
            <v>0</v>
          </cell>
          <cell r="AD988">
            <v>2</v>
          </cell>
          <cell r="BE988">
            <v>0</v>
          </cell>
          <cell r="BF988">
            <v>0</v>
          </cell>
          <cell r="BH988">
            <v>0</v>
          </cell>
          <cell r="BI988">
            <v>2</v>
          </cell>
          <cell r="BN988">
            <v>0</v>
          </cell>
          <cell r="BO988">
            <v>0</v>
          </cell>
          <cell r="BW988">
            <v>0</v>
          </cell>
          <cell r="BX988">
            <v>0</v>
          </cell>
        </row>
        <row r="989">
          <cell r="C989" t="str">
            <v>TK</v>
          </cell>
          <cell r="D989" t="str">
            <v>Kec. Sayung</v>
          </cell>
          <cell r="G989" t="str">
            <v>SWASTA</v>
          </cell>
          <cell r="Q989">
            <v>0</v>
          </cell>
          <cell r="R989">
            <v>1</v>
          </cell>
          <cell r="T989" t="str">
            <v>-</v>
          </cell>
          <cell r="U989" t="str">
            <v>-</v>
          </cell>
          <cell r="Z989">
            <v>0</v>
          </cell>
          <cell r="AA989">
            <v>2</v>
          </cell>
          <cell r="AC989">
            <v>0</v>
          </cell>
          <cell r="AD989">
            <v>3</v>
          </cell>
          <cell r="BE989">
            <v>0</v>
          </cell>
          <cell r="BF989">
            <v>0</v>
          </cell>
          <cell r="BH989">
            <v>0</v>
          </cell>
          <cell r="BI989">
            <v>3</v>
          </cell>
          <cell r="BN989">
            <v>0</v>
          </cell>
          <cell r="BO989">
            <v>0</v>
          </cell>
          <cell r="BW989">
            <v>0</v>
          </cell>
          <cell r="BX989">
            <v>0</v>
          </cell>
        </row>
        <row r="990">
          <cell r="C990" t="str">
            <v>TK</v>
          </cell>
          <cell r="D990" t="str">
            <v>Kec. Sayung</v>
          </cell>
          <cell r="G990" t="str">
            <v>SWASTA</v>
          </cell>
          <cell r="Q990">
            <v>0</v>
          </cell>
          <cell r="R990">
            <v>0</v>
          </cell>
          <cell r="T990" t="str">
            <v>-</v>
          </cell>
          <cell r="U990" t="str">
            <v>-</v>
          </cell>
          <cell r="Z990">
            <v>0</v>
          </cell>
          <cell r="AA990">
            <v>5</v>
          </cell>
          <cell r="AC990">
            <v>0</v>
          </cell>
          <cell r="AD990">
            <v>5</v>
          </cell>
          <cell r="BE990">
            <v>0</v>
          </cell>
          <cell r="BF990">
            <v>0</v>
          </cell>
          <cell r="BH990">
            <v>0</v>
          </cell>
          <cell r="BI990">
            <v>5</v>
          </cell>
          <cell r="BN990">
            <v>0</v>
          </cell>
          <cell r="BO990">
            <v>0</v>
          </cell>
          <cell r="BW990">
            <v>0</v>
          </cell>
          <cell r="BX990">
            <v>0</v>
          </cell>
        </row>
        <row r="991">
          <cell r="C991" t="str">
            <v>TK</v>
          </cell>
          <cell r="D991" t="str">
            <v>Kec. Sayung</v>
          </cell>
          <cell r="G991" t="str">
            <v>SWASTA</v>
          </cell>
          <cell r="Q991">
            <v>0</v>
          </cell>
          <cell r="R991">
            <v>0</v>
          </cell>
          <cell r="T991" t="str">
            <v>-</v>
          </cell>
          <cell r="U991" t="str">
            <v>-</v>
          </cell>
          <cell r="Z991">
            <v>0</v>
          </cell>
          <cell r="AA991">
            <v>1</v>
          </cell>
          <cell r="AC991">
            <v>0</v>
          </cell>
          <cell r="AD991">
            <v>1</v>
          </cell>
          <cell r="BE991">
            <v>0</v>
          </cell>
          <cell r="BF991">
            <v>1</v>
          </cell>
          <cell r="BH991">
            <v>0</v>
          </cell>
          <cell r="BI991">
            <v>0</v>
          </cell>
          <cell r="BN991">
            <v>0</v>
          </cell>
          <cell r="BO991">
            <v>0</v>
          </cell>
          <cell r="BW991">
            <v>0</v>
          </cell>
          <cell r="BX991">
            <v>0</v>
          </cell>
        </row>
        <row r="992">
          <cell r="C992" t="str">
            <v>TK</v>
          </cell>
          <cell r="D992" t="str">
            <v>Kec. Sayung</v>
          </cell>
          <cell r="G992" t="str">
            <v>SWASTA</v>
          </cell>
          <cell r="Q992">
            <v>0</v>
          </cell>
          <cell r="R992">
            <v>2</v>
          </cell>
          <cell r="T992" t="str">
            <v>-</v>
          </cell>
          <cell r="U992" t="str">
            <v>-</v>
          </cell>
          <cell r="Z992">
            <v>0</v>
          </cell>
          <cell r="AA992">
            <v>5</v>
          </cell>
          <cell r="AC992">
            <v>0</v>
          </cell>
          <cell r="AD992">
            <v>7</v>
          </cell>
          <cell r="BE992">
            <v>0</v>
          </cell>
          <cell r="BF992">
            <v>2</v>
          </cell>
          <cell r="BH992">
            <v>0</v>
          </cell>
          <cell r="BI992">
            <v>5</v>
          </cell>
          <cell r="BN992">
            <v>0</v>
          </cell>
          <cell r="BO992">
            <v>0</v>
          </cell>
          <cell r="BW992">
            <v>0</v>
          </cell>
          <cell r="BX992">
            <v>0</v>
          </cell>
        </row>
        <row r="993">
          <cell r="C993" t="str">
            <v>TK</v>
          </cell>
          <cell r="D993" t="str">
            <v>Kec. Sayung</v>
          </cell>
          <cell r="G993" t="str">
            <v>SWASTA</v>
          </cell>
          <cell r="Q993">
            <v>0</v>
          </cell>
          <cell r="R993">
            <v>0</v>
          </cell>
          <cell r="T993" t="str">
            <v>-</v>
          </cell>
          <cell r="U993" t="str">
            <v>-</v>
          </cell>
          <cell r="Z993">
            <v>0</v>
          </cell>
          <cell r="AA993">
            <v>2</v>
          </cell>
          <cell r="AC993">
            <v>0</v>
          </cell>
          <cell r="AD993">
            <v>2</v>
          </cell>
          <cell r="BE993">
            <v>0</v>
          </cell>
          <cell r="BF993">
            <v>0</v>
          </cell>
          <cell r="BH993">
            <v>0</v>
          </cell>
          <cell r="BI993">
            <v>2</v>
          </cell>
          <cell r="BN993">
            <v>0</v>
          </cell>
          <cell r="BO993">
            <v>0</v>
          </cell>
          <cell r="BW993">
            <v>0</v>
          </cell>
          <cell r="BX993">
            <v>0</v>
          </cell>
        </row>
        <row r="994">
          <cell r="C994" t="str">
            <v>TK</v>
          </cell>
          <cell r="D994" t="str">
            <v>Kec. Sayung</v>
          </cell>
          <cell r="G994" t="str">
            <v>SWASTA</v>
          </cell>
          <cell r="Q994">
            <v>0</v>
          </cell>
          <cell r="R994">
            <v>0</v>
          </cell>
          <cell r="T994" t="str">
            <v>-</v>
          </cell>
          <cell r="U994" t="str">
            <v>-</v>
          </cell>
          <cell r="Z994">
            <v>1</v>
          </cell>
          <cell r="AA994">
            <v>1</v>
          </cell>
          <cell r="AC994">
            <v>1</v>
          </cell>
          <cell r="AD994">
            <v>1</v>
          </cell>
          <cell r="BE994">
            <v>0</v>
          </cell>
          <cell r="BF994">
            <v>0</v>
          </cell>
          <cell r="BH994">
            <v>1</v>
          </cell>
          <cell r="BI994">
            <v>1</v>
          </cell>
          <cell r="BN994">
            <v>0</v>
          </cell>
          <cell r="BO994">
            <v>0</v>
          </cell>
          <cell r="BW994">
            <v>0</v>
          </cell>
          <cell r="BX994">
            <v>0</v>
          </cell>
        </row>
        <row r="995">
          <cell r="C995" t="str">
            <v>TK</v>
          </cell>
          <cell r="D995" t="str">
            <v>Kec. Sayung</v>
          </cell>
          <cell r="G995" t="str">
            <v>SWASTA</v>
          </cell>
          <cell r="Q995">
            <v>0</v>
          </cell>
          <cell r="R995">
            <v>0</v>
          </cell>
          <cell r="T995" t="str">
            <v>-</v>
          </cell>
          <cell r="U995" t="str">
            <v>-</v>
          </cell>
          <cell r="Z995">
            <v>0</v>
          </cell>
          <cell r="AA995">
            <v>1</v>
          </cell>
          <cell r="AC995">
            <v>0</v>
          </cell>
          <cell r="AD995">
            <v>1</v>
          </cell>
          <cell r="BE995">
            <v>0</v>
          </cell>
          <cell r="BF995">
            <v>0</v>
          </cell>
          <cell r="BH995">
            <v>0</v>
          </cell>
          <cell r="BI995">
            <v>1</v>
          </cell>
          <cell r="BN995">
            <v>0</v>
          </cell>
          <cell r="BO995">
            <v>0</v>
          </cell>
          <cell r="BW995">
            <v>0</v>
          </cell>
          <cell r="BX995">
            <v>0</v>
          </cell>
        </row>
        <row r="996">
          <cell r="C996" t="str">
            <v>TK</v>
          </cell>
          <cell r="D996" t="str">
            <v>Kec. Sayung</v>
          </cell>
          <cell r="G996" t="str">
            <v>SWASTA</v>
          </cell>
          <cell r="Q996">
            <v>0</v>
          </cell>
          <cell r="R996">
            <v>3</v>
          </cell>
          <cell r="T996" t="str">
            <v>-</v>
          </cell>
          <cell r="U996" t="str">
            <v>-</v>
          </cell>
          <cell r="Z996">
            <v>0</v>
          </cell>
          <cell r="AA996">
            <v>1</v>
          </cell>
          <cell r="AC996">
            <v>0</v>
          </cell>
          <cell r="AD996">
            <v>4</v>
          </cell>
          <cell r="BE996">
            <v>0</v>
          </cell>
          <cell r="BF996">
            <v>0</v>
          </cell>
          <cell r="BH996">
            <v>0</v>
          </cell>
          <cell r="BI996">
            <v>4</v>
          </cell>
          <cell r="BN996">
            <v>0</v>
          </cell>
          <cell r="BO996">
            <v>0</v>
          </cell>
          <cell r="BW996">
            <v>0</v>
          </cell>
          <cell r="BX996">
            <v>0</v>
          </cell>
        </row>
        <row r="997">
          <cell r="C997" t="str">
            <v>TK</v>
          </cell>
          <cell r="D997" t="str">
            <v>Kec. Sayung</v>
          </cell>
          <cell r="G997" t="str">
            <v>SWASTA</v>
          </cell>
          <cell r="Q997">
            <v>0</v>
          </cell>
          <cell r="R997">
            <v>0</v>
          </cell>
          <cell r="T997" t="str">
            <v>-</v>
          </cell>
          <cell r="U997" t="str">
            <v>-</v>
          </cell>
          <cell r="Z997">
            <v>0</v>
          </cell>
          <cell r="AA997">
            <v>2</v>
          </cell>
          <cell r="AC997">
            <v>0</v>
          </cell>
          <cell r="AD997">
            <v>2</v>
          </cell>
          <cell r="BE997">
            <v>0</v>
          </cell>
          <cell r="BF997">
            <v>1</v>
          </cell>
          <cell r="BH997">
            <v>0</v>
          </cell>
          <cell r="BI997">
            <v>1</v>
          </cell>
          <cell r="BN997">
            <v>0</v>
          </cell>
          <cell r="BO997">
            <v>0</v>
          </cell>
          <cell r="BW997">
            <v>0</v>
          </cell>
          <cell r="BX997">
            <v>0</v>
          </cell>
        </row>
        <row r="998">
          <cell r="C998" t="str">
            <v>TK</v>
          </cell>
          <cell r="D998" t="str">
            <v>Kec. Sayung</v>
          </cell>
          <cell r="G998" t="str">
            <v>SWASTA</v>
          </cell>
          <cell r="Q998">
            <v>0</v>
          </cell>
          <cell r="R998">
            <v>1</v>
          </cell>
          <cell r="T998" t="str">
            <v>-</v>
          </cell>
          <cell r="U998" t="str">
            <v>-</v>
          </cell>
          <cell r="Z998">
            <v>0</v>
          </cell>
          <cell r="AA998">
            <v>1</v>
          </cell>
          <cell r="AC998">
            <v>0</v>
          </cell>
          <cell r="AD998">
            <v>2</v>
          </cell>
          <cell r="BE998">
            <v>0</v>
          </cell>
          <cell r="BF998">
            <v>0</v>
          </cell>
          <cell r="BH998">
            <v>0</v>
          </cell>
          <cell r="BI998">
            <v>2</v>
          </cell>
          <cell r="BN998">
            <v>0</v>
          </cell>
          <cell r="BO998">
            <v>0</v>
          </cell>
          <cell r="BW998">
            <v>0</v>
          </cell>
          <cell r="BX998">
            <v>0</v>
          </cell>
        </row>
        <row r="999">
          <cell r="C999" t="str">
            <v>TK</v>
          </cell>
          <cell r="D999" t="str">
            <v>Kec. Sayung</v>
          </cell>
          <cell r="G999" t="str">
            <v>SWASTA</v>
          </cell>
          <cell r="Q999">
            <v>0</v>
          </cell>
          <cell r="R999">
            <v>0</v>
          </cell>
          <cell r="T999" t="str">
            <v>-</v>
          </cell>
          <cell r="U999" t="str">
            <v>-</v>
          </cell>
          <cell r="Z999">
            <v>0</v>
          </cell>
          <cell r="AA999">
            <v>2</v>
          </cell>
          <cell r="AC999">
            <v>0</v>
          </cell>
          <cell r="AD999">
            <v>2</v>
          </cell>
          <cell r="BE999">
            <v>0</v>
          </cell>
          <cell r="BF999">
            <v>0</v>
          </cell>
          <cell r="BH999">
            <v>0</v>
          </cell>
          <cell r="BI999">
            <v>2</v>
          </cell>
          <cell r="BN999">
            <v>0</v>
          </cell>
          <cell r="BO999">
            <v>0</v>
          </cell>
          <cell r="BW999">
            <v>0</v>
          </cell>
          <cell r="BX999">
            <v>0</v>
          </cell>
        </row>
        <row r="1000">
          <cell r="C1000" t="str">
            <v>TK</v>
          </cell>
          <cell r="D1000" t="str">
            <v>Kec. Wedung</v>
          </cell>
          <cell r="G1000" t="str">
            <v>SWASTA</v>
          </cell>
          <cell r="Q1000">
            <v>0</v>
          </cell>
          <cell r="R1000">
            <v>0</v>
          </cell>
          <cell r="T1000" t="str">
            <v>-</v>
          </cell>
          <cell r="U1000" t="str">
            <v>-</v>
          </cell>
          <cell r="Z1000">
            <v>0</v>
          </cell>
          <cell r="AA1000">
            <v>2</v>
          </cell>
          <cell r="AC1000">
            <v>0</v>
          </cell>
          <cell r="AD1000">
            <v>2</v>
          </cell>
          <cell r="BE1000">
            <v>0</v>
          </cell>
          <cell r="BF1000">
            <v>0</v>
          </cell>
          <cell r="BH1000">
            <v>0</v>
          </cell>
          <cell r="BI1000">
            <v>2</v>
          </cell>
          <cell r="BN1000">
            <v>0</v>
          </cell>
          <cell r="BO1000">
            <v>0</v>
          </cell>
          <cell r="BW1000">
            <v>0</v>
          </cell>
          <cell r="BX1000">
            <v>0</v>
          </cell>
        </row>
        <row r="1001">
          <cell r="C1001" t="str">
            <v>TK</v>
          </cell>
          <cell r="D1001" t="str">
            <v>Kec. Wedung</v>
          </cell>
          <cell r="G1001" t="str">
            <v>SWASTA</v>
          </cell>
          <cell r="Q1001">
            <v>0</v>
          </cell>
          <cell r="R1001">
            <v>0</v>
          </cell>
          <cell r="T1001" t="str">
            <v>-</v>
          </cell>
          <cell r="U1001" t="str">
            <v>-</v>
          </cell>
          <cell r="Z1001">
            <v>0</v>
          </cell>
          <cell r="AA1001">
            <v>4</v>
          </cell>
          <cell r="AC1001">
            <v>0</v>
          </cell>
          <cell r="AD1001">
            <v>4</v>
          </cell>
          <cell r="BE1001">
            <v>0</v>
          </cell>
          <cell r="BF1001">
            <v>2</v>
          </cell>
          <cell r="BH1001">
            <v>0</v>
          </cell>
          <cell r="BI1001">
            <v>2</v>
          </cell>
          <cell r="BN1001">
            <v>0</v>
          </cell>
          <cell r="BO1001">
            <v>0</v>
          </cell>
          <cell r="BW1001">
            <v>0</v>
          </cell>
          <cell r="BX1001">
            <v>0</v>
          </cell>
        </row>
        <row r="1002">
          <cell r="C1002" t="str">
            <v>TK</v>
          </cell>
          <cell r="D1002" t="str">
            <v>Kec. Wedung</v>
          </cell>
          <cell r="G1002" t="str">
            <v>SWASTA</v>
          </cell>
          <cell r="Q1002">
            <v>0</v>
          </cell>
          <cell r="R1002">
            <v>0</v>
          </cell>
          <cell r="T1002" t="str">
            <v>-</v>
          </cell>
          <cell r="U1002" t="str">
            <v>-</v>
          </cell>
          <cell r="Z1002">
            <v>0</v>
          </cell>
          <cell r="AA1002">
            <v>2</v>
          </cell>
          <cell r="AC1002">
            <v>0</v>
          </cell>
          <cell r="AD1002">
            <v>2</v>
          </cell>
          <cell r="BE1002">
            <v>0</v>
          </cell>
          <cell r="BF1002">
            <v>0</v>
          </cell>
          <cell r="BH1002">
            <v>0</v>
          </cell>
          <cell r="BI1002">
            <v>2</v>
          </cell>
          <cell r="BN1002">
            <v>0</v>
          </cell>
          <cell r="BO1002">
            <v>0</v>
          </cell>
          <cell r="BW1002">
            <v>0</v>
          </cell>
          <cell r="BX1002">
            <v>0</v>
          </cell>
        </row>
        <row r="1003">
          <cell r="C1003" t="str">
            <v>TK</v>
          </cell>
          <cell r="D1003" t="str">
            <v>Kec. Wedung</v>
          </cell>
          <cell r="G1003" t="str">
            <v>SWASTA</v>
          </cell>
          <cell r="Q1003">
            <v>0</v>
          </cell>
          <cell r="R1003">
            <v>0</v>
          </cell>
          <cell r="T1003" t="str">
            <v>-</v>
          </cell>
          <cell r="U1003" t="str">
            <v>-</v>
          </cell>
          <cell r="Z1003">
            <v>0</v>
          </cell>
          <cell r="AA1003">
            <v>2</v>
          </cell>
          <cell r="AC1003">
            <v>0</v>
          </cell>
          <cell r="AD1003">
            <v>2</v>
          </cell>
          <cell r="BE1003">
            <v>0</v>
          </cell>
          <cell r="BF1003">
            <v>0</v>
          </cell>
          <cell r="BH1003">
            <v>0</v>
          </cell>
          <cell r="BI1003">
            <v>2</v>
          </cell>
          <cell r="BN1003">
            <v>0</v>
          </cell>
          <cell r="BO1003">
            <v>0</v>
          </cell>
          <cell r="BW1003">
            <v>0</v>
          </cell>
          <cell r="BX1003">
            <v>0</v>
          </cell>
        </row>
        <row r="1004">
          <cell r="C1004" t="str">
            <v>TK</v>
          </cell>
          <cell r="D1004" t="str">
            <v>Kec. Wedung</v>
          </cell>
          <cell r="G1004" t="str">
            <v>SWASTA</v>
          </cell>
          <cell r="Q1004">
            <v>0</v>
          </cell>
          <cell r="R1004">
            <v>1</v>
          </cell>
          <cell r="T1004" t="str">
            <v>-</v>
          </cell>
          <cell r="U1004" t="str">
            <v>-</v>
          </cell>
          <cell r="Z1004">
            <v>0</v>
          </cell>
          <cell r="AA1004">
            <v>4</v>
          </cell>
          <cell r="AC1004">
            <v>0</v>
          </cell>
          <cell r="AD1004">
            <v>5</v>
          </cell>
          <cell r="BE1004">
            <v>0</v>
          </cell>
          <cell r="BF1004">
            <v>0</v>
          </cell>
          <cell r="BH1004">
            <v>0</v>
          </cell>
          <cell r="BI1004">
            <v>5</v>
          </cell>
          <cell r="BN1004">
            <v>0</v>
          </cell>
          <cell r="BO1004">
            <v>0</v>
          </cell>
          <cell r="BW1004">
            <v>0</v>
          </cell>
          <cell r="BX1004">
            <v>0</v>
          </cell>
        </row>
        <row r="1005">
          <cell r="C1005" t="str">
            <v>TK</v>
          </cell>
          <cell r="D1005" t="str">
            <v>Kec. Wedung</v>
          </cell>
          <cell r="G1005" t="str">
            <v>SWASTA</v>
          </cell>
          <cell r="Q1005">
            <v>0</v>
          </cell>
          <cell r="R1005">
            <v>0</v>
          </cell>
          <cell r="T1005" t="str">
            <v>-</v>
          </cell>
          <cell r="U1005" t="str">
            <v>-</v>
          </cell>
          <cell r="Z1005">
            <v>0</v>
          </cell>
          <cell r="AA1005">
            <v>7</v>
          </cell>
          <cell r="AC1005">
            <v>0</v>
          </cell>
          <cell r="AD1005">
            <v>7</v>
          </cell>
          <cell r="BE1005">
            <v>0</v>
          </cell>
          <cell r="BF1005">
            <v>2</v>
          </cell>
          <cell r="BH1005">
            <v>0</v>
          </cell>
          <cell r="BI1005">
            <v>5</v>
          </cell>
          <cell r="BN1005">
            <v>0</v>
          </cell>
          <cell r="BO1005">
            <v>0</v>
          </cell>
          <cell r="BW1005">
            <v>0</v>
          </cell>
          <cell r="BX1005">
            <v>0</v>
          </cell>
        </row>
        <row r="1006">
          <cell r="C1006" t="str">
            <v>TK</v>
          </cell>
          <cell r="D1006" t="str">
            <v>Kec. Wedung</v>
          </cell>
          <cell r="G1006" t="str">
            <v>SWASTA</v>
          </cell>
          <cell r="Q1006">
            <v>0</v>
          </cell>
          <cell r="R1006">
            <v>1</v>
          </cell>
          <cell r="T1006" t="str">
            <v>-</v>
          </cell>
          <cell r="U1006" t="str">
            <v>-</v>
          </cell>
          <cell r="Z1006">
            <v>0</v>
          </cell>
          <cell r="AA1006">
            <v>2</v>
          </cell>
          <cell r="AC1006">
            <v>0</v>
          </cell>
          <cell r="AD1006">
            <v>3</v>
          </cell>
          <cell r="BE1006">
            <v>0</v>
          </cell>
          <cell r="BF1006">
            <v>1</v>
          </cell>
          <cell r="BH1006">
            <v>0</v>
          </cell>
          <cell r="BI1006">
            <v>2</v>
          </cell>
          <cell r="BN1006">
            <v>0</v>
          </cell>
          <cell r="BO1006">
            <v>0</v>
          </cell>
          <cell r="BW1006">
            <v>0</v>
          </cell>
          <cell r="BX1006">
            <v>0</v>
          </cell>
        </row>
        <row r="1007">
          <cell r="C1007" t="str">
            <v>TK</v>
          </cell>
          <cell r="D1007" t="str">
            <v>Kec. Wedung</v>
          </cell>
          <cell r="G1007" t="str">
            <v>SWASTA</v>
          </cell>
          <cell r="Q1007">
            <v>0</v>
          </cell>
          <cell r="R1007">
            <v>0</v>
          </cell>
          <cell r="T1007" t="str">
            <v>-</v>
          </cell>
          <cell r="U1007" t="str">
            <v>-</v>
          </cell>
          <cell r="Z1007">
            <v>0</v>
          </cell>
          <cell r="AA1007">
            <v>3</v>
          </cell>
          <cell r="AC1007">
            <v>0</v>
          </cell>
          <cell r="AD1007">
            <v>3</v>
          </cell>
          <cell r="BE1007">
            <v>0</v>
          </cell>
          <cell r="BF1007">
            <v>0</v>
          </cell>
          <cell r="BH1007">
            <v>0</v>
          </cell>
          <cell r="BI1007">
            <v>3</v>
          </cell>
          <cell r="BN1007">
            <v>0</v>
          </cell>
          <cell r="BO1007">
            <v>0</v>
          </cell>
          <cell r="BW1007">
            <v>0</v>
          </cell>
          <cell r="BX1007">
            <v>0</v>
          </cell>
        </row>
        <row r="1008">
          <cell r="C1008" t="str">
            <v>TK</v>
          </cell>
          <cell r="D1008" t="str">
            <v>Kec. Wedung</v>
          </cell>
          <cell r="G1008" t="str">
            <v>SWASTA</v>
          </cell>
          <cell r="Q1008">
            <v>0</v>
          </cell>
          <cell r="R1008">
            <v>1</v>
          </cell>
          <cell r="T1008" t="str">
            <v>-</v>
          </cell>
          <cell r="U1008" t="str">
            <v>-</v>
          </cell>
          <cell r="Z1008">
            <v>0</v>
          </cell>
          <cell r="AA1008">
            <v>5</v>
          </cell>
          <cell r="AC1008">
            <v>0</v>
          </cell>
          <cell r="AD1008">
            <v>6</v>
          </cell>
          <cell r="BE1008">
            <v>0</v>
          </cell>
          <cell r="BF1008">
            <v>0</v>
          </cell>
          <cell r="BH1008">
            <v>0</v>
          </cell>
          <cell r="BI1008">
            <v>6</v>
          </cell>
          <cell r="BN1008">
            <v>0</v>
          </cell>
          <cell r="BO1008">
            <v>0</v>
          </cell>
          <cell r="BW1008">
            <v>0</v>
          </cell>
          <cell r="BX1008">
            <v>0</v>
          </cell>
        </row>
        <row r="1009">
          <cell r="C1009" t="str">
            <v>TK</v>
          </cell>
          <cell r="D1009" t="str">
            <v>Kec. Wedung</v>
          </cell>
          <cell r="G1009" t="str">
            <v>SWASTA</v>
          </cell>
          <cell r="Q1009">
            <v>0</v>
          </cell>
          <cell r="R1009">
            <v>1</v>
          </cell>
          <cell r="T1009" t="str">
            <v>-</v>
          </cell>
          <cell r="U1009" t="str">
            <v>-</v>
          </cell>
          <cell r="Z1009">
            <v>0</v>
          </cell>
          <cell r="AA1009">
            <v>2</v>
          </cell>
          <cell r="AC1009">
            <v>0</v>
          </cell>
          <cell r="AD1009">
            <v>3</v>
          </cell>
          <cell r="BE1009">
            <v>0</v>
          </cell>
          <cell r="BF1009">
            <v>1</v>
          </cell>
          <cell r="BH1009">
            <v>0</v>
          </cell>
          <cell r="BI1009">
            <v>2</v>
          </cell>
          <cell r="BN1009">
            <v>0</v>
          </cell>
          <cell r="BO1009">
            <v>0</v>
          </cell>
          <cell r="BW1009">
            <v>0</v>
          </cell>
          <cell r="BX1009">
            <v>0</v>
          </cell>
        </row>
        <row r="1010">
          <cell r="C1010" t="str">
            <v>TK</v>
          </cell>
          <cell r="D1010" t="str">
            <v>Kec. Wedung</v>
          </cell>
          <cell r="G1010" t="str">
            <v>SWASTA</v>
          </cell>
          <cell r="Q1010">
            <v>0</v>
          </cell>
          <cell r="R1010">
            <v>0</v>
          </cell>
          <cell r="T1010" t="str">
            <v>-</v>
          </cell>
          <cell r="U1010" t="str">
            <v>-</v>
          </cell>
          <cell r="Z1010">
            <v>0</v>
          </cell>
          <cell r="AA1010">
            <v>3</v>
          </cell>
          <cell r="AC1010">
            <v>0</v>
          </cell>
          <cell r="AD1010">
            <v>3</v>
          </cell>
          <cell r="BE1010">
            <v>0</v>
          </cell>
          <cell r="BF1010">
            <v>1</v>
          </cell>
          <cell r="BH1010">
            <v>0</v>
          </cell>
          <cell r="BI1010">
            <v>2</v>
          </cell>
          <cell r="BN1010">
            <v>0</v>
          </cell>
          <cell r="BO1010">
            <v>0</v>
          </cell>
          <cell r="BW1010">
            <v>0</v>
          </cell>
          <cell r="BX1010">
            <v>0</v>
          </cell>
        </row>
        <row r="1011">
          <cell r="C1011" t="str">
            <v>TK</v>
          </cell>
          <cell r="D1011" t="str">
            <v>Kec. Wedung</v>
          </cell>
          <cell r="G1011" t="str">
            <v>SWASTA</v>
          </cell>
          <cell r="Q1011">
            <v>0</v>
          </cell>
          <cell r="R1011">
            <v>0</v>
          </cell>
          <cell r="T1011" t="str">
            <v>-</v>
          </cell>
          <cell r="U1011" t="str">
            <v>-</v>
          </cell>
          <cell r="Z1011">
            <v>0</v>
          </cell>
          <cell r="AA1011">
            <v>2</v>
          </cell>
          <cell r="AC1011">
            <v>0</v>
          </cell>
          <cell r="AD1011">
            <v>2</v>
          </cell>
          <cell r="BE1011">
            <v>0</v>
          </cell>
          <cell r="BF1011">
            <v>0</v>
          </cell>
          <cell r="BH1011">
            <v>0</v>
          </cell>
          <cell r="BI1011">
            <v>2</v>
          </cell>
          <cell r="BN1011">
            <v>0</v>
          </cell>
          <cell r="BO1011">
            <v>0</v>
          </cell>
          <cell r="BW1011">
            <v>0</v>
          </cell>
          <cell r="BX1011">
            <v>0</v>
          </cell>
        </row>
        <row r="1012">
          <cell r="C1012" t="str">
            <v>TK</v>
          </cell>
          <cell r="D1012" t="str">
            <v>Kec. Wedung</v>
          </cell>
          <cell r="G1012" t="str">
            <v>SWASTA</v>
          </cell>
          <cell r="Q1012">
            <v>0</v>
          </cell>
          <cell r="R1012">
            <v>1</v>
          </cell>
          <cell r="T1012" t="str">
            <v>-</v>
          </cell>
          <cell r="U1012" t="str">
            <v>-</v>
          </cell>
          <cell r="Z1012">
            <v>0</v>
          </cell>
          <cell r="AA1012">
            <v>4</v>
          </cell>
          <cell r="AC1012">
            <v>0</v>
          </cell>
          <cell r="AD1012">
            <v>5</v>
          </cell>
          <cell r="BE1012">
            <v>0</v>
          </cell>
          <cell r="BF1012">
            <v>2</v>
          </cell>
          <cell r="BH1012">
            <v>0</v>
          </cell>
          <cell r="BI1012">
            <v>3</v>
          </cell>
          <cell r="BN1012">
            <v>0</v>
          </cell>
          <cell r="BO1012">
            <v>0</v>
          </cell>
          <cell r="BW1012">
            <v>0</v>
          </cell>
          <cell r="BX1012">
            <v>0</v>
          </cell>
        </row>
        <row r="1013">
          <cell r="C1013" t="str">
            <v>TK</v>
          </cell>
          <cell r="D1013" t="str">
            <v>Kec. Wedung</v>
          </cell>
          <cell r="G1013" t="str">
            <v>SWASTA</v>
          </cell>
          <cell r="Q1013">
            <v>0</v>
          </cell>
          <cell r="R1013">
            <v>0</v>
          </cell>
          <cell r="T1013" t="str">
            <v>-</v>
          </cell>
          <cell r="U1013" t="str">
            <v>-</v>
          </cell>
          <cell r="Z1013">
            <v>0</v>
          </cell>
          <cell r="AA1013">
            <v>4</v>
          </cell>
          <cell r="AC1013">
            <v>0</v>
          </cell>
          <cell r="AD1013">
            <v>4</v>
          </cell>
          <cell r="BE1013">
            <v>0</v>
          </cell>
          <cell r="BF1013">
            <v>2</v>
          </cell>
          <cell r="BH1013">
            <v>0</v>
          </cell>
          <cell r="BI1013">
            <v>2</v>
          </cell>
          <cell r="BN1013">
            <v>0</v>
          </cell>
          <cell r="BO1013">
            <v>0</v>
          </cell>
          <cell r="BW1013">
            <v>0</v>
          </cell>
          <cell r="BX1013">
            <v>0</v>
          </cell>
        </row>
        <row r="1014">
          <cell r="C1014" t="str">
            <v>TK</v>
          </cell>
          <cell r="D1014" t="str">
            <v>Kec. Wedung</v>
          </cell>
          <cell r="G1014" t="str">
            <v>SWASTA</v>
          </cell>
          <cell r="Q1014">
            <v>0</v>
          </cell>
          <cell r="R1014">
            <v>0</v>
          </cell>
          <cell r="T1014" t="str">
            <v>-</v>
          </cell>
          <cell r="U1014" t="str">
            <v>-</v>
          </cell>
          <cell r="Z1014">
            <v>0</v>
          </cell>
          <cell r="AA1014">
            <v>4</v>
          </cell>
          <cell r="AC1014">
            <v>0</v>
          </cell>
          <cell r="AD1014">
            <v>4</v>
          </cell>
          <cell r="BE1014">
            <v>0</v>
          </cell>
          <cell r="BF1014">
            <v>1</v>
          </cell>
          <cell r="BH1014">
            <v>0</v>
          </cell>
          <cell r="BI1014">
            <v>3</v>
          </cell>
          <cell r="BN1014">
            <v>0</v>
          </cell>
          <cell r="BO1014">
            <v>0</v>
          </cell>
          <cell r="BW1014">
            <v>0</v>
          </cell>
          <cell r="BX1014">
            <v>0</v>
          </cell>
        </row>
        <row r="1015">
          <cell r="C1015" t="str">
            <v>TK</v>
          </cell>
          <cell r="D1015" t="str">
            <v>Kec. Wedung</v>
          </cell>
          <cell r="G1015" t="str">
            <v>SWASTA</v>
          </cell>
          <cell r="Q1015">
            <v>0</v>
          </cell>
          <cell r="R1015">
            <v>1</v>
          </cell>
          <cell r="T1015" t="str">
            <v>-</v>
          </cell>
          <cell r="U1015" t="str">
            <v>-</v>
          </cell>
          <cell r="Z1015">
            <v>0</v>
          </cell>
          <cell r="AA1015">
            <v>2</v>
          </cell>
          <cell r="AC1015">
            <v>0</v>
          </cell>
          <cell r="AD1015">
            <v>3</v>
          </cell>
          <cell r="BE1015">
            <v>0</v>
          </cell>
          <cell r="BF1015">
            <v>0</v>
          </cell>
          <cell r="BH1015">
            <v>0</v>
          </cell>
          <cell r="BI1015">
            <v>3</v>
          </cell>
          <cell r="BN1015">
            <v>0</v>
          </cell>
          <cell r="BO1015">
            <v>0</v>
          </cell>
          <cell r="BW1015">
            <v>0</v>
          </cell>
          <cell r="BX1015">
            <v>0</v>
          </cell>
        </row>
        <row r="1016">
          <cell r="C1016" t="str">
            <v>TK</v>
          </cell>
          <cell r="D1016" t="str">
            <v>Kec. Wedung</v>
          </cell>
          <cell r="G1016" t="str">
            <v>SWASTA</v>
          </cell>
          <cell r="Q1016">
            <v>0</v>
          </cell>
          <cell r="R1016">
            <v>0</v>
          </cell>
          <cell r="T1016" t="str">
            <v>-</v>
          </cell>
          <cell r="U1016" t="str">
            <v>-</v>
          </cell>
          <cell r="Z1016">
            <v>0</v>
          </cell>
          <cell r="AA1016">
            <v>3</v>
          </cell>
          <cell r="AC1016">
            <v>0</v>
          </cell>
          <cell r="AD1016">
            <v>3</v>
          </cell>
          <cell r="BE1016">
            <v>0</v>
          </cell>
          <cell r="BF1016">
            <v>0</v>
          </cell>
          <cell r="BH1016">
            <v>0</v>
          </cell>
          <cell r="BI1016">
            <v>3</v>
          </cell>
          <cell r="BN1016">
            <v>0</v>
          </cell>
          <cell r="BO1016">
            <v>0</v>
          </cell>
          <cell r="BW1016">
            <v>0</v>
          </cell>
          <cell r="BX1016">
            <v>0</v>
          </cell>
        </row>
        <row r="1017">
          <cell r="C1017" t="str">
            <v>TK</v>
          </cell>
          <cell r="D1017" t="str">
            <v>Kec. Wedung</v>
          </cell>
          <cell r="G1017" t="str">
            <v>SWASTA</v>
          </cell>
          <cell r="Q1017">
            <v>0</v>
          </cell>
          <cell r="R1017">
            <v>0</v>
          </cell>
          <cell r="T1017" t="str">
            <v>-</v>
          </cell>
          <cell r="U1017" t="str">
            <v>-</v>
          </cell>
          <cell r="Z1017">
            <v>0</v>
          </cell>
          <cell r="AA1017">
            <v>3</v>
          </cell>
          <cell r="AC1017">
            <v>0</v>
          </cell>
          <cell r="AD1017">
            <v>3</v>
          </cell>
          <cell r="BE1017">
            <v>0</v>
          </cell>
          <cell r="BF1017">
            <v>1</v>
          </cell>
          <cell r="BH1017">
            <v>0</v>
          </cell>
          <cell r="BI1017">
            <v>2</v>
          </cell>
          <cell r="BN1017">
            <v>0</v>
          </cell>
          <cell r="BO1017">
            <v>0</v>
          </cell>
          <cell r="BW1017">
            <v>0</v>
          </cell>
          <cell r="BX1017">
            <v>0</v>
          </cell>
        </row>
        <row r="1018">
          <cell r="C1018" t="str">
            <v>TK</v>
          </cell>
          <cell r="D1018" t="str">
            <v>Kec. Wedung</v>
          </cell>
          <cell r="G1018" t="str">
            <v>SWASTA</v>
          </cell>
          <cell r="Q1018">
            <v>0</v>
          </cell>
          <cell r="R1018">
            <v>0</v>
          </cell>
          <cell r="T1018" t="str">
            <v>-</v>
          </cell>
          <cell r="U1018" t="str">
            <v>-</v>
          </cell>
          <cell r="Z1018">
            <v>0</v>
          </cell>
          <cell r="AA1018">
            <v>4</v>
          </cell>
          <cell r="AC1018">
            <v>0</v>
          </cell>
          <cell r="AD1018">
            <v>4</v>
          </cell>
          <cell r="BE1018">
            <v>0</v>
          </cell>
          <cell r="BF1018">
            <v>1</v>
          </cell>
          <cell r="BH1018">
            <v>0</v>
          </cell>
          <cell r="BI1018">
            <v>3</v>
          </cell>
          <cell r="BN1018">
            <v>0</v>
          </cell>
          <cell r="BO1018">
            <v>0</v>
          </cell>
          <cell r="BW1018">
            <v>0</v>
          </cell>
          <cell r="BX1018">
            <v>0</v>
          </cell>
        </row>
        <row r="1019">
          <cell r="C1019" t="str">
            <v>TK</v>
          </cell>
          <cell r="D1019" t="str">
            <v>Kec. Wedung</v>
          </cell>
          <cell r="G1019" t="str">
            <v>SWASTA</v>
          </cell>
          <cell r="Q1019">
            <v>0</v>
          </cell>
          <cell r="R1019">
            <v>0</v>
          </cell>
          <cell r="T1019" t="str">
            <v>-</v>
          </cell>
          <cell r="U1019" t="str">
            <v>-</v>
          </cell>
          <cell r="Z1019">
            <v>1</v>
          </cell>
          <cell r="AA1019">
            <v>3</v>
          </cell>
          <cell r="AC1019">
            <v>1</v>
          </cell>
          <cell r="AD1019">
            <v>3</v>
          </cell>
          <cell r="BE1019">
            <v>1</v>
          </cell>
          <cell r="BF1019">
            <v>0</v>
          </cell>
          <cell r="BH1019">
            <v>0</v>
          </cell>
          <cell r="BI1019">
            <v>3</v>
          </cell>
          <cell r="BN1019">
            <v>0</v>
          </cell>
          <cell r="BO1019">
            <v>0</v>
          </cell>
          <cell r="BW1019">
            <v>0</v>
          </cell>
          <cell r="BX1019">
            <v>0</v>
          </cell>
        </row>
        <row r="1020">
          <cell r="C1020" t="str">
            <v>TK</v>
          </cell>
          <cell r="D1020" t="str">
            <v>Kec. Wedung</v>
          </cell>
          <cell r="G1020" t="str">
            <v>SWASTA</v>
          </cell>
          <cell r="Q1020">
            <v>0</v>
          </cell>
          <cell r="R1020">
            <v>1</v>
          </cell>
          <cell r="T1020" t="str">
            <v>-</v>
          </cell>
          <cell r="U1020" t="str">
            <v>-</v>
          </cell>
          <cell r="Z1020">
            <v>0</v>
          </cell>
          <cell r="AA1020">
            <v>3</v>
          </cell>
          <cell r="AC1020">
            <v>0</v>
          </cell>
          <cell r="AD1020">
            <v>4</v>
          </cell>
          <cell r="BE1020">
            <v>0</v>
          </cell>
          <cell r="BF1020">
            <v>0</v>
          </cell>
          <cell r="BH1020">
            <v>0</v>
          </cell>
          <cell r="BI1020">
            <v>4</v>
          </cell>
          <cell r="BN1020">
            <v>0</v>
          </cell>
          <cell r="BO1020">
            <v>0</v>
          </cell>
          <cell r="BW1020">
            <v>0</v>
          </cell>
          <cell r="BX1020">
            <v>0</v>
          </cell>
        </row>
        <row r="1021">
          <cell r="C1021" t="str">
            <v>TK</v>
          </cell>
          <cell r="D1021" t="str">
            <v>Kec. Wedung</v>
          </cell>
          <cell r="G1021" t="str">
            <v>SWASTA</v>
          </cell>
          <cell r="Q1021">
            <v>0</v>
          </cell>
          <cell r="R1021">
            <v>0</v>
          </cell>
          <cell r="T1021" t="str">
            <v>-</v>
          </cell>
          <cell r="U1021" t="str">
            <v>-</v>
          </cell>
          <cell r="Z1021">
            <v>0</v>
          </cell>
          <cell r="AA1021">
            <v>3</v>
          </cell>
          <cell r="AC1021">
            <v>0</v>
          </cell>
          <cell r="AD1021">
            <v>3</v>
          </cell>
          <cell r="BE1021">
            <v>0</v>
          </cell>
          <cell r="BF1021">
            <v>0</v>
          </cell>
          <cell r="BH1021">
            <v>0</v>
          </cell>
          <cell r="BI1021">
            <v>3</v>
          </cell>
          <cell r="BN1021">
            <v>0</v>
          </cell>
          <cell r="BO1021">
            <v>0</v>
          </cell>
          <cell r="BW1021">
            <v>0</v>
          </cell>
          <cell r="BX1021">
            <v>0</v>
          </cell>
        </row>
        <row r="1022">
          <cell r="C1022" t="str">
            <v>TK</v>
          </cell>
          <cell r="D1022" t="str">
            <v>Kec. Wedung</v>
          </cell>
          <cell r="G1022" t="str">
            <v>SWASTA</v>
          </cell>
          <cell r="Q1022">
            <v>0</v>
          </cell>
          <cell r="R1022">
            <v>0</v>
          </cell>
          <cell r="T1022" t="str">
            <v>-</v>
          </cell>
          <cell r="U1022" t="str">
            <v>-</v>
          </cell>
          <cell r="Z1022">
            <v>0</v>
          </cell>
          <cell r="AA1022">
            <v>2</v>
          </cell>
          <cell r="AC1022">
            <v>0</v>
          </cell>
          <cell r="AD1022">
            <v>2</v>
          </cell>
          <cell r="BE1022">
            <v>0</v>
          </cell>
          <cell r="BF1022">
            <v>0</v>
          </cell>
          <cell r="BH1022">
            <v>0</v>
          </cell>
          <cell r="BI1022">
            <v>2</v>
          </cell>
          <cell r="BN1022">
            <v>0</v>
          </cell>
          <cell r="BO1022">
            <v>0</v>
          </cell>
          <cell r="BW1022">
            <v>0</v>
          </cell>
          <cell r="BX1022">
            <v>0</v>
          </cell>
        </row>
        <row r="1023">
          <cell r="C1023" t="str">
            <v>TK</v>
          </cell>
          <cell r="D1023" t="str">
            <v>Kec. Wedung</v>
          </cell>
          <cell r="G1023" t="str">
            <v>SWASTA</v>
          </cell>
          <cell r="Q1023">
            <v>0</v>
          </cell>
          <cell r="R1023">
            <v>0</v>
          </cell>
          <cell r="T1023" t="str">
            <v>-</v>
          </cell>
          <cell r="U1023" t="str">
            <v>-</v>
          </cell>
          <cell r="Z1023">
            <v>0</v>
          </cell>
          <cell r="AA1023">
            <v>2</v>
          </cell>
          <cell r="AC1023">
            <v>0</v>
          </cell>
          <cell r="AD1023">
            <v>2</v>
          </cell>
          <cell r="BE1023">
            <v>0</v>
          </cell>
          <cell r="BF1023">
            <v>1</v>
          </cell>
          <cell r="BH1023">
            <v>0</v>
          </cell>
          <cell r="BI1023">
            <v>1</v>
          </cell>
          <cell r="BN1023">
            <v>0</v>
          </cell>
          <cell r="BO1023">
            <v>0</v>
          </cell>
          <cell r="BW1023">
            <v>0</v>
          </cell>
          <cell r="BX1023">
            <v>0</v>
          </cell>
        </row>
        <row r="1024">
          <cell r="C1024" t="str">
            <v>TK</v>
          </cell>
          <cell r="D1024" t="str">
            <v>Kec. Wedung</v>
          </cell>
          <cell r="G1024" t="str">
            <v>SWASTA</v>
          </cell>
          <cell r="Q1024">
            <v>0</v>
          </cell>
          <cell r="R1024">
            <v>0</v>
          </cell>
          <cell r="T1024" t="str">
            <v>-</v>
          </cell>
          <cell r="U1024" t="str">
            <v>-</v>
          </cell>
          <cell r="Z1024">
            <v>0</v>
          </cell>
          <cell r="AA1024">
            <v>2</v>
          </cell>
          <cell r="AC1024">
            <v>0</v>
          </cell>
          <cell r="AD1024">
            <v>2</v>
          </cell>
          <cell r="BE1024">
            <v>0</v>
          </cell>
          <cell r="BF1024">
            <v>2</v>
          </cell>
          <cell r="BH1024">
            <v>0</v>
          </cell>
          <cell r="BI1024">
            <v>0</v>
          </cell>
          <cell r="BN1024">
            <v>0</v>
          </cell>
          <cell r="BO1024">
            <v>0</v>
          </cell>
          <cell r="BW1024">
            <v>0</v>
          </cell>
          <cell r="BX1024">
            <v>0</v>
          </cell>
        </row>
        <row r="1025">
          <cell r="C1025" t="str">
            <v>TK</v>
          </cell>
          <cell r="D1025" t="str">
            <v>Kec. Wedung</v>
          </cell>
          <cell r="G1025" t="str">
            <v>SWASTA</v>
          </cell>
          <cell r="Q1025">
            <v>0</v>
          </cell>
          <cell r="R1025">
            <v>0</v>
          </cell>
          <cell r="T1025" t="str">
            <v>-</v>
          </cell>
          <cell r="U1025" t="str">
            <v>-</v>
          </cell>
          <cell r="Z1025">
            <v>0</v>
          </cell>
          <cell r="AA1025">
            <v>3</v>
          </cell>
          <cell r="AC1025">
            <v>0</v>
          </cell>
          <cell r="AD1025">
            <v>3</v>
          </cell>
          <cell r="BE1025">
            <v>0</v>
          </cell>
          <cell r="BF1025">
            <v>3</v>
          </cell>
          <cell r="BH1025">
            <v>0</v>
          </cell>
          <cell r="BI1025">
            <v>0</v>
          </cell>
          <cell r="BN1025">
            <v>0</v>
          </cell>
          <cell r="BO1025">
            <v>0</v>
          </cell>
          <cell r="BW1025">
            <v>0</v>
          </cell>
          <cell r="BX1025">
            <v>0</v>
          </cell>
        </row>
        <row r="1026">
          <cell r="C1026" t="str">
            <v>TK</v>
          </cell>
          <cell r="D1026" t="str">
            <v>Kec. Wonosalam</v>
          </cell>
          <cell r="G1026" t="str">
            <v>SWASTA</v>
          </cell>
          <cell r="Q1026">
            <v>0</v>
          </cell>
          <cell r="R1026">
            <v>1</v>
          </cell>
          <cell r="T1026" t="str">
            <v>-</v>
          </cell>
          <cell r="U1026" t="str">
            <v>-</v>
          </cell>
          <cell r="Z1026">
            <v>0</v>
          </cell>
          <cell r="AA1026">
            <v>3</v>
          </cell>
          <cell r="AC1026">
            <v>0</v>
          </cell>
          <cell r="AD1026">
            <v>4</v>
          </cell>
          <cell r="BE1026">
            <v>0</v>
          </cell>
          <cell r="BF1026">
            <v>1</v>
          </cell>
          <cell r="BH1026">
            <v>0</v>
          </cell>
          <cell r="BI1026">
            <v>3</v>
          </cell>
          <cell r="BN1026">
            <v>0</v>
          </cell>
          <cell r="BO1026">
            <v>0</v>
          </cell>
          <cell r="BW1026">
            <v>0</v>
          </cell>
          <cell r="BX1026">
            <v>0</v>
          </cell>
        </row>
        <row r="1027">
          <cell r="C1027" t="str">
            <v>TK</v>
          </cell>
          <cell r="D1027" t="str">
            <v>Kec. Wonosalam</v>
          </cell>
          <cell r="G1027" t="str">
            <v>SWASTA</v>
          </cell>
          <cell r="Q1027">
            <v>0</v>
          </cell>
          <cell r="R1027">
            <v>0</v>
          </cell>
          <cell r="T1027" t="str">
            <v>-</v>
          </cell>
          <cell r="U1027" t="str">
            <v>-</v>
          </cell>
          <cell r="Z1027">
            <v>0</v>
          </cell>
          <cell r="AA1027">
            <v>2</v>
          </cell>
          <cell r="AC1027">
            <v>0</v>
          </cell>
          <cell r="AD1027">
            <v>2</v>
          </cell>
          <cell r="BE1027">
            <v>0</v>
          </cell>
          <cell r="BF1027">
            <v>0</v>
          </cell>
          <cell r="BH1027">
            <v>0</v>
          </cell>
          <cell r="BI1027">
            <v>2</v>
          </cell>
          <cell r="BN1027">
            <v>0</v>
          </cell>
          <cell r="BO1027">
            <v>0</v>
          </cell>
          <cell r="BW1027">
            <v>0</v>
          </cell>
          <cell r="BX1027">
            <v>0</v>
          </cell>
        </row>
        <row r="1028">
          <cell r="C1028" t="str">
            <v>TK</v>
          </cell>
          <cell r="D1028" t="str">
            <v>Kec. Wonosalam</v>
          </cell>
          <cell r="G1028" t="str">
            <v>SWASTA</v>
          </cell>
          <cell r="Q1028">
            <v>0</v>
          </cell>
          <cell r="R1028">
            <v>0</v>
          </cell>
          <cell r="T1028" t="str">
            <v>-</v>
          </cell>
          <cell r="U1028" t="str">
            <v>-</v>
          </cell>
          <cell r="Z1028">
            <v>0</v>
          </cell>
          <cell r="AA1028">
            <v>2</v>
          </cell>
          <cell r="AC1028">
            <v>0</v>
          </cell>
          <cell r="AD1028">
            <v>2</v>
          </cell>
          <cell r="BE1028">
            <v>0</v>
          </cell>
          <cell r="BF1028">
            <v>0</v>
          </cell>
          <cell r="BH1028">
            <v>0</v>
          </cell>
          <cell r="BI1028">
            <v>2</v>
          </cell>
          <cell r="BN1028">
            <v>0</v>
          </cell>
          <cell r="BO1028">
            <v>0</v>
          </cell>
          <cell r="BW1028">
            <v>0</v>
          </cell>
          <cell r="BX1028">
            <v>0</v>
          </cell>
        </row>
        <row r="1029">
          <cell r="C1029" t="str">
            <v>TK</v>
          </cell>
          <cell r="D1029" t="str">
            <v>Kec. Wonosalam</v>
          </cell>
          <cell r="G1029" t="str">
            <v>SWASTA</v>
          </cell>
          <cell r="Q1029">
            <v>0</v>
          </cell>
          <cell r="R1029">
            <v>1</v>
          </cell>
          <cell r="T1029" t="str">
            <v>-</v>
          </cell>
          <cell r="U1029" t="str">
            <v>-</v>
          </cell>
          <cell r="Z1029">
            <v>0</v>
          </cell>
          <cell r="AA1029">
            <v>2</v>
          </cell>
          <cell r="AC1029">
            <v>0</v>
          </cell>
          <cell r="AD1029">
            <v>3</v>
          </cell>
          <cell r="BE1029">
            <v>0</v>
          </cell>
          <cell r="BF1029">
            <v>0</v>
          </cell>
          <cell r="BH1029">
            <v>0</v>
          </cell>
          <cell r="BI1029">
            <v>3</v>
          </cell>
          <cell r="BN1029">
            <v>0</v>
          </cell>
          <cell r="BO1029">
            <v>0</v>
          </cell>
          <cell r="BW1029">
            <v>0</v>
          </cell>
          <cell r="BX1029">
            <v>0</v>
          </cell>
        </row>
        <row r="1030">
          <cell r="C1030" t="str">
            <v>TK</v>
          </cell>
          <cell r="D1030" t="str">
            <v>Kec. Wonosalam</v>
          </cell>
          <cell r="G1030" t="str">
            <v>SWASTA</v>
          </cell>
          <cell r="Q1030">
            <v>0</v>
          </cell>
          <cell r="R1030">
            <v>0</v>
          </cell>
          <cell r="T1030" t="str">
            <v>-</v>
          </cell>
          <cell r="U1030" t="str">
            <v>-</v>
          </cell>
          <cell r="Z1030">
            <v>0</v>
          </cell>
          <cell r="AA1030">
            <v>0</v>
          </cell>
          <cell r="AC1030">
            <v>0</v>
          </cell>
          <cell r="AD1030">
            <v>0</v>
          </cell>
          <cell r="BE1030">
            <v>0</v>
          </cell>
          <cell r="BF1030">
            <v>0</v>
          </cell>
          <cell r="BH1030">
            <v>0</v>
          </cell>
          <cell r="BI1030">
            <v>0</v>
          </cell>
          <cell r="BN1030">
            <v>0</v>
          </cell>
          <cell r="BO1030">
            <v>0</v>
          </cell>
          <cell r="BW1030">
            <v>0</v>
          </cell>
          <cell r="BX1030">
            <v>0</v>
          </cell>
        </row>
        <row r="1031">
          <cell r="C1031" t="str">
            <v>TK</v>
          </cell>
          <cell r="D1031" t="str">
            <v>Kec. Wonosalam</v>
          </cell>
          <cell r="G1031" t="str">
            <v>SWASTA</v>
          </cell>
          <cell r="Q1031">
            <v>0</v>
          </cell>
          <cell r="R1031">
            <v>0</v>
          </cell>
          <cell r="T1031" t="str">
            <v>-</v>
          </cell>
          <cell r="U1031" t="str">
            <v>-</v>
          </cell>
          <cell r="Z1031">
            <v>0</v>
          </cell>
          <cell r="AA1031">
            <v>3</v>
          </cell>
          <cell r="AC1031">
            <v>0</v>
          </cell>
          <cell r="AD1031">
            <v>3</v>
          </cell>
          <cell r="BE1031">
            <v>0</v>
          </cell>
          <cell r="BF1031">
            <v>0</v>
          </cell>
          <cell r="BH1031">
            <v>0</v>
          </cell>
          <cell r="BI1031">
            <v>3</v>
          </cell>
          <cell r="BN1031">
            <v>0</v>
          </cell>
          <cell r="BO1031">
            <v>0</v>
          </cell>
          <cell r="BW1031">
            <v>0</v>
          </cell>
          <cell r="BX1031">
            <v>0</v>
          </cell>
        </row>
        <row r="1032">
          <cell r="C1032" t="str">
            <v>TK</v>
          </cell>
          <cell r="D1032" t="str">
            <v>Kec. Wonosalam</v>
          </cell>
          <cell r="G1032" t="str">
            <v>SWASTA</v>
          </cell>
          <cell r="Q1032">
            <v>0</v>
          </cell>
          <cell r="R1032">
            <v>1</v>
          </cell>
          <cell r="T1032" t="str">
            <v>-</v>
          </cell>
          <cell r="U1032" t="str">
            <v>-</v>
          </cell>
          <cell r="Z1032">
            <v>0</v>
          </cell>
          <cell r="AA1032">
            <v>2</v>
          </cell>
          <cell r="AC1032">
            <v>0</v>
          </cell>
          <cell r="AD1032">
            <v>3</v>
          </cell>
          <cell r="BE1032">
            <v>0</v>
          </cell>
          <cell r="BF1032">
            <v>2</v>
          </cell>
          <cell r="BH1032">
            <v>0</v>
          </cell>
          <cell r="BI1032">
            <v>1</v>
          </cell>
          <cell r="BN1032">
            <v>0</v>
          </cell>
          <cell r="BO1032">
            <v>0</v>
          </cell>
          <cell r="BW1032">
            <v>0</v>
          </cell>
          <cell r="BX1032">
            <v>0</v>
          </cell>
        </row>
        <row r="1033">
          <cell r="C1033" t="str">
            <v>TK</v>
          </cell>
          <cell r="D1033" t="str">
            <v>Kec. Wonosalam</v>
          </cell>
          <cell r="G1033" t="str">
            <v>SWASTA</v>
          </cell>
          <cell r="Q1033">
            <v>0</v>
          </cell>
          <cell r="R1033">
            <v>0</v>
          </cell>
          <cell r="T1033" t="str">
            <v>-</v>
          </cell>
          <cell r="U1033" t="str">
            <v>-</v>
          </cell>
          <cell r="Z1033">
            <v>0</v>
          </cell>
          <cell r="AA1033">
            <v>3</v>
          </cell>
          <cell r="AC1033">
            <v>0</v>
          </cell>
          <cell r="AD1033">
            <v>3</v>
          </cell>
          <cell r="BE1033">
            <v>0</v>
          </cell>
          <cell r="BF1033">
            <v>0</v>
          </cell>
          <cell r="BH1033">
            <v>0</v>
          </cell>
          <cell r="BI1033">
            <v>3</v>
          </cell>
          <cell r="BN1033">
            <v>0</v>
          </cell>
          <cell r="BO1033">
            <v>0</v>
          </cell>
          <cell r="BW1033">
            <v>0</v>
          </cell>
          <cell r="BX1033">
            <v>0</v>
          </cell>
        </row>
        <row r="1034">
          <cell r="C1034" t="str">
            <v>TK</v>
          </cell>
          <cell r="D1034" t="str">
            <v>Kec. Wonosalam</v>
          </cell>
          <cell r="G1034" t="str">
            <v>SWASTA</v>
          </cell>
          <cell r="Q1034">
            <v>0</v>
          </cell>
          <cell r="R1034">
            <v>1</v>
          </cell>
          <cell r="T1034" t="str">
            <v>-</v>
          </cell>
          <cell r="U1034" t="str">
            <v>-</v>
          </cell>
          <cell r="Z1034">
            <v>1</v>
          </cell>
          <cell r="AA1034">
            <v>3</v>
          </cell>
          <cell r="AC1034">
            <v>1</v>
          </cell>
          <cell r="AD1034">
            <v>4</v>
          </cell>
          <cell r="BE1034">
            <v>1</v>
          </cell>
          <cell r="BF1034">
            <v>1</v>
          </cell>
          <cell r="BH1034">
            <v>0</v>
          </cell>
          <cell r="BI1034">
            <v>3</v>
          </cell>
          <cell r="BN1034">
            <v>0</v>
          </cell>
          <cell r="BO1034">
            <v>0</v>
          </cell>
          <cell r="BW1034">
            <v>0</v>
          </cell>
          <cell r="BX1034">
            <v>0</v>
          </cell>
        </row>
        <row r="1035">
          <cell r="C1035" t="str">
            <v>TK</v>
          </cell>
          <cell r="D1035" t="str">
            <v>Kec. Wonosalam</v>
          </cell>
          <cell r="G1035" t="str">
            <v>SWASTA</v>
          </cell>
          <cell r="Q1035">
            <v>0</v>
          </cell>
          <cell r="R1035">
            <v>1</v>
          </cell>
          <cell r="T1035" t="str">
            <v>-</v>
          </cell>
          <cell r="U1035" t="str">
            <v>-</v>
          </cell>
          <cell r="Z1035">
            <v>0</v>
          </cell>
          <cell r="AA1035">
            <v>2</v>
          </cell>
          <cell r="AC1035">
            <v>0</v>
          </cell>
          <cell r="AD1035">
            <v>3</v>
          </cell>
          <cell r="BE1035">
            <v>0</v>
          </cell>
          <cell r="BF1035">
            <v>0</v>
          </cell>
          <cell r="BH1035">
            <v>0</v>
          </cell>
          <cell r="BI1035">
            <v>3</v>
          </cell>
          <cell r="BN1035">
            <v>0</v>
          </cell>
          <cell r="BO1035">
            <v>0</v>
          </cell>
          <cell r="BW1035">
            <v>0</v>
          </cell>
          <cell r="BX1035">
            <v>0</v>
          </cell>
        </row>
        <row r="1036">
          <cell r="C1036" t="str">
            <v>TK</v>
          </cell>
          <cell r="D1036" t="str">
            <v>Kec. Wonosalam</v>
          </cell>
          <cell r="G1036" t="str">
            <v>SWASTA</v>
          </cell>
          <cell r="Q1036">
            <v>0</v>
          </cell>
          <cell r="R1036">
            <v>0</v>
          </cell>
          <cell r="T1036" t="str">
            <v>-</v>
          </cell>
          <cell r="U1036" t="str">
            <v>-</v>
          </cell>
          <cell r="Z1036">
            <v>0</v>
          </cell>
          <cell r="AA1036">
            <v>3</v>
          </cell>
          <cell r="AC1036">
            <v>0</v>
          </cell>
          <cell r="AD1036">
            <v>3</v>
          </cell>
          <cell r="BE1036">
            <v>0</v>
          </cell>
          <cell r="BF1036">
            <v>1</v>
          </cell>
          <cell r="BH1036">
            <v>0</v>
          </cell>
          <cell r="BI1036">
            <v>2</v>
          </cell>
          <cell r="BN1036">
            <v>0</v>
          </cell>
          <cell r="BO1036">
            <v>0</v>
          </cell>
          <cell r="BW1036">
            <v>0</v>
          </cell>
          <cell r="BX1036">
            <v>0</v>
          </cell>
        </row>
        <row r="1037">
          <cell r="C1037" t="str">
            <v>TK</v>
          </cell>
          <cell r="D1037" t="str">
            <v>Kec. Wonosalam</v>
          </cell>
          <cell r="G1037" t="str">
            <v>SWASTA</v>
          </cell>
          <cell r="Q1037">
            <v>0</v>
          </cell>
          <cell r="R1037">
            <v>0</v>
          </cell>
          <cell r="T1037" t="str">
            <v>-</v>
          </cell>
          <cell r="U1037" t="str">
            <v>-</v>
          </cell>
          <cell r="Z1037">
            <v>0</v>
          </cell>
          <cell r="AA1037">
            <v>3</v>
          </cell>
          <cell r="AC1037">
            <v>0</v>
          </cell>
          <cell r="AD1037">
            <v>3</v>
          </cell>
          <cell r="BE1037">
            <v>0</v>
          </cell>
          <cell r="BF1037">
            <v>1</v>
          </cell>
          <cell r="BH1037">
            <v>0</v>
          </cell>
          <cell r="BI1037">
            <v>2</v>
          </cell>
          <cell r="BN1037">
            <v>0</v>
          </cell>
          <cell r="BO1037">
            <v>0</v>
          </cell>
          <cell r="BW1037">
            <v>0</v>
          </cell>
          <cell r="BX1037">
            <v>0</v>
          </cell>
        </row>
        <row r="1038">
          <cell r="C1038" t="str">
            <v>TK</v>
          </cell>
          <cell r="D1038" t="str">
            <v>Kec. Wonosalam</v>
          </cell>
          <cell r="G1038" t="str">
            <v>SWASTA</v>
          </cell>
          <cell r="Q1038">
            <v>0</v>
          </cell>
          <cell r="R1038">
            <v>0</v>
          </cell>
          <cell r="T1038" t="str">
            <v>-</v>
          </cell>
          <cell r="U1038" t="str">
            <v>-</v>
          </cell>
          <cell r="Z1038">
            <v>0</v>
          </cell>
          <cell r="AA1038">
            <v>2</v>
          </cell>
          <cell r="AC1038">
            <v>0</v>
          </cell>
          <cell r="AD1038">
            <v>2</v>
          </cell>
          <cell r="BE1038">
            <v>0</v>
          </cell>
          <cell r="BF1038">
            <v>0</v>
          </cell>
          <cell r="BH1038">
            <v>0</v>
          </cell>
          <cell r="BI1038">
            <v>2</v>
          </cell>
          <cell r="BN1038">
            <v>0</v>
          </cell>
          <cell r="BO1038">
            <v>0</v>
          </cell>
          <cell r="BW1038">
            <v>0</v>
          </cell>
          <cell r="BX1038">
            <v>0</v>
          </cell>
        </row>
        <row r="1039">
          <cell r="C1039" t="str">
            <v>TK</v>
          </cell>
          <cell r="D1039" t="str">
            <v>Kec. Wonosalam</v>
          </cell>
          <cell r="G1039" t="str">
            <v>SWASTA</v>
          </cell>
          <cell r="Q1039">
            <v>0</v>
          </cell>
          <cell r="R1039">
            <v>0</v>
          </cell>
          <cell r="T1039" t="str">
            <v>-</v>
          </cell>
          <cell r="U1039" t="str">
            <v>-</v>
          </cell>
          <cell r="Z1039">
            <v>0</v>
          </cell>
          <cell r="AA1039">
            <v>4</v>
          </cell>
          <cell r="AC1039">
            <v>0</v>
          </cell>
          <cell r="AD1039">
            <v>4</v>
          </cell>
          <cell r="BE1039">
            <v>0</v>
          </cell>
          <cell r="BF1039">
            <v>1</v>
          </cell>
          <cell r="BH1039">
            <v>0</v>
          </cell>
          <cell r="BI1039">
            <v>3</v>
          </cell>
          <cell r="BN1039">
            <v>0</v>
          </cell>
          <cell r="BO1039">
            <v>0</v>
          </cell>
          <cell r="BW1039">
            <v>0</v>
          </cell>
          <cell r="BX1039">
            <v>0</v>
          </cell>
        </row>
        <row r="1040">
          <cell r="C1040" t="str">
            <v>TK</v>
          </cell>
          <cell r="D1040" t="str">
            <v>Kec. Wonosalam</v>
          </cell>
          <cell r="G1040" t="str">
            <v>SWASTA</v>
          </cell>
          <cell r="Q1040">
            <v>0</v>
          </cell>
          <cell r="R1040">
            <v>1</v>
          </cell>
          <cell r="T1040" t="str">
            <v>-</v>
          </cell>
          <cell r="U1040" t="str">
            <v>-</v>
          </cell>
          <cell r="Z1040">
            <v>0</v>
          </cell>
          <cell r="AA1040">
            <v>2</v>
          </cell>
          <cell r="AC1040">
            <v>0</v>
          </cell>
          <cell r="AD1040">
            <v>3</v>
          </cell>
          <cell r="BE1040">
            <v>0</v>
          </cell>
          <cell r="BF1040">
            <v>0</v>
          </cell>
          <cell r="BH1040">
            <v>0</v>
          </cell>
          <cell r="BI1040">
            <v>3</v>
          </cell>
          <cell r="BN1040">
            <v>0</v>
          </cell>
          <cell r="BO1040">
            <v>0</v>
          </cell>
          <cell r="BW1040">
            <v>0</v>
          </cell>
          <cell r="BX1040">
            <v>0</v>
          </cell>
        </row>
        <row r="1041">
          <cell r="C1041" t="str">
            <v>TK</v>
          </cell>
          <cell r="D1041" t="str">
            <v>Kec. Wonosalam</v>
          </cell>
          <cell r="G1041" t="str">
            <v>SWASTA</v>
          </cell>
          <cell r="Q1041">
            <v>0</v>
          </cell>
          <cell r="R1041">
            <v>1</v>
          </cell>
          <cell r="T1041" t="str">
            <v>-</v>
          </cell>
          <cell r="U1041" t="str">
            <v>-</v>
          </cell>
          <cell r="Z1041">
            <v>0</v>
          </cell>
          <cell r="AA1041">
            <v>2</v>
          </cell>
          <cell r="AC1041">
            <v>0</v>
          </cell>
          <cell r="AD1041">
            <v>3</v>
          </cell>
          <cell r="BE1041">
            <v>0</v>
          </cell>
          <cell r="BF1041">
            <v>0</v>
          </cell>
          <cell r="BH1041">
            <v>0</v>
          </cell>
          <cell r="BI1041">
            <v>3</v>
          </cell>
          <cell r="BN1041">
            <v>0</v>
          </cell>
          <cell r="BO1041">
            <v>0</v>
          </cell>
          <cell r="BW1041">
            <v>0</v>
          </cell>
          <cell r="BX1041">
            <v>0</v>
          </cell>
        </row>
        <row r="1042">
          <cell r="C1042" t="str">
            <v>TK</v>
          </cell>
          <cell r="D1042" t="str">
            <v>Kec. Wonosalam</v>
          </cell>
          <cell r="G1042" t="str">
            <v>SWASTA</v>
          </cell>
          <cell r="Q1042">
            <v>0</v>
          </cell>
          <cell r="R1042">
            <v>0</v>
          </cell>
          <cell r="T1042" t="str">
            <v>-</v>
          </cell>
          <cell r="U1042" t="str">
            <v>-</v>
          </cell>
          <cell r="Z1042">
            <v>0</v>
          </cell>
          <cell r="AA1042">
            <v>1</v>
          </cell>
          <cell r="AC1042">
            <v>0</v>
          </cell>
          <cell r="AD1042">
            <v>1</v>
          </cell>
          <cell r="BE1042">
            <v>0</v>
          </cell>
          <cell r="BF1042">
            <v>0</v>
          </cell>
          <cell r="BH1042">
            <v>0</v>
          </cell>
          <cell r="BI1042">
            <v>1</v>
          </cell>
          <cell r="BN1042">
            <v>0</v>
          </cell>
          <cell r="BO1042">
            <v>0</v>
          </cell>
          <cell r="BW1042">
            <v>0</v>
          </cell>
          <cell r="BX1042">
            <v>0</v>
          </cell>
        </row>
        <row r="1043">
          <cell r="C1043" t="str">
            <v>TK</v>
          </cell>
          <cell r="D1043" t="str">
            <v>Kec. Wonosalam</v>
          </cell>
          <cell r="G1043" t="str">
            <v>SWASTA</v>
          </cell>
          <cell r="Q1043">
            <v>0</v>
          </cell>
          <cell r="R1043">
            <v>0</v>
          </cell>
          <cell r="T1043" t="str">
            <v>-</v>
          </cell>
          <cell r="U1043" t="str">
            <v>-</v>
          </cell>
          <cell r="Z1043">
            <v>0</v>
          </cell>
          <cell r="AA1043">
            <v>2</v>
          </cell>
          <cell r="AC1043">
            <v>0</v>
          </cell>
          <cell r="AD1043">
            <v>2</v>
          </cell>
          <cell r="BE1043">
            <v>0</v>
          </cell>
          <cell r="BF1043">
            <v>0</v>
          </cell>
          <cell r="BH1043">
            <v>0</v>
          </cell>
          <cell r="BI1043">
            <v>2</v>
          </cell>
          <cell r="BN1043">
            <v>0</v>
          </cell>
          <cell r="BO1043">
            <v>0</v>
          </cell>
          <cell r="BW1043">
            <v>0</v>
          </cell>
          <cell r="BX1043">
            <v>1</v>
          </cell>
        </row>
        <row r="1044">
          <cell r="C1044" t="str">
            <v>TK</v>
          </cell>
          <cell r="D1044" t="str">
            <v>Kec. Wonosalam</v>
          </cell>
          <cell r="G1044" t="str">
            <v>SWASTA</v>
          </cell>
          <cell r="Q1044">
            <v>0</v>
          </cell>
          <cell r="R1044">
            <v>1</v>
          </cell>
          <cell r="T1044" t="str">
            <v>-</v>
          </cell>
          <cell r="U1044" t="str">
            <v>-</v>
          </cell>
          <cell r="Z1044">
            <v>0</v>
          </cell>
          <cell r="AA1044">
            <v>3</v>
          </cell>
          <cell r="AC1044">
            <v>0</v>
          </cell>
          <cell r="AD1044">
            <v>4</v>
          </cell>
          <cell r="BE1044">
            <v>0</v>
          </cell>
          <cell r="BF1044">
            <v>0</v>
          </cell>
          <cell r="BH1044">
            <v>0</v>
          </cell>
          <cell r="BI1044">
            <v>4</v>
          </cell>
          <cell r="BN1044">
            <v>0</v>
          </cell>
          <cell r="BO1044">
            <v>0</v>
          </cell>
          <cell r="BW1044">
            <v>0</v>
          </cell>
          <cell r="BX1044">
            <v>0</v>
          </cell>
        </row>
        <row r="1045">
          <cell r="C1045" t="str">
            <v>TK</v>
          </cell>
          <cell r="D1045" t="str">
            <v>Kec. Wonosalam</v>
          </cell>
          <cell r="G1045" t="str">
            <v>SWASTA</v>
          </cell>
          <cell r="Q1045">
            <v>0</v>
          </cell>
          <cell r="R1045">
            <v>2</v>
          </cell>
          <cell r="T1045" t="str">
            <v>-</v>
          </cell>
          <cell r="U1045" t="str">
            <v>-</v>
          </cell>
          <cell r="Z1045">
            <v>0</v>
          </cell>
          <cell r="AA1045">
            <v>3</v>
          </cell>
          <cell r="AC1045">
            <v>0</v>
          </cell>
          <cell r="AD1045">
            <v>5</v>
          </cell>
          <cell r="BE1045">
            <v>0</v>
          </cell>
          <cell r="BF1045">
            <v>0</v>
          </cell>
          <cell r="BH1045">
            <v>0</v>
          </cell>
          <cell r="BI1045">
            <v>5</v>
          </cell>
          <cell r="BN1045">
            <v>0</v>
          </cell>
          <cell r="BO1045">
            <v>0</v>
          </cell>
          <cell r="BW1045">
            <v>0</v>
          </cell>
          <cell r="BX1045">
            <v>0</v>
          </cell>
        </row>
        <row r="1046">
          <cell r="C1046" t="str">
            <v>TK</v>
          </cell>
          <cell r="D1046" t="str">
            <v>Kec. Wonosalam</v>
          </cell>
          <cell r="G1046" t="str">
            <v>SWASTA</v>
          </cell>
          <cell r="Q1046">
            <v>0</v>
          </cell>
          <cell r="R1046">
            <v>0</v>
          </cell>
          <cell r="T1046" t="str">
            <v>-</v>
          </cell>
          <cell r="U1046" t="str">
            <v>-</v>
          </cell>
          <cell r="Z1046">
            <v>0</v>
          </cell>
          <cell r="AA1046">
            <v>3</v>
          </cell>
          <cell r="AC1046">
            <v>0</v>
          </cell>
          <cell r="AD1046">
            <v>3</v>
          </cell>
          <cell r="BE1046">
            <v>0</v>
          </cell>
          <cell r="BF1046">
            <v>0</v>
          </cell>
          <cell r="BH1046">
            <v>0</v>
          </cell>
          <cell r="BI1046">
            <v>3</v>
          </cell>
          <cell r="BN1046">
            <v>0</v>
          </cell>
          <cell r="BO1046">
            <v>0</v>
          </cell>
          <cell r="BW1046">
            <v>0</v>
          </cell>
          <cell r="BX1046">
            <v>0</v>
          </cell>
        </row>
        <row r="1047">
          <cell r="C1047" t="str">
            <v>TK</v>
          </cell>
          <cell r="D1047" t="str">
            <v>Kec. Wonosalam</v>
          </cell>
          <cell r="G1047" t="str">
            <v>SWASTA</v>
          </cell>
          <cell r="Q1047">
            <v>0</v>
          </cell>
          <cell r="R1047">
            <v>0</v>
          </cell>
          <cell r="T1047" t="str">
            <v>-</v>
          </cell>
          <cell r="U1047" t="str">
            <v>-</v>
          </cell>
          <cell r="Z1047">
            <v>0</v>
          </cell>
          <cell r="AA1047">
            <v>2</v>
          </cell>
          <cell r="AC1047">
            <v>0</v>
          </cell>
          <cell r="AD1047">
            <v>2</v>
          </cell>
          <cell r="BE1047">
            <v>0</v>
          </cell>
          <cell r="BF1047">
            <v>0</v>
          </cell>
          <cell r="BH1047">
            <v>0</v>
          </cell>
          <cell r="BI1047">
            <v>2</v>
          </cell>
          <cell r="BN1047">
            <v>0</v>
          </cell>
          <cell r="BO1047">
            <v>0</v>
          </cell>
          <cell r="BW1047">
            <v>0</v>
          </cell>
          <cell r="BX1047">
            <v>0</v>
          </cell>
        </row>
        <row r="1048">
          <cell r="C1048" t="str">
            <v>TK</v>
          </cell>
          <cell r="D1048" t="str">
            <v>Kec. Wonosalam</v>
          </cell>
          <cell r="G1048" t="str">
            <v>SWASTA</v>
          </cell>
          <cell r="Q1048">
            <v>0</v>
          </cell>
          <cell r="R1048">
            <v>0</v>
          </cell>
          <cell r="T1048" t="str">
            <v>-</v>
          </cell>
          <cell r="U1048" t="str">
            <v>-</v>
          </cell>
          <cell r="Z1048">
            <v>0</v>
          </cell>
          <cell r="AA1048">
            <v>1</v>
          </cell>
          <cell r="AC1048">
            <v>0</v>
          </cell>
          <cell r="AD1048">
            <v>1</v>
          </cell>
          <cell r="BE1048">
            <v>0</v>
          </cell>
          <cell r="BF1048">
            <v>0</v>
          </cell>
          <cell r="BH1048">
            <v>0</v>
          </cell>
          <cell r="BI1048">
            <v>1</v>
          </cell>
          <cell r="BN1048">
            <v>0</v>
          </cell>
          <cell r="BO1048">
            <v>0</v>
          </cell>
          <cell r="BW1048">
            <v>0</v>
          </cell>
          <cell r="BX1048">
            <v>0</v>
          </cell>
        </row>
        <row r="1049">
          <cell r="C1049" t="str">
            <v>TK</v>
          </cell>
          <cell r="D1049" t="str">
            <v>Kec. Wonosalam</v>
          </cell>
          <cell r="G1049" t="str">
            <v>SWASTA</v>
          </cell>
          <cell r="Q1049">
            <v>0</v>
          </cell>
          <cell r="R1049">
            <v>1</v>
          </cell>
          <cell r="T1049" t="str">
            <v>-</v>
          </cell>
          <cell r="U1049" t="str">
            <v>-</v>
          </cell>
          <cell r="Z1049">
            <v>0</v>
          </cell>
          <cell r="AA1049">
            <v>3</v>
          </cell>
          <cell r="AC1049">
            <v>0</v>
          </cell>
          <cell r="AD1049">
            <v>4</v>
          </cell>
          <cell r="BE1049">
            <v>0</v>
          </cell>
          <cell r="BF1049">
            <v>0</v>
          </cell>
          <cell r="BH1049">
            <v>0</v>
          </cell>
          <cell r="BI1049">
            <v>4</v>
          </cell>
          <cell r="BN1049">
            <v>0</v>
          </cell>
          <cell r="BO1049">
            <v>0</v>
          </cell>
          <cell r="BW1049">
            <v>0</v>
          </cell>
          <cell r="BX1049">
            <v>0</v>
          </cell>
        </row>
        <row r="1050">
          <cell r="C1050" t="str">
            <v>TK</v>
          </cell>
          <cell r="D1050" t="str">
            <v>Kec. Wonosalam</v>
          </cell>
          <cell r="G1050" t="str">
            <v>SWASTA</v>
          </cell>
          <cell r="Q1050">
            <v>0</v>
          </cell>
          <cell r="R1050">
            <v>0</v>
          </cell>
          <cell r="T1050" t="str">
            <v>-</v>
          </cell>
          <cell r="U1050" t="str">
            <v>-</v>
          </cell>
          <cell r="Z1050">
            <v>0</v>
          </cell>
          <cell r="AA1050">
            <v>2</v>
          </cell>
          <cell r="AC1050">
            <v>0</v>
          </cell>
          <cell r="AD1050">
            <v>2</v>
          </cell>
          <cell r="BE1050">
            <v>0</v>
          </cell>
          <cell r="BF1050">
            <v>0</v>
          </cell>
          <cell r="BH1050">
            <v>0</v>
          </cell>
          <cell r="BI1050">
            <v>2</v>
          </cell>
          <cell r="BN1050">
            <v>0</v>
          </cell>
          <cell r="BO1050">
            <v>0</v>
          </cell>
          <cell r="BW1050">
            <v>0</v>
          </cell>
          <cell r="BX1050">
            <v>0</v>
          </cell>
        </row>
        <row r="1051">
          <cell r="C1051" t="str">
            <v>TK</v>
          </cell>
          <cell r="D1051" t="str">
            <v>Kec. Wonosalam</v>
          </cell>
          <cell r="G1051" t="str">
            <v>SWASTA</v>
          </cell>
          <cell r="Q1051">
            <v>0</v>
          </cell>
          <cell r="R1051">
            <v>1</v>
          </cell>
          <cell r="T1051" t="str">
            <v>-</v>
          </cell>
          <cell r="U1051" t="str">
            <v>-</v>
          </cell>
          <cell r="Z1051">
            <v>0</v>
          </cell>
          <cell r="AA1051">
            <v>1</v>
          </cell>
          <cell r="AC1051">
            <v>0</v>
          </cell>
          <cell r="AD1051">
            <v>2</v>
          </cell>
          <cell r="BE1051">
            <v>0</v>
          </cell>
          <cell r="BF1051">
            <v>0</v>
          </cell>
          <cell r="BH1051">
            <v>0</v>
          </cell>
          <cell r="BI1051">
            <v>2</v>
          </cell>
          <cell r="BN1051">
            <v>0</v>
          </cell>
          <cell r="BO1051">
            <v>0</v>
          </cell>
          <cell r="BW1051">
            <v>0</v>
          </cell>
          <cell r="BX1051">
            <v>0</v>
          </cell>
        </row>
        <row r="1052">
          <cell r="C1052" t="str">
            <v>TK</v>
          </cell>
          <cell r="D1052" t="str">
            <v>Kec. Wonosalam</v>
          </cell>
          <cell r="G1052" t="str">
            <v>SWASTA</v>
          </cell>
          <cell r="Q1052">
            <v>0</v>
          </cell>
          <cell r="R1052">
            <v>0</v>
          </cell>
          <cell r="T1052" t="str">
            <v>-</v>
          </cell>
          <cell r="U1052" t="str">
            <v>-</v>
          </cell>
          <cell r="Z1052">
            <v>0</v>
          </cell>
          <cell r="AA1052">
            <v>2</v>
          </cell>
          <cell r="AC1052">
            <v>0</v>
          </cell>
          <cell r="AD1052">
            <v>2</v>
          </cell>
          <cell r="BE1052">
            <v>0</v>
          </cell>
          <cell r="BF1052">
            <v>0</v>
          </cell>
          <cell r="BH1052">
            <v>0</v>
          </cell>
          <cell r="BI1052">
            <v>2</v>
          </cell>
          <cell r="BN1052">
            <v>0</v>
          </cell>
          <cell r="BO1052">
            <v>0</v>
          </cell>
          <cell r="BW1052">
            <v>0</v>
          </cell>
          <cell r="BX1052">
            <v>0</v>
          </cell>
        </row>
        <row r="1053">
          <cell r="C1053" t="str">
            <v>TK</v>
          </cell>
          <cell r="D1053" t="str">
            <v>Kec. Wonosalam</v>
          </cell>
          <cell r="G1053" t="str">
            <v>SWASTA</v>
          </cell>
          <cell r="Q1053">
            <v>0</v>
          </cell>
          <cell r="R1053">
            <v>0</v>
          </cell>
          <cell r="T1053" t="str">
            <v>-</v>
          </cell>
          <cell r="U1053" t="str">
            <v>-</v>
          </cell>
          <cell r="Z1053">
            <v>0</v>
          </cell>
          <cell r="AA1053">
            <v>2</v>
          </cell>
          <cell r="AC1053">
            <v>0</v>
          </cell>
          <cell r="AD1053">
            <v>2</v>
          </cell>
          <cell r="BE1053">
            <v>0</v>
          </cell>
          <cell r="BF1053">
            <v>0</v>
          </cell>
          <cell r="BH1053">
            <v>0</v>
          </cell>
          <cell r="BI1053">
            <v>2</v>
          </cell>
          <cell r="BN1053">
            <v>0</v>
          </cell>
          <cell r="BO1053">
            <v>0</v>
          </cell>
          <cell r="BW1053">
            <v>0</v>
          </cell>
          <cell r="BX1053">
            <v>0</v>
          </cell>
        </row>
        <row r="1054">
          <cell r="C1054" t="str">
            <v>TK</v>
          </cell>
          <cell r="D1054" t="str">
            <v>Kec. Wonosalam</v>
          </cell>
          <cell r="G1054" t="str">
            <v>SWASTA</v>
          </cell>
          <cell r="Q1054">
            <v>0</v>
          </cell>
          <cell r="R1054">
            <v>0</v>
          </cell>
          <cell r="T1054" t="str">
            <v>-</v>
          </cell>
          <cell r="U1054" t="str">
            <v>-</v>
          </cell>
          <cell r="Z1054">
            <v>0</v>
          </cell>
          <cell r="AA1054">
            <v>3</v>
          </cell>
          <cell r="AC1054">
            <v>0</v>
          </cell>
          <cell r="AD1054">
            <v>3</v>
          </cell>
          <cell r="BE1054">
            <v>0</v>
          </cell>
          <cell r="BF1054">
            <v>0</v>
          </cell>
          <cell r="BH1054">
            <v>0</v>
          </cell>
          <cell r="BI1054">
            <v>3</v>
          </cell>
          <cell r="BN1054">
            <v>0</v>
          </cell>
          <cell r="BO1054">
            <v>0</v>
          </cell>
          <cell r="BW1054">
            <v>0</v>
          </cell>
          <cell r="BX1054">
            <v>0</v>
          </cell>
        </row>
        <row r="1055">
          <cell r="C1055" t="str">
            <v>TK</v>
          </cell>
          <cell r="D1055" t="str">
            <v>Kec. Wonosalam</v>
          </cell>
          <cell r="G1055" t="str">
            <v>SWASTA</v>
          </cell>
          <cell r="Q1055">
            <v>0</v>
          </cell>
          <cell r="R1055">
            <v>1</v>
          </cell>
          <cell r="T1055" t="str">
            <v>-</v>
          </cell>
          <cell r="U1055" t="str">
            <v>-</v>
          </cell>
          <cell r="Z1055">
            <v>0</v>
          </cell>
          <cell r="AA1055">
            <v>2</v>
          </cell>
          <cell r="AC1055">
            <v>0</v>
          </cell>
          <cell r="AD1055">
            <v>3</v>
          </cell>
          <cell r="BE1055">
            <v>0</v>
          </cell>
          <cell r="BF1055">
            <v>0</v>
          </cell>
          <cell r="BH1055">
            <v>0</v>
          </cell>
          <cell r="BI1055">
            <v>3</v>
          </cell>
          <cell r="BN1055">
            <v>0</v>
          </cell>
          <cell r="BO1055">
            <v>0</v>
          </cell>
          <cell r="BW1055">
            <v>0</v>
          </cell>
          <cell r="BX1055">
            <v>0</v>
          </cell>
        </row>
        <row r="1056">
          <cell r="C1056" t="str">
            <v>TK</v>
          </cell>
          <cell r="D1056" t="str">
            <v>Kec. Wonosalam</v>
          </cell>
          <cell r="G1056" t="str">
            <v>SWASTA</v>
          </cell>
          <cell r="Q1056">
            <v>0</v>
          </cell>
          <cell r="R1056">
            <v>1</v>
          </cell>
          <cell r="T1056" t="str">
            <v>-</v>
          </cell>
          <cell r="U1056" t="str">
            <v>-</v>
          </cell>
          <cell r="Z1056">
            <v>0</v>
          </cell>
          <cell r="AA1056">
            <v>2</v>
          </cell>
          <cell r="AC1056">
            <v>0</v>
          </cell>
          <cell r="AD1056">
            <v>3</v>
          </cell>
          <cell r="BE1056">
            <v>0</v>
          </cell>
          <cell r="BF1056">
            <v>0</v>
          </cell>
          <cell r="BH1056">
            <v>0</v>
          </cell>
          <cell r="BI1056">
            <v>3</v>
          </cell>
          <cell r="BN1056">
            <v>0</v>
          </cell>
          <cell r="BO1056">
            <v>0</v>
          </cell>
          <cell r="BW1056">
            <v>0</v>
          </cell>
          <cell r="BX1056">
            <v>1</v>
          </cell>
        </row>
        <row r="1057">
          <cell r="C1057" t="str">
            <v>TK</v>
          </cell>
          <cell r="D1057" t="str">
            <v>Kec. Wonosalam</v>
          </cell>
          <cell r="G1057" t="str">
            <v>SWASTA</v>
          </cell>
          <cell r="Q1057">
            <v>0</v>
          </cell>
          <cell r="R1057">
            <v>0</v>
          </cell>
          <cell r="T1057" t="str">
            <v>-</v>
          </cell>
          <cell r="U1057" t="str">
            <v>-</v>
          </cell>
          <cell r="Z1057">
            <v>0</v>
          </cell>
          <cell r="AA1057">
            <v>7</v>
          </cell>
          <cell r="AC1057">
            <v>0</v>
          </cell>
          <cell r="AD1057">
            <v>7</v>
          </cell>
          <cell r="BE1057">
            <v>0</v>
          </cell>
          <cell r="BF1057">
            <v>0</v>
          </cell>
          <cell r="BH1057">
            <v>0</v>
          </cell>
          <cell r="BI1057">
            <v>7</v>
          </cell>
          <cell r="BN1057">
            <v>0</v>
          </cell>
          <cell r="BO1057">
            <v>0</v>
          </cell>
          <cell r="BW1057">
            <v>0</v>
          </cell>
          <cell r="BX1057">
            <v>0</v>
          </cell>
        </row>
        <row r="1058">
          <cell r="C1058" t="str">
            <v>TK</v>
          </cell>
          <cell r="D1058" t="str">
            <v>Kec. Wonosalam</v>
          </cell>
          <cell r="G1058" t="str">
            <v>SWASTA</v>
          </cell>
          <cell r="Q1058">
            <v>0</v>
          </cell>
          <cell r="R1058">
            <v>1</v>
          </cell>
          <cell r="T1058" t="str">
            <v>-</v>
          </cell>
          <cell r="U1058" t="str">
            <v>-</v>
          </cell>
          <cell r="Z1058">
            <v>0</v>
          </cell>
          <cell r="AA1058">
            <v>3</v>
          </cell>
          <cell r="AC1058">
            <v>0</v>
          </cell>
          <cell r="AD1058">
            <v>4</v>
          </cell>
          <cell r="BE1058">
            <v>0</v>
          </cell>
          <cell r="BF1058">
            <v>2</v>
          </cell>
          <cell r="BH1058">
            <v>0</v>
          </cell>
          <cell r="BI1058">
            <v>2</v>
          </cell>
          <cell r="BN1058">
            <v>0</v>
          </cell>
          <cell r="BO1058">
            <v>0</v>
          </cell>
          <cell r="BW1058">
            <v>0</v>
          </cell>
          <cell r="BX1058">
            <v>0</v>
          </cell>
        </row>
        <row r="1059">
          <cell r="C1059" t="str">
            <v>KB</v>
          </cell>
          <cell r="D1059" t="str">
            <v>Kec. Bonang</v>
          </cell>
          <cell r="G1059" t="str">
            <v>Swasta</v>
          </cell>
          <cell r="Q1059">
            <v>0</v>
          </cell>
          <cell r="R1059">
            <v>0</v>
          </cell>
          <cell r="T1059" t="str">
            <v>-</v>
          </cell>
          <cell r="U1059" t="str">
            <v>-</v>
          </cell>
          <cell r="Z1059">
            <v>0</v>
          </cell>
          <cell r="AA1059">
            <v>2</v>
          </cell>
          <cell r="AC1059">
            <v>0</v>
          </cell>
          <cell r="AD1059">
            <v>2</v>
          </cell>
          <cell r="BE1059">
            <v>0</v>
          </cell>
          <cell r="BF1059">
            <v>1</v>
          </cell>
          <cell r="BH1059">
            <v>0</v>
          </cell>
          <cell r="BI1059">
            <v>1</v>
          </cell>
          <cell r="BN1059">
            <v>0</v>
          </cell>
          <cell r="BO1059">
            <v>0</v>
          </cell>
          <cell r="BW1059">
            <v>0</v>
          </cell>
          <cell r="BX1059">
            <v>0</v>
          </cell>
        </row>
        <row r="1060">
          <cell r="C1060" t="str">
            <v>KB</v>
          </cell>
          <cell r="D1060" t="str">
            <v>Kec. Bonang</v>
          </cell>
          <cell r="G1060" t="str">
            <v>Swasta</v>
          </cell>
          <cell r="Q1060">
            <v>0</v>
          </cell>
          <cell r="R1060">
            <v>0</v>
          </cell>
          <cell r="T1060" t="str">
            <v>-</v>
          </cell>
          <cell r="U1060" t="str">
            <v>-</v>
          </cell>
          <cell r="Z1060">
            <v>0</v>
          </cell>
          <cell r="AA1060">
            <v>2</v>
          </cell>
          <cell r="AC1060">
            <v>0</v>
          </cell>
          <cell r="AD1060">
            <v>2</v>
          </cell>
          <cell r="BE1060">
            <v>0</v>
          </cell>
          <cell r="BF1060">
            <v>1</v>
          </cell>
          <cell r="BH1060">
            <v>0</v>
          </cell>
          <cell r="BI1060">
            <v>1</v>
          </cell>
          <cell r="BN1060">
            <v>0</v>
          </cell>
          <cell r="BO1060">
            <v>0</v>
          </cell>
          <cell r="BW1060">
            <v>0</v>
          </cell>
          <cell r="BX1060">
            <v>0</v>
          </cell>
        </row>
        <row r="1061">
          <cell r="C1061" t="str">
            <v>KB</v>
          </cell>
          <cell r="D1061" t="str">
            <v>Kec. Bonang</v>
          </cell>
          <cell r="G1061" t="str">
            <v>Swasta</v>
          </cell>
          <cell r="Q1061">
            <v>0</v>
          </cell>
          <cell r="R1061">
            <v>0</v>
          </cell>
          <cell r="T1061" t="str">
            <v>-</v>
          </cell>
          <cell r="U1061" t="str">
            <v>-</v>
          </cell>
          <cell r="Z1061">
            <v>0</v>
          </cell>
          <cell r="AA1061">
            <v>2</v>
          </cell>
          <cell r="AC1061">
            <v>0</v>
          </cell>
          <cell r="AD1061">
            <v>2</v>
          </cell>
          <cell r="BE1061">
            <v>0</v>
          </cell>
          <cell r="BF1061">
            <v>1</v>
          </cell>
          <cell r="BH1061">
            <v>0</v>
          </cell>
          <cell r="BI1061">
            <v>1</v>
          </cell>
          <cell r="BN1061">
            <v>0</v>
          </cell>
          <cell r="BO1061">
            <v>0</v>
          </cell>
          <cell r="BW1061">
            <v>0</v>
          </cell>
          <cell r="BX1061">
            <v>0</v>
          </cell>
        </row>
        <row r="1062">
          <cell r="C1062" t="str">
            <v>KB</v>
          </cell>
          <cell r="D1062" t="str">
            <v>Kec. Bonang</v>
          </cell>
          <cell r="G1062" t="str">
            <v>Swasta</v>
          </cell>
          <cell r="Q1062">
            <v>0</v>
          </cell>
          <cell r="R1062">
            <v>0</v>
          </cell>
          <cell r="T1062" t="str">
            <v>-</v>
          </cell>
          <cell r="U1062" t="str">
            <v>-</v>
          </cell>
          <cell r="Z1062">
            <v>0</v>
          </cell>
          <cell r="AA1062">
            <v>4</v>
          </cell>
          <cell r="AC1062">
            <v>0</v>
          </cell>
          <cell r="AD1062">
            <v>4</v>
          </cell>
          <cell r="BE1062">
            <v>0</v>
          </cell>
          <cell r="BF1062">
            <v>2</v>
          </cell>
          <cell r="BH1062">
            <v>0</v>
          </cell>
          <cell r="BI1062">
            <v>2</v>
          </cell>
          <cell r="BN1062">
            <v>0</v>
          </cell>
          <cell r="BO1062">
            <v>0</v>
          </cell>
          <cell r="BW1062">
            <v>0</v>
          </cell>
          <cell r="BX1062">
            <v>0</v>
          </cell>
        </row>
        <row r="1063">
          <cell r="C1063" t="str">
            <v>KB</v>
          </cell>
          <cell r="D1063" t="str">
            <v>Kec. Bonang</v>
          </cell>
          <cell r="G1063" t="str">
            <v>Swasta</v>
          </cell>
          <cell r="Q1063">
            <v>0</v>
          </cell>
          <cell r="R1063">
            <v>0</v>
          </cell>
          <cell r="T1063" t="str">
            <v>-</v>
          </cell>
          <cell r="U1063" t="str">
            <v>-</v>
          </cell>
          <cell r="Z1063">
            <v>0</v>
          </cell>
          <cell r="AA1063">
            <v>2</v>
          </cell>
          <cell r="AC1063">
            <v>0</v>
          </cell>
          <cell r="AD1063">
            <v>2</v>
          </cell>
          <cell r="BE1063">
            <v>0</v>
          </cell>
          <cell r="BF1063">
            <v>2</v>
          </cell>
          <cell r="BH1063">
            <v>0</v>
          </cell>
          <cell r="BI1063">
            <v>0</v>
          </cell>
          <cell r="BN1063">
            <v>0</v>
          </cell>
          <cell r="BO1063">
            <v>0</v>
          </cell>
          <cell r="BW1063">
            <v>0</v>
          </cell>
          <cell r="BX1063">
            <v>0</v>
          </cell>
        </row>
        <row r="1064">
          <cell r="C1064" t="str">
            <v>KB</v>
          </cell>
          <cell r="D1064" t="str">
            <v>Kec. Bonang</v>
          </cell>
          <cell r="G1064" t="str">
            <v>Swasta</v>
          </cell>
          <cell r="Q1064">
            <v>0</v>
          </cell>
          <cell r="R1064">
            <v>0</v>
          </cell>
          <cell r="T1064" t="str">
            <v>-</v>
          </cell>
          <cell r="U1064" t="str">
            <v>-</v>
          </cell>
          <cell r="Z1064">
            <v>1</v>
          </cell>
          <cell r="AA1064">
            <v>3</v>
          </cell>
          <cell r="AC1064">
            <v>1</v>
          </cell>
          <cell r="AD1064">
            <v>3</v>
          </cell>
          <cell r="BE1064">
            <v>0</v>
          </cell>
          <cell r="BF1064">
            <v>0</v>
          </cell>
          <cell r="BH1064">
            <v>1</v>
          </cell>
          <cell r="BI1064">
            <v>3</v>
          </cell>
          <cell r="BN1064">
            <v>0</v>
          </cell>
          <cell r="BO1064">
            <v>0</v>
          </cell>
          <cell r="BW1064">
            <v>0</v>
          </cell>
          <cell r="BX1064">
            <v>0</v>
          </cell>
        </row>
        <row r="1065">
          <cell r="C1065" t="str">
            <v>KB</v>
          </cell>
          <cell r="D1065" t="str">
            <v>Kec. Bonang</v>
          </cell>
          <cell r="G1065" t="str">
            <v>Swasta</v>
          </cell>
          <cell r="Q1065">
            <v>0</v>
          </cell>
          <cell r="R1065">
            <v>0</v>
          </cell>
          <cell r="T1065" t="str">
            <v>-</v>
          </cell>
          <cell r="U1065" t="str">
            <v>-</v>
          </cell>
          <cell r="Z1065">
            <v>0</v>
          </cell>
          <cell r="AA1065">
            <v>2</v>
          </cell>
          <cell r="AC1065">
            <v>0</v>
          </cell>
          <cell r="AD1065">
            <v>2</v>
          </cell>
          <cell r="BE1065">
            <v>0</v>
          </cell>
          <cell r="BF1065">
            <v>2</v>
          </cell>
          <cell r="BH1065">
            <v>0</v>
          </cell>
          <cell r="BI1065">
            <v>0</v>
          </cell>
          <cell r="BN1065">
            <v>0</v>
          </cell>
          <cell r="BO1065">
            <v>0</v>
          </cell>
          <cell r="BW1065">
            <v>0</v>
          </cell>
          <cell r="BX1065">
            <v>0</v>
          </cell>
        </row>
        <row r="1066">
          <cell r="C1066" t="str">
            <v>KB</v>
          </cell>
          <cell r="D1066" t="str">
            <v>Kec. Bonang</v>
          </cell>
          <cell r="G1066" t="str">
            <v>Swasta</v>
          </cell>
          <cell r="Q1066">
            <v>0</v>
          </cell>
          <cell r="R1066">
            <v>0</v>
          </cell>
          <cell r="T1066" t="str">
            <v>-</v>
          </cell>
          <cell r="U1066" t="str">
            <v>-</v>
          </cell>
          <cell r="Z1066">
            <v>0</v>
          </cell>
          <cell r="AA1066">
            <v>3</v>
          </cell>
          <cell r="AC1066">
            <v>0</v>
          </cell>
          <cell r="AD1066">
            <v>3</v>
          </cell>
          <cell r="BE1066">
            <v>0</v>
          </cell>
          <cell r="BF1066">
            <v>2</v>
          </cell>
          <cell r="BH1066">
            <v>0</v>
          </cell>
          <cell r="BI1066">
            <v>1</v>
          </cell>
          <cell r="BN1066">
            <v>0</v>
          </cell>
          <cell r="BO1066">
            <v>0</v>
          </cell>
          <cell r="BW1066">
            <v>0</v>
          </cell>
          <cell r="BX1066">
            <v>0</v>
          </cell>
        </row>
        <row r="1067">
          <cell r="C1067" t="str">
            <v>KB</v>
          </cell>
          <cell r="D1067" t="str">
            <v>Kec. Bonang</v>
          </cell>
          <cell r="G1067" t="str">
            <v>Swasta</v>
          </cell>
          <cell r="Q1067">
            <v>0</v>
          </cell>
          <cell r="R1067">
            <v>0</v>
          </cell>
          <cell r="T1067" t="str">
            <v>-</v>
          </cell>
          <cell r="U1067" t="str">
            <v>-</v>
          </cell>
          <cell r="Z1067">
            <v>0</v>
          </cell>
          <cell r="AA1067">
            <v>2</v>
          </cell>
          <cell r="AC1067">
            <v>0</v>
          </cell>
          <cell r="AD1067">
            <v>2</v>
          </cell>
          <cell r="BE1067">
            <v>0</v>
          </cell>
          <cell r="BF1067">
            <v>1</v>
          </cell>
          <cell r="BH1067">
            <v>0</v>
          </cell>
          <cell r="BI1067">
            <v>1</v>
          </cell>
          <cell r="BN1067">
            <v>0</v>
          </cell>
          <cell r="BO1067">
            <v>0</v>
          </cell>
          <cell r="BW1067">
            <v>0</v>
          </cell>
          <cell r="BX1067">
            <v>0</v>
          </cell>
        </row>
        <row r="1068">
          <cell r="C1068" t="str">
            <v>KB</v>
          </cell>
          <cell r="D1068" t="str">
            <v>Kec. Bonang</v>
          </cell>
          <cell r="G1068" t="str">
            <v>Swasta</v>
          </cell>
          <cell r="Q1068">
            <v>0</v>
          </cell>
          <cell r="R1068">
            <v>0</v>
          </cell>
          <cell r="T1068" t="str">
            <v>-</v>
          </cell>
          <cell r="U1068" t="str">
            <v>-</v>
          </cell>
          <cell r="Z1068">
            <v>0</v>
          </cell>
          <cell r="AA1068">
            <v>3</v>
          </cell>
          <cell r="AC1068">
            <v>0</v>
          </cell>
          <cell r="AD1068">
            <v>3</v>
          </cell>
          <cell r="BE1068">
            <v>0</v>
          </cell>
          <cell r="BF1068">
            <v>3</v>
          </cell>
          <cell r="BH1068">
            <v>0</v>
          </cell>
          <cell r="BI1068">
            <v>0</v>
          </cell>
          <cell r="BN1068">
            <v>0</v>
          </cell>
          <cell r="BO1068">
            <v>0</v>
          </cell>
          <cell r="BW1068">
            <v>0</v>
          </cell>
          <cell r="BX1068">
            <v>0</v>
          </cell>
        </row>
        <row r="1069">
          <cell r="C1069" t="str">
            <v>KB</v>
          </cell>
          <cell r="D1069" t="str">
            <v>Kec. Bonang</v>
          </cell>
          <cell r="G1069" t="str">
            <v>Swasta</v>
          </cell>
          <cell r="Q1069">
            <v>0</v>
          </cell>
          <cell r="R1069">
            <v>0</v>
          </cell>
          <cell r="T1069" t="str">
            <v>-</v>
          </cell>
          <cell r="U1069" t="str">
            <v>-</v>
          </cell>
          <cell r="Z1069">
            <v>0</v>
          </cell>
          <cell r="AA1069">
            <v>2</v>
          </cell>
          <cell r="AC1069">
            <v>0</v>
          </cell>
          <cell r="AD1069">
            <v>2</v>
          </cell>
          <cell r="BE1069">
            <v>0</v>
          </cell>
          <cell r="BF1069">
            <v>2</v>
          </cell>
          <cell r="BH1069">
            <v>0</v>
          </cell>
          <cell r="BI1069">
            <v>0</v>
          </cell>
          <cell r="BN1069">
            <v>0</v>
          </cell>
          <cell r="BO1069">
            <v>0</v>
          </cell>
          <cell r="BW1069">
            <v>0</v>
          </cell>
          <cell r="BX1069">
            <v>0</v>
          </cell>
        </row>
        <row r="1070">
          <cell r="C1070" t="str">
            <v>KB</v>
          </cell>
          <cell r="D1070" t="str">
            <v>Kec. Bonang</v>
          </cell>
          <cell r="G1070" t="str">
            <v>Swasta</v>
          </cell>
          <cell r="Q1070">
            <v>0</v>
          </cell>
          <cell r="R1070">
            <v>0</v>
          </cell>
          <cell r="T1070" t="str">
            <v>-</v>
          </cell>
          <cell r="U1070" t="str">
            <v>-</v>
          </cell>
          <cell r="Z1070">
            <v>0</v>
          </cell>
          <cell r="AA1070">
            <v>2</v>
          </cell>
          <cell r="AC1070">
            <v>0</v>
          </cell>
          <cell r="AD1070">
            <v>2</v>
          </cell>
          <cell r="BE1070">
            <v>0</v>
          </cell>
          <cell r="BF1070">
            <v>1</v>
          </cell>
          <cell r="BH1070">
            <v>0</v>
          </cell>
          <cell r="BI1070">
            <v>1</v>
          </cell>
          <cell r="BN1070">
            <v>0</v>
          </cell>
          <cell r="BO1070">
            <v>0</v>
          </cell>
          <cell r="BW1070">
            <v>0</v>
          </cell>
          <cell r="BX1070">
            <v>0</v>
          </cell>
        </row>
        <row r="1071">
          <cell r="C1071" t="str">
            <v>KB</v>
          </cell>
          <cell r="D1071" t="str">
            <v>Kec. Bonang</v>
          </cell>
          <cell r="G1071" t="str">
            <v>Swasta</v>
          </cell>
          <cell r="Q1071">
            <v>0</v>
          </cell>
          <cell r="R1071">
            <v>0</v>
          </cell>
          <cell r="T1071" t="str">
            <v>-</v>
          </cell>
          <cell r="U1071" t="str">
            <v>-</v>
          </cell>
          <cell r="Z1071">
            <v>0</v>
          </cell>
          <cell r="AA1071">
            <v>0</v>
          </cell>
          <cell r="AC1071">
            <v>0</v>
          </cell>
          <cell r="AD1071">
            <v>0</v>
          </cell>
          <cell r="BE1071">
            <v>0</v>
          </cell>
          <cell r="BF1071">
            <v>0</v>
          </cell>
          <cell r="BH1071">
            <v>0</v>
          </cell>
          <cell r="BI1071">
            <v>0</v>
          </cell>
          <cell r="BN1071">
            <v>0</v>
          </cell>
          <cell r="BO1071">
            <v>0</v>
          </cell>
          <cell r="BW1071">
            <v>0</v>
          </cell>
          <cell r="BX1071">
            <v>0</v>
          </cell>
        </row>
        <row r="1072">
          <cell r="C1072" t="str">
            <v>KB</v>
          </cell>
          <cell r="D1072" t="str">
            <v>Kec. Bonang</v>
          </cell>
          <cell r="G1072" t="str">
            <v>Swasta</v>
          </cell>
          <cell r="Q1072">
            <v>0</v>
          </cell>
          <cell r="R1072">
            <v>0</v>
          </cell>
          <cell r="T1072" t="str">
            <v>-</v>
          </cell>
          <cell r="U1072" t="str">
            <v>-</v>
          </cell>
          <cell r="Z1072">
            <v>0</v>
          </cell>
          <cell r="AA1072">
            <v>4</v>
          </cell>
          <cell r="AC1072">
            <v>0</v>
          </cell>
          <cell r="AD1072">
            <v>4</v>
          </cell>
          <cell r="BE1072">
            <v>0</v>
          </cell>
          <cell r="BF1072">
            <v>4</v>
          </cell>
          <cell r="BH1072">
            <v>0</v>
          </cell>
          <cell r="BI1072">
            <v>0</v>
          </cell>
          <cell r="BN1072">
            <v>0</v>
          </cell>
          <cell r="BO1072">
            <v>0</v>
          </cell>
          <cell r="BW1072">
            <v>0</v>
          </cell>
          <cell r="BX1072">
            <v>0</v>
          </cell>
        </row>
        <row r="1073">
          <cell r="C1073" t="str">
            <v>KB</v>
          </cell>
          <cell r="D1073" t="str">
            <v>Kec. Bonang</v>
          </cell>
          <cell r="G1073" t="str">
            <v>Swasta</v>
          </cell>
          <cell r="Q1073">
            <v>0</v>
          </cell>
          <cell r="R1073">
            <v>0</v>
          </cell>
          <cell r="T1073" t="str">
            <v>-</v>
          </cell>
          <cell r="U1073" t="str">
            <v>-</v>
          </cell>
          <cell r="Z1073">
            <v>0</v>
          </cell>
          <cell r="AA1073">
            <v>3</v>
          </cell>
          <cell r="AC1073">
            <v>0</v>
          </cell>
          <cell r="AD1073">
            <v>3</v>
          </cell>
          <cell r="BE1073">
            <v>0</v>
          </cell>
          <cell r="BF1073">
            <v>1</v>
          </cell>
          <cell r="BH1073">
            <v>0</v>
          </cell>
          <cell r="BI1073">
            <v>2</v>
          </cell>
          <cell r="BN1073">
            <v>0</v>
          </cell>
          <cell r="BO1073">
            <v>0</v>
          </cell>
          <cell r="BW1073">
            <v>0</v>
          </cell>
          <cell r="BX1073">
            <v>0</v>
          </cell>
        </row>
        <row r="1074">
          <cell r="C1074" t="str">
            <v>KB</v>
          </cell>
          <cell r="D1074" t="str">
            <v>Kec. Bonang</v>
          </cell>
          <cell r="G1074" t="str">
            <v>Swasta</v>
          </cell>
          <cell r="Q1074">
            <v>0</v>
          </cell>
          <cell r="R1074">
            <v>0</v>
          </cell>
          <cell r="T1074" t="str">
            <v>-</v>
          </cell>
          <cell r="U1074" t="str">
            <v>-</v>
          </cell>
          <cell r="Z1074">
            <v>0</v>
          </cell>
          <cell r="AA1074">
            <v>3</v>
          </cell>
          <cell r="AC1074">
            <v>0</v>
          </cell>
          <cell r="AD1074">
            <v>3</v>
          </cell>
          <cell r="BE1074">
            <v>0</v>
          </cell>
          <cell r="BF1074">
            <v>3</v>
          </cell>
          <cell r="BH1074">
            <v>0</v>
          </cell>
          <cell r="BI1074">
            <v>0</v>
          </cell>
          <cell r="BN1074">
            <v>0</v>
          </cell>
          <cell r="BO1074">
            <v>0</v>
          </cell>
          <cell r="BW1074">
            <v>0</v>
          </cell>
          <cell r="BX1074">
            <v>0</v>
          </cell>
        </row>
        <row r="1075">
          <cell r="C1075" t="str">
            <v>KB</v>
          </cell>
          <cell r="D1075" t="str">
            <v>Kec. Bonang</v>
          </cell>
          <cell r="G1075" t="str">
            <v>Swasta</v>
          </cell>
          <cell r="Q1075">
            <v>0</v>
          </cell>
          <cell r="R1075">
            <v>0</v>
          </cell>
          <cell r="T1075" t="str">
            <v>-</v>
          </cell>
          <cell r="U1075" t="str">
            <v>-</v>
          </cell>
          <cell r="Z1075">
            <v>0</v>
          </cell>
          <cell r="AA1075">
            <v>2</v>
          </cell>
          <cell r="AC1075">
            <v>0</v>
          </cell>
          <cell r="AD1075">
            <v>2</v>
          </cell>
          <cell r="BE1075">
            <v>0</v>
          </cell>
          <cell r="BF1075">
            <v>2</v>
          </cell>
          <cell r="BH1075">
            <v>0</v>
          </cell>
          <cell r="BI1075">
            <v>0</v>
          </cell>
          <cell r="BN1075">
            <v>0</v>
          </cell>
          <cell r="BO1075">
            <v>0</v>
          </cell>
          <cell r="BW1075">
            <v>0</v>
          </cell>
          <cell r="BX1075">
            <v>0</v>
          </cell>
        </row>
        <row r="1076">
          <cell r="C1076" t="str">
            <v>KB</v>
          </cell>
          <cell r="D1076" t="str">
            <v>Kec. Bonang</v>
          </cell>
          <cell r="G1076" t="str">
            <v>Swasta</v>
          </cell>
          <cell r="Q1076">
            <v>0</v>
          </cell>
          <cell r="R1076">
            <v>0</v>
          </cell>
          <cell r="T1076" t="str">
            <v>-</v>
          </cell>
          <cell r="U1076" t="str">
            <v>-</v>
          </cell>
          <cell r="Z1076">
            <v>1</v>
          </cell>
          <cell r="AA1076">
            <v>1</v>
          </cell>
          <cell r="AC1076">
            <v>1</v>
          </cell>
          <cell r="AD1076">
            <v>1</v>
          </cell>
          <cell r="BE1076">
            <v>1</v>
          </cell>
          <cell r="BF1076">
            <v>0</v>
          </cell>
          <cell r="BH1076">
            <v>0</v>
          </cell>
          <cell r="BI1076">
            <v>1</v>
          </cell>
          <cell r="BN1076">
            <v>0</v>
          </cell>
          <cell r="BO1076">
            <v>0</v>
          </cell>
          <cell r="BW1076">
            <v>0</v>
          </cell>
          <cell r="BX1076">
            <v>0</v>
          </cell>
        </row>
        <row r="1077">
          <cell r="C1077" t="str">
            <v>KB</v>
          </cell>
          <cell r="D1077" t="str">
            <v>Kec. Bonang</v>
          </cell>
          <cell r="G1077" t="str">
            <v>Swasta</v>
          </cell>
          <cell r="Q1077">
            <v>0</v>
          </cell>
          <cell r="R1077">
            <v>0</v>
          </cell>
          <cell r="T1077" t="str">
            <v>-</v>
          </cell>
          <cell r="U1077" t="str">
            <v>-</v>
          </cell>
          <cell r="Z1077">
            <v>0</v>
          </cell>
          <cell r="AA1077">
            <v>1</v>
          </cell>
          <cell r="AC1077">
            <v>0</v>
          </cell>
          <cell r="AD1077">
            <v>1</v>
          </cell>
          <cell r="BE1077">
            <v>0</v>
          </cell>
          <cell r="BF1077">
            <v>0</v>
          </cell>
          <cell r="BH1077">
            <v>0</v>
          </cell>
          <cell r="BI1077">
            <v>1</v>
          </cell>
          <cell r="BN1077">
            <v>0</v>
          </cell>
          <cell r="BO1077">
            <v>0</v>
          </cell>
          <cell r="BW1077">
            <v>0</v>
          </cell>
          <cell r="BX1077">
            <v>0</v>
          </cell>
        </row>
        <row r="1078">
          <cell r="C1078" t="str">
            <v>KB</v>
          </cell>
          <cell r="D1078" t="str">
            <v>Kec. Bonang</v>
          </cell>
          <cell r="G1078" t="str">
            <v>Swasta</v>
          </cell>
          <cell r="Q1078">
            <v>0</v>
          </cell>
          <cell r="R1078">
            <v>0</v>
          </cell>
          <cell r="T1078" t="str">
            <v>-</v>
          </cell>
          <cell r="U1078" t="str">
            <v>-</v>
          </cell>
          <cell r="Z1078">
            <v>0</v>
          </cell>
          <cell r="AA1078">
            <v>2</v>
          </cell>
          <cell r="AC1078">
            <v>0</v>
          </cell>
          <cell r="AD1078">
            <v>2</v>
          </cell>
          <cell r="BE1078">
            <v>0</v>
          </cell>
          <cell r="BF1078">
            <v>1</v>
          </cell>
          <cell r="BH1078">
            <v>0</v>
          </cell>
          <cell r="BI1078">
            <v>1</v>
          </cell>
          <cell r="BN1078">
            <v>0</v>
          </cell>
          <cell r="BO1078">
            <v>0</v>
          </cell>
          <cell r="BW1078">
            <v>0</v>
          </cell>
          <cell r="BX1078">
            <v>0</v>
          </cell>
        </row>
        <row r="1079">
          <cell r="C1079" t="str">
            <v>KB</v>
          </cell>
          <cell r="D1079" t="str">
            <v>Kec. Bonang</v>
          </cell>
          <cell r="G1079" t="str">
            <v>Swasta</v>
          </cell>
          <cell r="Q1079">
            <v>0</v>
          </cell>
          <cell r="R1079">
            <v>0</v>
          </cell>
          <cell r="T1079" t="str">
            <v>-</v>
          </cell>
          <cell r="U1079" t="str">
            <v>-</v>
          </cell>
          <cell r="Z1079">
            <v>0</v>
          </cell>
          <cell r="AA1079">
            <v>1</v>
          </cell>
          <cell r="AC1079">
            <v>0</v>
          </cell>
          <cell r="AD1079">
            <v>1</v>
          </cell>
          <cell r="BE1079">
            <v>0</v>
          </cell>
          <cell r="BF1079">
            <v>1</v>
          </cell>
          <cell r="BH1079">
            <v>0</v>
          </cell>
          <cell r="BI1079">
            <v>0</v>
          </cell>
          <cell r="BN1079">
            <v>0</v>
          </cell>
          <cell r="BO1079">
            <v>0</v>
          </cell>
          <cell r="BW1079">
            <v>0</v>
          </cell>
          <cell r="BX1079">
            <v>0</v>
          </cell>
        </row>
        <row r="1080">
          <cell r="C1080" t="str">
            <v>KB</v>
          </cell>
          <cell r="D1080" t="str">
            <v>Kec. Bonang</v>
          </cell>
          <cell r="G1080" t="str">
            <v>Swasta</v>
          </cell>
          <cell r="Q1080">
            <v>0</v>
          </cell>
          <cell r="R1080">
            <v>0</v>
          </cell>
          <cell r="T1080" t="str">
            <v>-</v>
          </cell>
          <cell r="U1080" t="str">
            <v>-</v>
          </cell>
          <cell r="Z1080">
            <v>0</v>
          </cell>
          <cell r="AA1080">
            <v>2</v>
          </cell>
          <cell r="AC1080">
            <v>0</v>
          </cell>
          <cell r="AD1080">
            <v>2</v>
          </cell>
          <cell r="BE1080">
            <v>0</v>
          </cell>
          <cell r="BF1080">
            <v>1</v>
          </cell>
          <cell r="BH1080">
            <v>0</v>
          </cell>
          <cell r="BI1080">
            <v>1</v>
          </cell>
          <cell r="BN1080">
            <v>0</v>
          </cell>
          <cell r="BO1080">
            <v>0</v>
          </cell>
          <cell r="BW1080">
            <v>0</v>
          </cell>
          <cell r="BX1080">
            <v>0</v>
          </cell>
        </row>
        <row r="1081">
          <cell r="C1081" t="str">
            <v>KB</v>
          </cell>
          <cell r="D1081" t="str">
            <v>Kec. Demak</v>
          </cell>
          <cell r="G1081" t="str">
            <v>Swasta</v>
          </cell>
          <cell r="Q1081">
            <v>0</v>
          </cell>
          <cell r="R1081">
            <v>0</v>
          </cell>
          <cell r="T1081" t="str">
            <v>-</v>
          </cell>
          <cell r="U1081" t="str">
            <v>-</v>
          </cell>
          <cell r="Z1081">
            <v>1</v>
          </cell>
          <cell r="AA1081">
            <v>2</v>
          </cell>
          <cell r="AC1081">
            <v>1</v>
          </cell>
          <cell r="AD1081">
            <v>2</v>
          </cell>
          <cell r="BE1081">
            <v>0</v>
          </cell>
          <cell r="BF1081">
            <v>1</v>
          </cell>
          <cell r="BH1081">
            <v>1</v>
          </cell>
          <cell r="BI1081">
            <v>1</v>
          </cell>
          <cell r="BN1081">
            <v>0</v>
          </cell>
          <cell r="BO1081">
            <v>0</v>
          </cell>
          <cell r="BW1081">
            <v>0</v>
          </cell>
          <cell r="BX1081">
            <v>0</v>
          </cell>
        </row>
        <row r="1082">
          <cell r="C1082" t="str">
            <v>KB</v>
          </cell>
          <cell r="D1082" t="str">
            <v>Kec. Demak</v>
          </cell>
          <cell r="G1082" t="str">
            <v>Swasta</v>
          </cell>
          <cell r="Q1082">
            <v>0</v>
          </cell>
          <cell r="R1082">
            <v>0</v>
          </cell>
          <cell r="T1082" t="str">
            <v>-</v>
          </cell>
          <cell r="U1082" t="str">
            <v>-</v>
          </cell>
          <cell r="Z1082">
            <v>0</v>
          </cell>
          <cell r="AA1082">
            <v>4</v>
          </cell>
          <cell r="AC1082">
            <v>0</v>
          </cell>
          <cell r="AD1082">
            <v>4</v>
          </cell>
          <cell r="BE1082">
            <v>0</v>
          </cell>
          <cell r="BF1082">
            <v>4</v>
          </cell>
          <cell r="BH1082">
            <v>0</v>
          </cell>
          <cell r="BI1082">
            <v>0</v>
          </cell>
          <cell r="BN1082">
            <v>0</v>
          </cell>
          <cell r="BO1082">
            <v>0</v>
          </cell>
          <cell r="BW1082">
            <v>0</v>
          </cell>
          <cell r="BX1082">
            <v>0</v>
          </cell>
        </row>
        <row r="1083">
          <cell r="C1083" t="str">
            <v>KB</v>
          </cell>
          <cell r="D1083" t="str">
            <v>Kec. Demak</v>
          </cell>
          <cell r="G1083" t="str">
            <v>Swasta</v>
          </cell>
          <cell r="Q1083">
            <v>0</v>
          </cell>
          <cell r="R1083">
            <v>0</v>
          </cell>
          <cell r="T1083" t="str">
            <v>-</v>
          </cell>
          <cell r="U1083" t="str">
            <v>-</v>
          </cell>
          <cell r="Z1083">
            <v>0</v>
          </cell>
          <cell r="AA1083">
            <v>3</v>
          </cell>
          <cell r="AC1083">
            <v>0</v>
          </cell>
          <cell r="AD1083">
            <v>3</v>
          </cell>
          <cell r="BE1083">
            <v>0</v>
          </cell>
          <cell r="BF1083">
            <v>2</v>
          </cell>
          <cell r="BH1083">
            <v>0</v>
          </cell>
          <cell r="BI1083">
            <v>1</v>
          </cell>
          <cell r="BN1083">
            <v>0</v>
          </cell>
          <cell r="BO1083">
            <v>0</v>
          </cell>
          <cell r="BW1083">
            <v>0</v>
          </cell>
          <cell r="BX1083">
            <v>0</v>
          </cell>
        </row>
        <row r="1084">
          <cell r="C1084" t="str">
            <v>KB</v>
          </cell>
          <cell r="D1084" t="str">
            <v>Kec. Demak</v>
          </cell>
          <cell r="G1084" t="str">
            <v>Swasta</v>
          </cell>
          <cell r="Q1084">
            <v>0</v>
          </cell>
          <cell r="R1084">
            <v>0</v>
          </cell>
          <cell r="T1084" t="str">
            <v>-</v>
          </cell>
          <cell r="U1084" t="str">
            <v>-</v>
          </cell>
          <cell r="Z1084">
            <v>0</v>
          </cell>
          <cell r="AA1084">
            <v>4</v>
          </cell>
          <cell r="AC1084">
            <v>0</v>
          </cell>
          <cell r="AD1084">
            <v>4</v>
          </cell>
          <cell r="BE1084">
            <v>0</v>
          </cell>
          <cell r="BF1084">
            <v>4</v>
          </cell>
          <cell r="BH1084">
            <v>0</v>
          </cell>
          <cell r="BI1084">
            <v>0</v>
          </cell>
          <cell r="BN1084">
            <v>0</v>
          </cell>
          <cell r="BO1084">
            <v>0</v>
          </cell>
          <cell r="BW1084">
            <v>0</v>
          </cell>
          <cell r="BX1084">
            <v>0</v>
          </cell>
        </row>
        <row r="1085">
          <cell r="C1085" t="str">
            <v>KB</v>
          </cell>
          <cell r="D1085" t="str">
            <v>Kec. Demak</v>
          </cell>
          <cell r="G1085" t="str">
            <v>Swasta</v>
          </cell>
          <cell r="Q1085">
            <v>0</v>
          </cell>
          <cell r="R1085">
            <v>0</v>
          </cell>
          <cell r="T1085" t="str">
            <v>-</v>
          </cell>
          <cell r="U1085" t="str">
            <v>-</v>
          </cell>
          <cell r="Z1085">
            <v>0</v>
          </cell>
          <cell r="AA1085">
            <v>2</v>
          </cell>
          <cell r="AC1085">
            <v>0</v>
          </cell>
          <cell r="AD1085">
            <v>2</v>
          </cell>
          <cell r="BE1085">
            <v>0</v>
          </cell>
          <cell r="BF1085">
            <v>0</v>
          </cell>
          <cell r="BH1085">
            <v>0</v>
          </cell>
          <cell r="BI1085">
            <v>2</v>
          </cell>
          <cell r="BN1085">
            <v>0</v>
          </cell>
          <cell r="BO1085">
            <v>0</v>
          </cell>
          <cell r="BW1085">
            <v>0</v>
          </cell>
          <cell r="BX1085">
            <v>0</v>
          </cell>
        </row>
        <row r="1086">
          <cell r="C1086" t="str">
            <v>KB</v>
          </cell>
          <cell r="D1086" t="str">
            <v>Kec. Demak</v>
          </cell>
          <cell r="G1086" t="str">
            <v>Swasta</v>
          </cell>
          <cell r="Q1086">
            <v>0</v>
          </cell>
          <cell r="R1086">
            <v>0</v>
          </cell>
          <cell r="T1086" t="str">
            <v>-</v>
          </cell>
          <cell r="U1086" t="str">
            <v>-</v>
          </cell>
          <cell r="Z1086">
            <v>0</v>
          </cell>
          <cell r="AA1086">
            <v>2</v>
          </cell>
          <cell r="AC1086">
            <v>0</v>
          </cell>
          <cell r="AD1086">
            <v>2</v>
          </cell>
          <cell r="BE1086">
            <v>0</v>
          </cell>
          <cell r="BF1086">
            <v>2</v>
          </cell>
          <cell r="BH1086">
            <v>0</v>
          </cell>
          <cell r="BI1086">
            <v>0</v>
          </cell>
          <cell r="BN1086">
            <v>0</v>
          </cell>
          <cell r="BO1086">
            <v>0</v>
          </cell>
          <cell r="BW1086">
            <v>0</v>
          </cell>
          <cell r="BX1086">
            <v>0</v>
          </cell>
        </row>
        <row r="1087">
          <cell r="C1087" t="str">
            <v>KB</v>
          </cell>
          <cell r="D1087" t="str">
            <v>Kec. Demak</v>
          </cell>
          <cell r="G1087" t="str">
            <v>Swasta</v>
          </cell>
          <cell r="Q1087">
            <v>0</v>
          </cell>
          <cell r="R1087">
            <v>0</v>
          </cell>
          <cell r="T1087" t="str">
            <v>-</v>
          </cell>
          <cell r="U1087" t="str">
            <v>-</v>
          </cell>
          <cell r="Z1087">
            <v>0</v>
          </cell>
          <cell r="AA1087">
            <v>4</v>
          </cell>
          <cell r="AC1087">
            <v>0</v>
          </cell>
          <cell r="AD1087">
            <v>4</v>
          </cell>
          <cell r="BE1087">
            <v>0</v>
          </cell>
          <cell r="BF1087">
            <v>2</v>
          </cell>
          <cell r="BH1087">
            <v>0</v>
          </cell>
          <cell r="BI1087">
            <v>2</v>
          </cell>
          <cell r="BN1087">
            <v>0</v>
          </cell>
          <cell r="BO1087">
            <v>0</v>
          </cell>
          <cell r="BW1087">
            <v>0</v>
          </cell>
          <cell r="BX1087">
            <v>0</v>
          </cell>
        </row>
        <row r="1088">
          <cell r="C1088" t="str">
            <v>KB</v>
          </cell>
          <cell r="D1088" t="str">
            <v>Kec. Demak</v>
          </cell>
          <cell r="G1088" t="str">
            <v>Swasta</v>
          </cell>
          <cell r="Q1088">
            <v>0</v>
          </cell>
          <cell r="R1088">
            <v>0</v>
          </cell>
          <cell r="T1088" t="str">
            <v>-</v>
          </cell>
          <cell r="U1088" t="str">
            <v>-</v>
          </cell>
          <cell r="Z1088">
            <v>0</v>
          </cell>
          <cell r="AA1088">
            <v>2</v>
          </cell>
          <cell r="AC1088">
            <v>0</v>
          </cell>
          <cell r="AD1088">
            <v>2</v>
          </cell>
          <cell r="BE1088">
            <v>0</v>
          </cell>
          <cell r="BF1088">
            <v>0</v>
          </cell>
          <cell r="BH1088">
            <v>0</v>
          </cell>
          <cell r="BI1088">
            <v>2</v>
          </cell>
          <cell r="BN1088">
            <v>0</v>
          </cell>
          <cell r="BO1088">
            <v>0</v>
          </cell>
          <cell r="BW1088">
            <v>0</v>
          </cell>
          <cell r="BX1088">
            <v>0</v>
          </cell>
        </row>
        <row r="1089">
          <cell r="C1089" t="str">
            <v>KB</v>
          </cell>
          <cell r="D1089" t="str">
            <v>Kec. Demak</v>
          </cell>
          <cell r="G1089" t="str">
            <v>Swasta</v>
          </cell>
          <cell r="Q1089">
            <v>0</v>
          </cell>
          <cell r="R1089">
            <v>0</v>
          </cell>
          <cell r="T1089" t="str">
            <v>-</v>
          </cell>
          <cell r="U1089" t="str">
            <v>-</v>
          </cell>
          <cell r="Z1089">
            <v>0</v>
          </cell>
          <cell r="AA1089">
            <v>2</v>
          </cell>
          <cell r="AC1089">
            <v>0</v>
          </cell>
          <cell r="AD1089">
            <v>2</v>
          </cell>
          <cell r="BE1089">
            <v>0</v>
          </cell>
          <cell r="BF1089">
            <v>0</v>
          </cell>
          <cell r="BH1089">
            <v>0</v>
          </cell>
          <cell r="BI1089">
            <v>2</v>
          </cell>
          <cell r="BN1089">
            <v>0</v>
          </cell>
          <cell r="BO1089">
            <v>0</v>
          </cell>
          <cell r="BW1089">
            <v>0</v>
          </cell>
          <cell r="BX1089">
            <v>0</v>
          </cell>
        </row>
        <row r="1090">
          <cell r="C1090" t="str">
            <v>KB</v>
          </cell>
          <cell r="D1090" t="str">
            <v>Kec. Demak</v>
          </cell>
          <cell r="G1090" t="str">
            <v>Swasta</v>
          </cell>
          <cell r="Q1090">
            <v>0</v>
          </cell>
          <cell r="R1090">
            <v>0</v>
          </cell>
          <cell r="T1090" t="str">
            <v>-</v>
          </cell>
          <cell r="U1090" t="str">
            <v>-</v>
          </cell>
          <cell r="Z1090">
            <v>0</v>
          </cell>
          <cell r="AA1090">
            <v>6</v>
          </cell>
          <cell r="AC1090">
            <v>0</v>
          </cell>
          <cell r="AD1090">
            <v>6</v>
          </cell>
          <cell r="BE1090">
            <v>0</v>
          </cell>
          <cell r="BF1090">
            <v>5</v>
          </cell>
          <cell r="BH1090">
            <v>0</v>
          </cell>
          <cell r="BI1090">
            <v>1</v>
          </cell>
          <cell r="BN1090">
            <v>0</v>
          </cell>
          <cell r="BO1090">
            <v>0</v>
          </cell>
          <cell r="BW1090">
            <v>0</v>
          </cell>
          <cell r="BX1090">
            <v>0</v>
          </cell>
        </row>
        <row r="1091">
          <cell r="C1091" t="str">
            <v>KB</v>
          </cell>
          <cell r="D1091" t="str">
            <v>Kec. Demak</v>
          </cell>
          <cell r="G1091" t="str">
            <v>Swasta</v>
          </cell>
          <cell r="Q1091">
            <v>0</v>
          </cell>
          <cell r="R1091">
            <v>0</v>
          </cell>
          <cell r="T1091" t="str">
            <v>-</v>
          </cell>
          <cell r="U1091" t="str">
            <v>-</v>
          </cell>
          <cell r="Z1091">
            <v>0</v>
          </cell>
          <cell r="AA1091">
            <v>2</v>
          </cell>
          <cell r="AC1091">
            <v>0</v>
          </cell>
          <cell r="AD1091">
            <v>2</v>
          </cell>
          <cell r="BE1091">
            <v>0</v>
          </cell>
          <cell r="BF1091">
            <v>1</v>
          </cell>
          <cell r="BH1091">
            <v>0</v>
          </cell>
          <cell r="BI1091">
            <v>1</v>
          </cell>
          <cell r="BN1091">
            <v>0</v>
          </cell>
          <cell r="BO1091">
            <v>0</v>
          </cell>
          <cell r="BW1091">
            <v>0</v>
          </cell>
          <cell r="BX1091">
            <v>0</v>
          </cell>
        </row>
        <row r="1092">
          <cell r="C1092" t="str">
            <v>KB</v>
          </cell>
          <cell r="D1092" t="str">
            <v>Kec. Demak</v>
          </cell>
          <cell r="G1092" t="str">
            <v>Swasta</v>
          </cell>
          <cell r="Q1092">
            <v>0</v>
          </cell>
          <cell r="R1092">
            <v>0</v>
          </cell>
          <cell r="T1092" t="str">
            <v>-</v>
          </cell>
          <cell r="U1092" t="str">
            <v>-</v>
          </cell>
          <cell r="Z1092">
            <v>1</v>
          </cell>
          <cell r="AA1092">
            <v>3</v>
          </cell>
          <cell r="AC1092">
            <v>1</v>
          </cell>
          <cell r="AD1092">
            <v>3</v>
          </cell>
          <cell r="BE1092">
            <v>0</v>
          </cell>
          <cell r="BF1092">
            <v>2</v>
          </cell>
          <cell r="BH1092">
            <v>1</v>
          </cell>
          <cell r="BI1092">
            <v>1</v>
          </cell>
          <cell r="BN1092">
            <v>0</v>
          </cell>
          <cell r="BO1092">
            <v>0</v>
          </cell>
          <cell r="BW1092">
            <v>0</v>
          </cell>
          <cell r="BX1092">
            <v>0</v>
          </cell>
        </row>
        <row r="1093">
          <cell r="C1093" t="str">
            <v>KB</v>
          </cell>
          <cell r="D1093" t="str">
            <v>Kec. Demak</v>
          </cell>
          <cell r="G1093" t="str">
            <v>Swasta</v>
          </cell>
          <cell r="Q1093">
            <v>0</v>
          </cell>
          <cell r="R1093">
            <v>0</v>
          </cell>
          <cell r="T1093" t="str">
            <v>-</v>
          </cell>
          <cell r="U1093" t="str">
            <v>-</v>
          </cell>
          <cell r="Z1093">
            <v>0</v>
          </cell>
          <cell r="AA1093">
            <v>5</v>
          </cell>
          <cell r="AC1093">
            <v>0</v>
          </cell>
          <cell r="AD1093">
            <v>5</v>
          </cell>
          <cell r="BE1093">
            <v>0</v>
          </cell>
          <cell r="BF1093">
            <v>1</v>
          </cell>
          <cell r="BH1093">
            <v>0</v>
          </cell>
          <cell r="BI1093">
            <v>4</v>
          </cell>
          <cell r="BN1093">
            <v>0</v>
          </cell>
          <cell r="BO1093">
            <v>0</v>
          </cell>
          <cell r="BW1093">
            <v>0</v>
          </cell>
          <cell r="BX1093">
            <v>0</v>
          </cell>
        </row>
        <row r="1094">
          <cell r="C1094" t="str">
            <v>KB</v>
          </cell>
          <cell r="D1094" t="str">
            <v>Kec. Demak</v>
          </cell>
          <cell r="G1094" t="str">
            <v>Swasta</v>
          </cell>
          <cell r="Q1094">
            <v>0</v>
          </cell>
          <cell r="R1094">
            <v>0</v>
          </cell>
          <cell r="T1094" t="str">
            <v>-</v>
          </cell>
          <cell r="U1094" t="str">
            <v>-</v>
          </cell>
          <cell r="Z1094">
            <v>0</v>
          </cell>
          <cell r="AA1094">
            <v>5</v>
          </cell>
          <cell r="AC1094">
            <v>0</v>
          </cell>
          <cell r="AD1094">
            <v>5</v>
          </cell>
          <cell r="BE1094">
            <v>0</v>
          </cell>
          <cell r="BF1094">
            <v>2</v>
          </cell>
          <cell r="BH1094">
            <v>0</v>
          </cell>
          <cell r="BI1094">
            <v>3</v>
          </cell>
          <cell r="BN1094">
            <v>0</v>
          </cell>
          <cell r="BO1094">
            <v>0</v>
          </cell>
          <cell r="BW1094">
            <v>0</v>
          </cell>
          <cell r="BX1094">
            <v>0</v>
          </cell>
        </row>
        <row r="1095">
          <cell r="C1095" t="str">
            <v>KB</v>
          </cell>
          <cell r="D1095" t="str">
            <v>Kec. Demak</v>
          </cell>
          <cell r="G1095" t="str">
            <v>Swasta</v>
          </cell>
          <cell r="Q1095">
            <v>0</v>
          </cell>
          <cell r="R1095">
            <v>0</v>
          </cell>
          <cell r="T1095" t="str">
            <v>-</v>
          </cell>
          <cell r="U1095" t="str">
            <v>-</v>
          </cell>
          <cell r="Z1095">
            <v>0</v>
          </cell>
          <cell r="AA1095">
            <v>2</v>
          </cell>
          <cell r="AC1095">
            <v>0</v>
          </cell>
          <cell r="AD1095">
            <v>2</v>
          </cell>
          <cell r="BE1095">
            <v>0</v>
          </cell>
          <cell r="BF1095">
            <v>1</v>
          </cell>
          <cell r="BH1095">
            <v>0</v>
          </cell>
          <cell r="BI1095">
            <v>1</v>
          </cell>
          <cell r="BN1095">
            <v>0</v>
          </cell>
          <cell r="BO1095">
            <v>0</v>
          </cell>
          <cell r="BW1095">
            <v>0</v>
          </cell>
          <cell r="BX1095">
            <v>0</v>
          </cell>
        </row>
        <row r="1096">
          <cell r="C1096" t="str">
            <v>KB</v>
          </cell>
          <cell r="D1096" t="str">
            <v>Kec. Demak</v>
          </cell>
          <cell r="G1096" t="str">
            <v>Swasta</v>
          </cell>
          <cell r="Q1096">
            <v>0</v>
          </cell>
          <cell r="R1096">
            <v>0</v>
          </cell>
          <cell r="T1096" t="str">
            <v>-</v>
          </cell>
          <cell r="U1096" t="str">
            <v>-</v>
          </cell>
          <cell r="Z1096">
            <v>0</v>
          </cell>
          <cell r="AA1096">
            <v>3</v>
          </cell>
          <cell r="AC1096">
            <v>0</v>
          </cell>
          <cell r="AD1096">
            <v>3</v>
          </cell>
          <cell r="BE1096">
            <v>0</v>
          </cell>
          <cell r="BF1096">
            <v>1</v>
          </cell>
          <cell r="BH1096">
            <v>0</v>
          </cell>
          <cell r="BI1096">
            <v>2</v>
          </cell>
          <cell r="BN1096">
            <v>0</v>
          </cell>
          <cell r="BO1096">
            <v>0</v>
          </cell>
          <cell r="BW1096">
            <v>0</v>
          </cell>
          <cell r="BX1096">
            <v>0</v>
          </cell>
        </row>
        <row r="1097">
          <cell r="C1097" t="str">
            <v>KB</v>
          </cell>
          <cell r="D1097" t="str">
            <v>Kec. Demak</v>
          </cell>
          <cell r="G1097" t="str">
            <v>Swasta</v>
          </cell>
          <cell r="Q1097">
            <v>0</v>
          </cell>
          <cell r="R1097">
            <v>0</v>
          </cell>
          <cell r="T1097" t="str">
            <v>-</v>
          </cell>
          <cell r="U1097" t="str">
            <v>-</v>
          </cell>
          <cell r="Z1097">
            <v>0</v>
          </cell>
          <cell r="AA1097">
            <v>3</v>
          </cell>
          <cell r="AC1097">
            <v>0</v>
          </cell>
          <cell r="AD1097">
            <v>3</v>
          </cell>
          <cell r="BE1097">
            <v>0</v>
          </cell>
          <cell r="BF1097">
            <v>0</v>
          </cell>
          <cell r="BH1097">
            <v>0</v>
          </cell>
          <cell r="BI1097">
            <v>3</v>
          </cell>
          <cell r="BN1097">
            <v>0</v>
          </cell>
          <cell r="BO1097">
            <v>0</v>
          </cell>
          <cell r="BW1097">
            <v>0</v>
          </cell>
          <cell r="BX1097">
            <v>0</v>
          </cell>
        </row>
        <row r="1098">
          <cell r="C1098" t="str">
            <v>KB</v>
          </cell>
          <cell r="D1098" t="str">
            <v>Kec. Demak</v>
          </cell>
          <cell r="G1098" t="str">
            <v>Swasta</v>
          </cell>
          <cell r="Q1098">
            <v>0</v>
          </cell>
          <cell r="R1098">
            <v>0</v>
          </cell>
          <cell r="T1098" t="str">
            <v>-</v>
          </cell>
          <cell r="U1098" t="str">
            <v>-</v>
          </cell>
          <cell r="Z1098">
            <v>0</v>
          </cell>
          <cell r="AA1098">
            <v>4</v>
          </cell>
          <cell r="AC1098">
            <v>0</v>
          </cell>
          <cell r="AD1098">
            <v>4</v>
          </cell>
          <cell r="BE1098">
            <v>0</v>
          </cell>
          <cell r="BF1098">
            <v>2</v>
          </cell>
          <cell r="BH1098">
            <v>0</v>
          </cell>
          <cell r="BI1098">
            <v>2</v>
          </cell>
          <cell r="BN1098">
            <v>0</v>
          </cell>
          <cell r="BO1098">
            <v>0</v>
          </cell>
          <cell r="BW1098">
            <v>0</v>
          </cell>
          <cell r="BX1098">
            <v>0</v>
          </cell>
        </row>
        <row r="1099">
          <cell r="C1099" t="str">
            <v>KB</v>
          </cell>
          <cell r="D1099" t="str">
            <v>Kec. Demak</v>
          </cell>
          <cell r="G1099" t="str">
            <v>Swasta</v>
          </cell>
          <cell r="Q1099">
            <v>0</v>
          </cell>
          <cell r="R1099">
            <v>0</v>
          </cell>
          <cell r="T1099" t="str">
            <v>-</v>
          </cell>
          <cell r="U1099" t="str">
            <v>-</v>
          </cell>
          <cell r="Z1099">
            <v>2</v>
          </cell>
          <cell r="AA1099">
            <v>1</v>
          </cell>
          <cell r="AC1099">
            <v>2</v>
          </cell>
          <cell r="AD1099">
            <v>1</v>
          </cell>
          <cell r="BE1099">
            <v>2</v>
          </cell>
          <cell r="BF1099">
            <v>1</v>
          </cell>
          <cell r="BH1099">
            <v>0</v>
          </cell>
          <cell r="BI1099">
            <v>0</v>
          </cell>
          <cell r="BN1099">
            <v>0</v>
          </cell>
          <cell r="BO1099">
            <v>0</v>
          </cell>
          <cell r="BW1099">
            <v>0</v>
          </cell>
          <cell r="BX1099">
            <v>0</v>
          </cell>
        </row>
        <row r="1100">
          <cell r="C1100" t="str">
            <v>KB</v>
          </cell>
          <cell r="D1100" t="str">
            <v>Kec. Demak</v>
          </cell>
          <cell r="G1100" t="str">
            <v>Swasta</v>
          </cell>
          <cell r="Q1100">
            <v>0</v>
          </cell>
          <cell r="R1100">
            <v>0</v>
          </cell>
          <cell r="T1100" t="str">
            <v>-</v>
          </cell>
          <cell r="U1100" t="str">
            <v>-</v>
          </cell>
          <cell r="Z1100">
            <v>0</v>
          </cell>
          <cell r="AA1100">
            <v>5</v>
          </cell>
          <cell r="AC1100">
            <v>0</v>
          </cell>
          <cell r="AD1100">
            <v>5</v>
          </cell>
          <cell r="BE1100">
            <v>0</v>
          </cell>
          <cell r="BF1100">
            <v>2</v>
          </cell>
          <cell r="BH1100">
            <v>0</v>
          </cell>
          <cell r="BI1100">
            <v>3</v>
          </cell>
          <cell r="BN1100">
            <v>0</v>
          </cell>
          <cell r="BO1100">
            <v>0</v>
          </cell>
          <cell r="BW1100">
            <v>0</v>
          </cell>
          <cell r="BX1100">
            <v>1</v>
          </cell>
        </row>
        <row r="1101">
          <cell r="C1101" t="str">
            <v>KB</v>
          </cell>
          <cell r="D1101" t="str">
            <v>Kec. Demak</v>
          </cell>
          <cell r="G1101" t="str">
            <v>Swasta</v>
          </cell>
          <cell r="Q1101">
            <v>0</v>
          </cell>
          <cell r="R1101">
            <v>0</v>
          </cell>
          <cell r="T1101" t="str">
            <v>-</v>
          </cell>
          <cell r="U1101" t="str">
            <v>-</v>
          </cell>
          <cell r="Z1101">
            <v>0</v>
          </cell>
          <cell r="AA1101">
            <v>1</v>
          </cell>
          <cell r="AC1101">
            <v>0</v>
          </cell>
          <cell r="AD1101">
            <v>1</v>
          </cell>
          <cell r="BE1101">
            <v>0</v>
          </cell>
          <cell r="BF1101">
            <v>1</v>
          </cell>
          <cell r="BH1101">
            <v>0</v>
          </cell>
          <cell r="BI1101">
            <v>0</v>
          </cell>
          <cell r="BN1101">
            <v>0</v>
          </cell>
          <cell r="BO1101">
            <v>0</v>
          </cell>
          <cell r="BW1101">
            <v>0</v>
          </cell>
          <cell r="BX1101">
            <v>0</v>
          </cell>
        </row>
        <row r="1102">
          <cell r="C1102" t="str">
            <v>KB</v>
          </cell>
          <cell r="D1102" t="str">
            <v>Kec. Demak</v>
          </cell>
          <cell r="G1102" t="str">
            <v>Swasta</v>
          </cell>
          <cell r="Q1102">
            <v>0</v>
          </cell>
          <cell r="R1102">
            <v>0</v>
          </cell>
          <cell r="T1102" t="str">
            <v>-</v>
          </cell>
          <cell r="U1102" t="str">
            <v>-</v>
          </cell>
          <cell r="Z1102">
            <v>0</v>
          </cell>
          <cell r="AA1102">
            <v>3</v>
          </cell>
          <cell r="AC1102">
            <v>0</v>
          </cell>
          <cell r="AD1102">
            <v>3</v>
          </cell>
          <cell r="BE1102">
            <v>0</v>
          </cell>
          <cell r="BF1102">
            <v>2</v>
          </cell>
          <cell r="BH1102">
            <v>0</v>
          </cell>
          <cell r="BI1102">
            <v>1</v>
          </cell>
          <cell r="BN1102">
            <v>0</v>
          </cell>
          <cell r="BO1102">
            <v>0</v>
          </cell>
          <cell r="BW1102">
            <v>0</v>
          </cell>
          <cell r="BX1102">
            <v>0</v>
          </cell>
        </row>
        <row r="1103">
          <cell r="C1103" t="str">
            <v>KB</v>
          </cell>
          <cell r="D1103" t="str">
            <v>Kec. Demak</v>
          </cell>
          <cell r="G1103" t="str">
            <v>Swasta</v>
          </cell>
          <cell r="Q1103">
            <v>0</v>
          </cell>
          <cell r="R1103">
            <v>0</v>
          </cell>
          <cell r="T1103" t="str">
            <v>-</v>
          </cell>
          <cell r="U1103" t="str">
            <v>-</v>
          </cell>
          <cell r="Z1103">
            <v>0</v>
          </cell>
          <cell r="AA1103">
            <v>2</v>
          </cell>
          <cell r="AC1103">
            <v>0</v>
          </cell>
          <cell r="AD1103">
            <v>2</v>
          </cell>
          <cell r="BE1103">
            <v>0</v>
          </cell>
          <cell r="BF1103">
            <v>1</v>
          </cell>
          <cell r="BH1103">
            <v>0</v>
          </cell>
          <cell r="BI1103">
            <v>1</v>
          </cell>
          <cell r="BN1103">
            <v>0</v>
          </cell>
          <cell r="BO1103">
            <v>0</v>
          </cell>
          <cell r="BW1103">
            <v>0</v>
          </cell>
          <cell r="BX1103">
            <v>1</v>
          </cell>
        </row>
        <row r="1104">
          <cell r="C1104" t="str">
            <v>KB</v>
          </cell>
          <cell r="D1104" t="str">
            <v>Kec. Demak</v>
          </cell>
          <cell r="G1104" t="str">
            <v>Swasta</v>
          </cell>
          <cell r="Q1104">
            <v>0</v>
          </cell>
          <cell r="R1104">
            <v>0</v>
          </cell>
          <cell r="T1104" t="str">
            <v>-</v>
          </cell>
          <cell r="U1104" t="str">
            <v>-</v>
          </cell>
          <cell r="Z1104">
            <v>0</v>
          </cell>
          <cell r="AA1104">
            <v>4</v>
          </cell>
          <cell r="AC1104">
            <v>0</v>
          </cell>
          <cell r="AD1104">
            <v>4</v>
          </cell>
          <cell r="BE1104">
            <v>0</v>
          </cell>
          <cell r="BF1104">
            <v>2</v>
          </cell>
          <cell r="BH1104">
            <v>0</v>
          </cell>
          <cell r="BI1104">
            <v>2</v>
          </cell>
          <cell r="BN1104">
            <v>0</v>
          </cell>
          <cell r="BO1104">
            <v>0</v>
          </cell>
          <cell r="BW1104">
            <v>0</v>
          </cell>
          <cell r="BX1104">
            <v>0</v>
          </cell>
        </row>
        <row r="1105">
          <cell r="C1105" t="str">
            <v>KB</v>
          </cell>
          <cell r="D1105" t="str">
            <v>Kec. Demak</v>
          </cell>
          <cell r="G1105" t="str">
            <v>Swasta</v>
          </cell>
          <cell r="Q1105">
            <v>0</v>
          </cell>
          <cell r="R1105">
            <v>0</v>
          </cell>
          <cell r="T1105" t="str">
            <v>-</v>
          </cell>
          <cell r="U1105" t="str">
            <v>-</v>
          </cell>
          <cell r="Z1105">
            <v>0</v>
          </cell>
          <cell r="AA1105">
            <v>5</v>
          </cell>
          <cell r="AC1105">
            <v>0</v>
          </cell>
          <cell r="AD1105">
            <v>5</v>
          </cell>
          <cell r="BE1105">
            <v>0</v>
          </cell>
          <cell r="BF1105">
            <v>2</v>
          </cell>
          <cell r="BH1105">
            <v>0</v>
          </cell>
          <cell r="BI1105">
            <v>3</v>
          </cell>
          <cell r="BN1105">
            <v>0</v>
          </cell>
          <cell r="BO1105">
            <v>0</v>
          </cell>
          <cell r="BW1105">
            <v>0</v>
          </cell>
          <cell r="BX1105">
            <v>0</v>
          </cell>
        </row>
        <row r="1106">
          <cell r="C1106" t="str">
            <v>KB</v>
          </cell>
          <cell r="D1106" t="str">
            <v>Kec. Demak</v>
          </cell>
          <cell r="G1106" t="str">
            <v>Swasta</v>
          </cell>
          <cell r="Q1106">
            <v>0</v>
          </cell>
          <cell r="R1106">
            <v>0</v>
          </cell>
          <cell r="T1106" t="str">
            <v>-</v>
          </cell>
          <cell r="U1106" t="str">
            <v>-</v>
          </cell>
          <cell r="Z1106">
            <v>0</v>
          </cell>
          <cell r="AA1106">
            <v>3</v>
          </cell>
          <cell r="AC1106">
            <v>0</v>
          </cell>
          <cell r="AD1106">
            <v>3</v>
          </cell>
          <cell r="BE1106">
            <v>0</v>
          </cell>
          <cell r="BF1106">
            <v>1</v>
          </cell>
          <cell r="BH1106">
            <v>0</v>
          </cell>
          <cell r="BI1106">
            <v>2</v>
          </cell>
          <cell r="BN1106">
            <v>0</v>
          </cell>
          <cell r="BO1106">
            <v>0</v>
          </cell>
          <cell r="BW1106">
            <v>0</v>
          </cell>
          <cell r="BX1106">
            <v>0</v>
          </cell>
        </row>
        <row r="1107">
          <cell r="C1107" t="str">
            <v>KB</v>
          </cell>
          <cell r="D1107" t="str">
            <v>Kec. Demak</v>
          </cell>
          <cell r="G1107" t="str">
            <v>Swasta</v>
          </cell>
          <cell r="Q1107">
            <v>0</v>
          </cell>
          <cell r="R1107">
            <v>0</v>
          </cell>
          <cell r="T1107" t="str">
            <v>-</v>
          </cell>
          <cell r="U1107" t="str">
            <v>-</v>
          </cell>
          <cell r="Z1107">
            <v>0</v>
          </cell>
          <cell r="AA1107">
            <v>3</v>
          </cell>
          <cell r="AC1107">
            <v>0</v>
          </cell>
          <cell r="AD1107">
            <v>3</v>
          </cell>
          <cell r="BE1107">
            <v>0</v>
          </cell>
          <cell r="BF1107">
            <v>1</v>
          </cell>
          <cell r="BH1107">
            <v>0</v>
          </cell>
          <cell r="BI1107">
            <v>2</v>
          </cell>
          <cell r="BN1107">
            <v>0</v>
          </cell>
          <cell r="BO1107">
            <v>0</v>
          </cell>
          <cell r="BW1107">
            <v>0</v>
          </cell>
          <cell r="BX1107">
            <v>0</v>
          </cell>
        </row>
        <row r="1108">
          <cell r="C1108" t="str">
            <v>KB</v>
          </cell>
          <cell r="D1108" t="str">
            <v>Kec. Demak</v>
          </cell>
          <cell r="G1108" t="str">
            <v>Swasta</v>
          </cell>
          <cell r="Q1108">
            <v>0</v>
          </cell>
          <cell r="R1108">
            <v>0</v>
          </cell>
          <cell r="T1108" t="str">
            <v>-</v>
          </cell>
          <cell r="U1108" t="str">
            <v>-</v>
          </cell>
          <cell r="Z1108">
            <v>0</v>
          </cell>
          <cell r="AA1108">
            <v>4</v>
          </cell>
          <cell r="AC1108">
            <v>0</v>
          </cell>
          <cell r="AD1108">
            <v>4</v>
          </cell>
          <cell r="BE1108">
            <v>0</v>
          </cell>
          <cell r="BF1108">
            <v>1</v>
          </cell>
          <cell r="BH1108">
            <v>0</v>
          </cell>
          <cell r="BI1108">
            <v>3</v>
          </cell>
          <cell r="BN1108">
            <v>0</v>
          </cell>
          <cell r="BO1108">
            <v>0</v>
          </cell>
          <cell r="BW1108">
            <v>0</v>
          </cell>
          <cell r="BX1108">
            <v>0</v>
          </cell>
        </row>
        <row r="1109">
          <cell r="C1109" t="str">
            <v>KB</v>
          </cell>
          <cell r="D1109" t="str">
            <v>Kec. Demak</v>
          </cell>
          <cell r="G1109" t="str">
            <v>Swasta</v>
          </cell>
          <cell r="Q1109">
            <v>0</v>
          </cell>
          <cell r="R1109">
            <v>0</v>
          </cell>
          <cell r="T1109" t="str">
            <v>-</v>
          </cell>
          <cell r="U1109" t="str">
            <v>-</v>
          </cell>
          <cell r="Z1109">
            <v>0</v>
          </cell>
          <cell r="AA1109">
            <v>1</v>
          </cell>
          <cell r="AC1109">
            <v>0</v>
          </cell>
          <cell r="AD1109">
            <v>1</v>
          </cell>
          <cell r="BE1109">
            <v>0</v>
          </cell>
          <cell r="BF1109">
            <v>1</v>
          </cell>
          <cell r="BH1109">
            <v>0</v>
          </cell>
          <cell r="BI1109">
            <v>0</v>
          </cell>
          <cell r="BN1109">
            <v>0</v>
          </cell>
          <cell r="BO1109">
            <v>0</v>
          </cell>
          <cell r="BW1109">
            <v>0</v>
          </cell>
          <cell r="BX1109">
            <v>0</v>
          </cell>
        </row>
        <row r="1110">
          <cell r="C1110" t="str">
            <v>KB</v>
          </cell>
          <cell r="D1110" t="str">
            <v>Kec. Demak</v>
          </cell>
          <cell r="G1110" t="str">
            <v>Swasta</v>
          </cell>
          <cell r="Q1110">
            <v>0</v>
          </cell>
          <cell r="R1110">
            <v>0</v>
          </cell>
          <cell r="T1110" t="str">
            <v>-</v>
          </cell>
          <cell r="U1110" t="str">
            <v>-</v>
          </cell>
          <cell r="Z1110">
            <v>0</v>
          </cell>
          <cell r="AA1110">
            <v>3</v>
          </cell>
          <cell r="AC1110">
            <v>0</v>
          </cell>
          <cell r="AD1110">
            <v>3</v>
          </cell>
          <cell r="BE1110">
            <v>0</v>
          </cell>
          <cell r="BF1110">
            <v>2</v>
          </cell>
          <cell r="BH1110">
            <v>0</v>
          </cell>
          <cell r="BI1110">
            <v>1</v>
          </cell>
          <cell r="BN1110">
            <v>0</v>
          </cell>
          <cell r="BO1110">
            <v>0</v>
          </cell>
          <cell r="BW1110">
            <v>0</v>
          </cell>
          <cell r="BX1110">
            <v>0</v>
          </cell>
        </row>
        <row r="1111">
          <cell r="C1111" t="str">
            <v>KB</v>
          </cell>
          <cell r="D1111" t="str">
            <v>Kec. Demak</v>
          </cell>
          <cell r="G1111" t="str">
            <v>Swasta</v>
          </cell>
          <cell r="Q1111">
            <v>0</v>
          </cell>
          <cell r="R1111">
            <v>0</v>
          </cell>
          <cell r="T1111" t="str">
            <v>-</v>
          </cell>
          <cell r="U1111" t="str">
            <v>-</v>
          </cell>
          <cell r="Z1111">
            <v>0</v>
          </cell>
          <cell r="AA1111">
            <v>2</v>
          </cell>
          <cell r="AC1111">
            <v>0</v>
          </cell>
          <cell r="AD1111">
            <v>2</v>
          </cell>
          <cell r="BE1111">
            <v>0</v>
          </cell>
          <cell r="BF1111">
            <v>2</v>
          </cell>
          <cell r="BH1111">
            <v>0</v>
          </cell>
          <cell r="BI1111">
            <v>0</v>
          </cell>
          <cell r="BN1111">
            <v>0</v>
          </cell>
          <cell r="BO1111">
            <v>0</v>
          </cell>
          <cell r="BW1111">
            <v>0</v>
          </cell>
          <cell r="BX1111">
            <v>0</v>
          </cell>
        </row>
        <row r="1112">
          <cell r="C1112" t="str">
            <v>KB</v>
          </cell>
          <cell r="D1112" t="str">
            <v>Kec. Demak</v>
          </cell>
          <cell r="G1112" t="str">
            <v>Swasta</v>
          </cell>
          <cell r="Q1112">
            <v>0</v>
          </cell>
          <cell r="R1112">
            <v>0</v>
          </cell>
          <cell r="T1112" t="str">
            <v>-</v>
          </cell>
          <cell r="U1112" t="str">
            <v>-</v>
          </cell>
          <cell r="Z1112">
            <v>0</v>
          </cell>
          <cell r="AA1112">
            <v>3</v>
          </cell>
          <cell r="AC1112">
            <v>0</v>
          </cell>
          <cell r="AD1112">
            <v>3</v>
          </cell>
          <cell r="BE1112">
            <v>0</v>
          </cell>
          <cell r="BF1112">
            <v>1</v>
          </cell>
          <cell r="BH1112">
            <v>0</v>
          </cell>
          <cell r="BI1112">
            <v>2</v>
          </cell>
          <cell r="BN1112">
            <v>0</v>
          </cell>
          <cell r="BO1112">
            <v>0</v>
          </cell>
          <cell r="BW1112">
            <v>0</v>
          </cell>
          <cell r="BX1112">
            <v>0</v>
          </cell>
        </row>
        <row r="1113">
          <cell r="C1113" t="str">
            <v>KB</v>
          </cell>
          <cell r="D1113" t="str">
            <v>Kec. Demak</v>
          </cell>
          <cell r="G1113" t="str">
            <v>Swasta</v>
          </cell>
          <cell r="Q1113">
            <v>0</v>
          </cell>
          <cell r="R1113">
            <v>0</v>
          </cell>
          <cell r="T1113" t="str">
            <v>-</v>
          </cell>
          <cell r="U1113" t="str">
            <v>-</v>
          </cell>
          <cell r="Z1113">
            <v>0</v>
          </cell>
          <cell r="AA1113">
            <v>4</v>
          </cell>
          <cell r="AC1113">
            <v>0</v>
          </cell>
          <cell r="AD1113">
            <v>4</v>
          </cell>
          <cell r="BE1113">
            <v>0</v>
          </cell>
          <cell r="BF1113">
            <v>2</v>
          </cell>
          <cell r="BH1113">
            <v>0</v>
          </cell>
          <cell r="BI1113">
            <v>2</v>
          </cell>
          <cell r="BN1113">
            <v>0</v>
          </cell>
          <cell r="BO1113">
            <v>0</v>
          </cell>
          <cell r="BW1113">
            <v>0</v>
          </cell>
          <cell r="BX1113">
            <v>0</v>
          </cell>
        </row>
        <row r="1114">
          <cell r="C1114" t="str">
            <v>KB</v>
          </cell>
          <cell r="D1114" t="str">
            <v>Kec. Dempet</v>
          </cell>
          <cell r="G1114" t="str">
            <v>Swasta</v>
          </cell>
          <cell r="Q1114">
            <v>0</v>
          </cell>
          <cell r="R1114">
            <v>0</v>
          </cell>
          <cell r="T1114" t="str">
            <v>-</v>
          </cell>
          <cell r="U1114" t="str">
            <v>-</v>
          </cell>
          <cell r="Z1114">
            <v>0</v>
          </cell>
          <cell r="AA1114">
            <v>4</v>
          </cell>
          <cell r="AC1114">
            <v>0</v>
          </cell>
          <cell r="AD1114">
            <v>4</v>
          </cell>
          <cell r="BE1114">
            <v>0</v>
          </cell>
          <cell r="BF1114">
            <v>4</v>
          </cell>
          <cell r="BH1114">
            <v>0</v>
          </cell>
          <cell r="BI1114">
            <v>0</v>
          </cell>
          <cell r="BN1114">
            <v>0</v>
          </cell>
          <cell r="BO1114">
            <v>0</v>
          </cell>
          <cell r="BW1114">
            <v>0</v>
          </cell>
          <cell r="BX1114">
            <v>0</v>
          </cell>
        </row>
        <row r="1115">
          <cell r="C1115" t="str">
            <v>KB</v>
          </cell>
          <cell r="D1115" t="str">
            <v>Kec. Dempet</v>
          </cell>
          <cell r="G1115" t="str">
            <v>Swasta</v>
          </cell>
          <cell r="Q1115">
            <v>0</v>
          </cell>
          <cell r="R1115">
            <v>0</v>
          </cell>
          <cell r="T1115" t="str">
            <v>-</v>
          </cell>
          <cell r="U1115" t="str">
            <v>-</v>
          </cell>
          <cell r="Z1115">
            <v>0</v>
          </cell>
          <cell r="AA1115">
            <v>3</v>
          </cell>
          <cell r="AC1115">
            <v>0</v>
          </cell>
          <cell r="AD1115">
            <v>3</v>
          </cell>
          <cell r="BE1115">
            <v>0</v>
          </cell>
          <cell r="BF1115">
            <v>3</v>
          </cell>
          <cell r="BH1115">
            <v>0</v>
          </cell>
          <cell r="BI1115">
            <v>0</v>
          </cell>
          <cell r="BN1115">
            <v>0</v>
          </cell>
          <cell r="BO1115">
            <v>0</v>
          </cell>
          <cell r="BW1115">
            <v>0</v>
          </cell>
          <cell r="BX1115">
            <v>0</v>
          </cell>
        </row>
        <row r="1116">
          <cell r="C1116" t="str">
            <v>KB</v>
          </cell>
          <cell r="D1116" t="str">
            <v>Kec. Dempet</v>
          </cell>
          <cell r="G1116" t="str">
            <v>Swasta</v>
          </cell>
          <cell r="Q1116">
            <v>0</v>
          </cell>
          <cell r="R1116">
            <v>0</v>
          </cell>
          <cell r="T1116" t="str">
            <v>-</v>
          </cell>
          <cell r="U1116" t="str">
            <v>-</v>
          </cell>
          <cell r="Z1116">
            <v>1</v>
          </cell>
          <cell r="AA1116">
            <v>4</v>
          </cell>
          <cell r="AC1116">
            <v>1</v>
          </cell>
          <cell r="AD1116">
            <v>4</v>
          </cell>
          <cell r="BE1116">
            <v>1</v>
          </cell>
          <cell r="BF1116">
            <v>3</v>
          </cell>
          <cell r="BH1116">
            <v>0</v>
          </cell>
          <cell r="BI1116">
            <v>1</v>
          </cell>
          <cell r="BN1116">
            <v>0</v>
          </cell>
          <cell r="BO1116">
            <v>0</v>
          </cell>
          <cell r="BW1116">
            <v>0</v>
          </cell>
          <cell r="BX1116">
            <v>0</v>
          </cell>
        </row>
        <row r="1117">
          <cell r="C1117" t="str">
            <v>KB</v>
          </cell>
          <cell r="D1117" t="str">
            <v>Kec. Dempet</v>
          </cell>
          <cell r="G1117" t="str">
            <v>Swasta</v>
          </cell>
          <cell r="Q1117">
            <v>0</v>
          </cell>
          <cell r="R1117">
            <v>0</v>
          </cell>
          <cell r="T1117" t="str">
            <v>-</v>
          </cell>
          <cell r="U1117" t="str">
            <v>-</v>
          </cell>
          <cell r="Z1117">
            <v>0</v>
          </cell>
          <cell r="AA1117">
            <v>3</v>
          </cell>
          <cell r="AC1117">
            <v>0</v>
          </cell>
          <cell r="AD1117">
            <v>3</v>
          </cell>
          <cell r="BE1117">
            <v>0</v>
          </cell>
          <cell r="BF1117">
            <v>0</v>
          </cell>
          <cell r="BH1117">
            <v>0</v>
          </cell>
          <cell r="BI1117">
            <v>3</v>
          </cell>
          <cell r="BN1117">
            <v>0</v>
          </cell>
          <cell r="BO1117">
            <v>0</v>
          </cell>
          <cell r="BW1117">
            <v>0</v>
          </cell>
          <cell r="BX1117">
            <v>0</v>
          </cell>
        </row>
        <row r="1118">
          <cell r="C1118" t="str">
            <v>KB</v>
          </cell>
          <cell r="D1118" t="str">
            <v>Kec. Dempet</v>
          </cell>
          <cell r="G1118" t="str">
            <v>Swasta</v>
          </cell>
          <cell r="Q1118">
            <v>0</v>
          </cell>
          <cell r="R1118">
            <v>0</v>
          </cell>
          <cell r="T1118" t="str">
            <v>-</v>
          </cell>
          <cell r="U1118" t="str">
            <v>-</v>
          </cell>
          <cell r="Z1118">
            <v>1</v>
          </cell>
          <cell r="AA1118">
            <v>2</v>
          </cell>
          <cell r="AC1118">
            <v>1</v>
          </cell>
          <cell r="AD1118">
            <v>2</v>
          </cell>
          <cell r="BE1118">
            <v>0</v>
          </cell>
          <cell r="BF1118">
            <v>1</v>
          </cell>
          <cell r="BH1118">
            <v>1</v>
          </cell>
          <cell r="BI1118">
            <v>1</v>
          </cell>
          <cell r="BN1118">
            <v>0</v>
          </cell>
          <cell r="BO1118">
            <v>0</v>
          </cell>
          <cell r="BW1118">
            <v>0</v>
          </cell>
          <cell r="BX1118">
            <v>0</v>
          </cell>
        </row>
        <row r="1119">
          <cell r="C1119" t="str">
            <v>KB</v>
          </cell>
          <cell r="D1119" t="str">
            <v>Kec. Dempet</v>
          </cell>
          <cell r="G1119" t="str">
            <v>Swasta</v>
          </cell>
          <cell r="Q1119">
            <v>0</v>
          </cell>
          <cell r="R1119">
            <v>0</v>
          </cell>
          <cell r="T1119" t="str">
            <v>-</v>
          </cell>
          <cell r="U1119" t="str">
            <v>-</v>
          </cell>
          <cell r="Z1119">
            <v>0</v>
          </cell>
          <cell r="AA1119">
            <v>4</v>
          </cell>
          <cell r="AC1119">
            <v>0</v>
          </cell>
          <cell r="AD1119">
            <v>4</v>
          </cell>
          <cell r="BE1119">
            <v>0</v>
          </cell>
          <cell r="BF1119">
            <v>4</v>
          </cell>
          <cell r="BH1119">
            <v>0</v>
          </cell>
          <cell r="BI1119">
            <v>0</v>
          </cell>
          <cell r="BN1119">
            <v>0</v>
          </cell>
          <cell r="BO1119">
            <v>0</v>
          </cell>
          <cell r="BW1119">
            <v>0</v>
          </cell>
          <cell r="BX1119">
            <v>0</v>
          </cell>
        </row>
        <row r="1120">
          <cell r="C1120" t="str">
            <v>KB</v>
          </cell>
          <cell r="D1120" t="str">
            <v>Kec. Dempet</v>
          </cell>
          <cell r="G1120" t="str">
            <v>Swasta</v>
          </cell>
          <cell r="Q1120">
            <v>0</v>
          </cell>
          <cell r="R1120">
            <v>0</v>
          </cell>
          <cell r="T1120" t="str">
            <v>-</v>
          </cell>
          <cell r="U1120" t="str">
            <v>-</v>
          </cell>
          <cell r="Z1120">
            <v>0</v>
          </cell>
          <cell r="AA1120">
            <v>2</v>
          </cell>
          <cell r="AC1120">
            <v>0</v>
          </cell>
          <cell r="AD1120">
            <v>2</v>
          </cell>
          <cell r="BE1120">
            <v>0</v>
          </cell>
          <cell r="BF1120">
            <v>2</v>
          </cell>
          <cell r="BH1120">
            <v>0</v>
          </cell>
          <cell r="BI1120">
            <v>0</v>
          </cell>
          <cell r="BN1120">
            <v>0</v>
          </cell>
          <cell r="BO1120">
            <v>0</v>
          </cell>
          <cell r="BW1120">
            <v>0</v>
          </cell>
          <cell r="BX1120">
            <v>0</v>
          </cell>
        </row>
        <row r="1121">
          <cell r="C1121" t="str">
            <v>KB</v>
          </cell>
          <cell r="D1121" t="str">
            <v>Kec. Dempet</v>
          </cell>
          <cell r="G1121" t="str">
            <v>Swasta</v>
          </cell>
          <cell r="Q1121">
            <v>0</v>
          </cell>
          <cell r="R1121">
            <v>0</v>
          </cell>
          <cell r="T1121" t="str">
            <v>-</v>
          </cell>
          <cell r="U1121" t="str">
            <v>-</v>
          </cell>
          <cell r="Z1121">
            <v>0</v>
          </cell>
          <cell r="AA1121">
            <v>2</v>
          </cell>
          <cell r="AC1121">
            <v>0</v>
          </cell>
          <cell r="AD1121">
            <v>2</v>
          </cell>
          <cell r="BE1121">
            <v>0</v>
          </cell>
          <cell r="BF1121">
            <v>0</v>
          </cell>
          <cell r="BH1121">
            <v>0</v>
          </cell>
          <cell r="BI1121">
            <v>2</v>
          </cell>
          <cell r="BN1121">
            <v>0</v>
          </cell>
          <cell r="BO1121">
            <v>0</v>
          </cell>
          <cell r="BW1121">
            <v>0</v>
          </cell>
          <cell r="BX1121">
            <v>0</v>
          </cell>
        </row>
        <row r="1122">
          <cell r="C1122" t="str">
            <v>KB</v>
          </cell>
          <cell r="D1122" t="str">
            <v>Kec. Dempet</v>
          </cell>
          <cell r="G1122" t="str">
            <v>Swasta</v>
          </cell>
          <cell r="Q1122">
            <v>0</v>
          </cell>
          <cell r="R1122">
            <v>0</v>
          </cell>
          <cell r="T1122" t="str">
            <v>-</v>
          </cell>
          <cell r="U1122" t="str">
            <v>-</v>
          </cell>
          <cell r="Z1122">
            <v>0</v>
          </cell>
          <cell r="AA1122">
            <v>2</v>
          </cell>
          <cell r="AC1122">
            <v>0</v>
          </cell>
          <cell r="AD1122">
            <v>2</v>
          </cell>
          <cell r="BE1122">
            <v>0</v>
          </cell>
          <cell r="BF1122">
            <v>1</v>
          </cell>
          <cell r="BH1122">
            <v>0</v>
          </cell>
          <cell r="BI1122">
            <v>1</v>
          </cell>
          <cell r="BN1122">
            <v>0</v>
          </cell>
          <cell r="BO1122">
            <v>0</v>
          </cell>
          <cell r="BW1122">
            <v>0</v>
          </cell>
          <cell r="BX1122">
            <v>0</v>
          </cell>
        </row>
        <row r="1123">
          <cell r="C1123" t="str">
            <v>KB</v>
          </cell>
          <cell r="D1123" t="str">
            <v>Kec. Dempet</v>
          </cell>
          <cell r="G1123" t="str">
            <v>Swasta</v>
          </cell>
          <cell r="Q1123">
            <v>0</v>
          </cell>
          <cell r="R1123">
            <v>0</v>
          </cell>
          <cell r="T1123" t="str">
            <v>-</v>
          </cell>
          <cell r="U1123" t="str">
            <v>-</v>
          </cell>
          <cell r="Z1123">
            <v>0</v>
          </cell>
          <cell r="AA1123">
            <v>2</v>
          </cell>
          <cell r="AC1123">
            <v>0</v>
          </cell>
          <cell r="AD1123">
            <v>2</v>
          </cell>
          <cell r="BE1123">
            <v>0</v>
          </cell>
          <cell r="BF1123">
            <v>2</v>
          </cell>
          <cell r="BH1123">
            <v>0</v>
          </cell>
          <cell r="BI1123">
            <v>0</v>
          </cell>
          <cell r="BN1123">
            <v>0</v>
          </cell>
          <cell r="BO1123">
            <v>0</v>
          </cell>
          <cell r="BW1123">
            <v>0</v>
          </cell>
          <cell r="BX1123">
            <v>0</v>
          </cell>
        </row>
        <row r="1124">
          <cell r="C1124" t="str">
            <v>KB</v>
          </cell>
          <cell r="D1124" t="str">
            <v>Kec. Dempet</v>
          </cell>
          <cell r="G1124" t="str">
            <v>Swasta</v>
          </cell>
          <cell r="Q1124">
            <v>0</v>
          </cell>
          <cell r="R1124">
            <v>0</v>
          </cell>
          <cell r="T1124" t="str">
            <v>-</v>
          </cell>
          <cell r="U1124" t="str">
            <v>-</v>
          </cell>
          <cell r="Z1124">
            <v>1</v>
          </cell>
          <cell r="AA1124">
            <v>3</v>
          </cell>
          <cell r="AC1124">
            <v>1</v>
          </cell>
          <cell r="AD1124">
            <v>3</v>
          </cell>
          <cell r="BE1124">
            <v>1</v>
          </cell>
          <cell r="BF1124">
            <v>2</v>
          </cell>
          <cell r="BH1124">
            <v>0</v>
          </cell>
          <cell r="BI1124">
            <v>1</v>
          </cell>
          <cell r="BN1124">
            <v>0</v>
          </cell>
          <cell r="BO1124">
            <v>0</v>
          </cell>
          <cell r="BW1124">
            <v>0</v>
          </cell>
          <cell r="BX1124">
            <v>1</v>
          </cell>
        </row>
        <row r="1125">
          <cell r="C1125" t="str">
            <v>KB</v>
          </cell>
          <cell r="D1125" t="str">
            <v>Kec. Dempet</v>
          </cell>
          <cell r="G1125" t="str">
            <v>Swasta</v>
          </cell>
          <cell r="Q1125">
            <v>0</v>
          </cell>
          <cell r="R1125">
            <v>0</v>
          </cell>
          <cell r="T1125" t="str">
            <v>-</v>
          </cell>
          <cell r="U1125" t="str">
            <v>-</v>
          </cell>
          <cell r="Z1125">
            <v>0</v>
          </cell>
          <cell r="AA1125">
            <v>4</v>
          </cell>
          <cell r="AC1125">
            <v>0</v>
          </cell>
          <cell r="AD1125">
            <v>4</v>
          </cell>
          <cell r="BE1125">
            <v>0</v>
          </cell>
          <cell r="BF1125">
            <v>2</v>
          </cell>
          <cell r="BH1125">
            <v>0</v>
          </cell>
          <cell r="BI1125">
            <v>2</v>
          </cell>
          <cell r="BN1125">
            <v>0</v>
          </cell>
          <cell r="BO1125">
            <v>0</v>
          </cell>
          <cell r="BW1125">
            <v>0</v>
          </cell>
          <cell r="BX1125">
            <v>0</v>
          </cell>
        </row>
        <row r="1126">
          <cell r="C1126" t="str">
            <v>KB</v>
          </cell>
          <cell r="D1126" t="str">
            <v>Kec. Dempet</v>
          </cell>
          <cell r="G1126" t="str">
            <v>Swasta</v>
          </cell>
          <cell r="Q1126">
            <v>0</v>
          </cell>
          <cell r="R1126">
            <v>0</v>
          </cell>
          <cell r="T1126" t="str">
            <v>-</v>
          </cell>
          <cell r="U1126" t="str">
            <v>-</v>
          </cell>
          <cell r="Z1126">
            <v>0</v>
          </cell>
          <cell r="AA1126">
            <v>2</v>
          </cell>
          <cell r="AC1126">
            <v>0</v>
          </cell>
          <cell r="AD1126">
            <v>2</v>
          </cell>
          <cell r="BE1126">
            <v>0</v>
          </cell>
          <cell r="BF1126">
            <v>2</v>
          </cell>
          <cell r="BH1126">
            <v>0</v>
          </cell>
          <cell r="BI1126">
            <v>0</v>
          </cell>
          <cell r="BN1126">
            <v>0</v>
          </cell>
          <cell r="BO1126">
            <v>0</v>
          </cell>
          <cell r="BW1126">
            <v>0</v>
          </cell>
          <cell r="BX1126">
            <v>0</v>
          </cell>
        </row>
        <row r="1127">
          <cell r="C1127" t="str">
            <v>KB</v>
          </cell>
          <cell r="D1127" t="str">
            <v>Kec. Gajah</v>
          </cell>
          <cell r="G1127" t="str">
            <v>Swasta</v>
          </cell>
          <cell r="Q1127">
            <v>0</v>
          </cell>
          <cell r="R1127">
            <v>0</v>
          </cell>
          <cell r="T1127" t="str">
            <v>-</v>
          </cell>
          <cell r="U1127" t="str">
            <v>-</v>
          </cell>
          <cell r="Z1127">
            <v>0</v>
          </cell>
          <cell r="AA1127">
            <v>2</v>
          </cell>
          <cell r="AC1127">
            <v>0</v>
          </cell>
          <cell r="AD1127">
            <v>2</v>
          </cell>
          <cell r="BE1127">
            <v>0</v>
          </cell>
          <cell r="BF1127">
            <v>0</v>
          </cell>
          <cell r="BH1127">
            <v>0</v>
          </cell>
          <cell r="BI1127">
            <v>2</v>
          </cell>
          <cell r="BN1127">
            <v>0</v>
          </cell>
          <cell r="BO1127">
            <v>0</v>
          </cell>
          <cell r="BW1127">
            <v>0</v>
          </cell>
          <cell r="BX1127">
            <v>0</v>
          </cell>
        </row>
        <row r="1128">
          <cell r="C1128" t="str">
            <v>KB</v>
          </cell>
          <cell r="D1128" t="str">
            <v>Kec. Gajah</v>
          </cell>
          <cell r="G1128" t="str">
            <v>Swasta</v>
          </cell>
          <cell r="Q1128">
            <v>0</v>
          </cell>
          <cell r="R1128">
            <v>0</v>
          </cell>
          <cell r="T1128" t="str">
            <v>-</v>
          </cell>
          <cell r="U1128" t="str">
            <v>-</v>
          </cell>
          <cell r="Z1128">
            <v>0</v>
          </cell>
          <cell r="AA1128">
            <v>3</v>
          </cell>
          <cell r="AC1128">
            <v>0</v>
          </cell>
          <cell r="AD1128">
            <v>3</v>
          </cell>
          <cell r="BE1128">
            <v>0</v>
          </cell>
          <cell r="BF1128">
            <v>3</v>
          </cell>
          <cell r="BH1128">
            <v>0</v>
          </cell>
          <cell r="BI1128">
            <v>0</v>
          </cell>
          <cell r="BN1128">
            <v>0</v>
          </cell>
          <cell r="BO1128">
            <v>0</v>
          </cell>
          <cell r="BW1128">
            <v>0</v>
          </cell>
          <cell r="BX1128">
            <v>0</v>
          </cell>
        </row>
        <row r="1129">
          <cell r="C1129" t="str">
            <v>KB</v>
          </cell>
          <cell r="D1129" t="str">
            <v>Kec. Gajah</v>
          </cell>
          <cell r="G1129" t="str">
            <v>Swasta</v>
          </cell>
          <cell r="Q1129">
            <v>0</v>
          </cell>
          <cell r="R1129">
            <v>0</v>
          </cell>
          <cell r="T1129" t="str">
            <v>-</v>
          </cell>
          <cell r="U1129" t="str">
            <v>-</v>
          </cell>
          <cell r="Z1129">
            <v>0</v>
          </cell>
          <cell r="AA1129">
            <v>4</v>
          </cell>
          <cell r="AC1129">
            <v>0</v>
          </cell>
          <cell r="AD1129">
            <v>4</v>
          </cell>
          <cell r="BE1129">
            <v>0</v>
          </cell>
          <cell r="BF1129">
            <v>3</v>
          </cell>
          <cell r="BH1129">
            <v>0</v>
          </cell>
          <cell r="BI1129">
            <v>1</v>
          </cell>
          <cell r="BN1129">
            <v>0</v>
          </cell>
          <cell r="BO1129">
            <v>0</v>
          </cell>
          <cell r="BW1129">
            <v>0</v>
          </cell>
          <cell r="BX1129">
            <v>0</v>
          </cell>
        </row>
        <row r="1130">
          <cell r="C1130" t="str">
            <v>KB</v>
          </cell>
          <cell r="D1130" t="str">
            <v>Kec. Gajah</v>
          </cell>
          <cell r="G1130" t="str">
            <v>Swasta</v>
          </cell>
          <cell r="Q1130">
            <v>0</v>
          </cell>
          <cell r="R1130">
            <v>0</v>
          </cell>
          <cell r="T1130" t="str">
            <v>-</v>
          </cell>
          <cell r="U1130" t="str">
            <v>-</v>
          </cell>
          <cell r="Z1130">
            <v>0</v>
          </cell>
          <cell r="AA1130">
            <v>5</v>
          </cell>
          <cell r="AC1130">
            <v>0</v>
          </cell>
          <cell r="AD1130">
            <v>5</v>
          </cell>
          <cell r="BE1130">
            <v>0</v>
          </cell>
          <cell r="BF1130">
            <v>4</v>
          </cell>
          <cell r="BH1130">
            <v>0</v>
          </cell>
          <cell r="BI1130">
            <v>1</v>
          </cell>
          <cell r="BN1130">
            <v>0</v>
          </cell>
          <cell r="BO1130">
            <v>0</v>
          </cell>
          <cell r="BW1130">
            <v>0</v>
          </cell>
          <cell r="BX1130">
            <v>0</v>
          </cell>
        </row>
        <row r="1131">
          <cell r="C1131" t="str">
            <v>KB</v>
          </cell>
          <cell r="D1131" t="str">
            <v>Kec. Gajah</v>
          </cell>
          <cell r="G1131" t="str">
            <v>Swasta</v>
          </cell>
          <cell r="Q1131">
            <v>0</v>
          </cell>
          <cell r="R1131">
            <v>0</v>
          </cell>
          <cell r="T1131" t="str">
            <v>-</v>
          </cell>
          <cell r="U1131" t="str">
            <v>-</v>
          </cell>
          <cell r="Z1131">
            <v>0</v>
          </cell>
          <cell r="AA1131">
            <v>2</v>
          </cell>
          <cell r="AC1131">
            <v>0</v>
          </cell>
          <cell r="AD1131">
            <v>2</v>
          </cell>
          <cell r="BE1131">
            <v>0</v>
          </cell>
          <cell r="BF1131">
            <v>1</v>
          </cell>
          <cell r="BH1131">
            <v>0</v>
          </cell>
          <cell r="BI1131">
            <v>1</v>
          </cell>
          <cell r="BN1131">
            <v>0</v>
          </cell>
          <cell r="BO1131">
            <v>0</v>
          </cell>
          <cell r="BW1131">
            <v>0</v>
          </cell>
          <cell r="BX1131">
            <v>0</v>
          </cell>
        </row>
        <row r="1132">
          <cell r="C1132" t="str">
            <v>KB</v>
          </cell>
          <cell r="D1132" t="str">
            <v>Kec. Gajah</v>
          </cell>
          <cell r="G1132" t="str">
            <v>Swasta</v>
          </cell>
          <cell r="Q1132">
            <v>0</v>
          </cell>
          <cell r="R1132">
            <v>0</v>
          </cell>
          <cell r="T1132" t="str">
            <v>-</v>
          </cell>
          <cell r="U1132" t="str">
            <v>-</v>
          </cell>
          <cell r="Z1132">
            <v>0</v>
          </cell>
          <cell r="AA1132">
            <v>3</v>
          </cell>
          <cell r="AC1132">
            <v>0</v>
          </cell>
          <cell r="AD1132">
            <v>3</v>
          </cell>
          <cell r="BE1132">
            <v>0</v>
          </cell>
          <cell r="BF1132">
            <v>1</v>
          </cell>
          <cell r="BH1132">
            <v>0</v>
          </cell>
          <cell r="BI1132">
            <v>2</v>
          </cell>
          <cell r="BN1132">
            <v>0</v>
          </cell>
          <cell r="BO1132">
            <v>0</v>
          </cell>
          <cell r="BW1132">
            <v>0</v>
          </cell>
          <cell r="BX1132">
            <v>0</v>
          </cell>
        </row>
        <row r="1133">
          <cell r="C1133" t="str">
            <v>KB</v>
          </cell>
          <cell r="D1133" t="str">
            <v>Kec. Gajah</v>
          </cell>
          <cell r="G1133" t="str">
            <v>Swasta</v>
          </cell>
          <cell r="Q1133">
            <v>0</v>
          </cell>
          <cell r="R1133">
            <v>0</v>
          </cell>
          <cell r="T1133" t="str">
            <v>-</v>
          </cell>
          <cell r="U1133" t="str">
            <v>-</v>
          </cell>
          <cell r="Z1133">
            <v>1</v>
          </cell>
          <cell r="AA1133">
            <v>1</v>
          </cell>
          <cell r="AC1133">
            <v>1</v>
          </cell>
          <cell r="AD1133">
            <v>1</v>
          </cell>
          <cell r="BE1133">
            <v>1</v>
          </cell>
          <cell r="BF1133">
            <v>1</v>
          </cell>
          <cell r="BH1133">
            <v>0</v>
          </cell>
          <cell r="BI1133">
            <v>0</v>
          </cell>
          <cell r="BN1133">
            <v>0</v>
          </cell>
          <cell r="BO1133">
            <v>0</v>
          </cell>
          <cell r="BW1133">
            <v>0</v>
          </cell>
          <cell r="BX1133">
            <v>0</v>
          </cell>
        </row>
        <row r="1134">
          <cell r="C1134" t="str">
            <v>KB</v>
          </cell>
          <cell r="D1134" t="str">
            <v>Kec. Gajah</v>
          </cell>
          <cell r="G1134" t="str">
            <v>Swasta</v>
          </cell>
          <cell r="Q1134">
            <v>0</v>
          </cell>
          <cell r="R1134">
            <v>0</v>
          </cell>
          <cell r="T1134" t="str">
            <v>-</v>
          </cell>
          <cell r="U1134" t="str">
            <v>-</v>
          </cell>
          <cell r="Z1134">
            <v>0</v>
          </cell>
          <cell r="AA1134">
            <v>2</v>
          </cell>
          <cell r="AC1134">
            <v>0</v>
          </cell>
          <cell r="AD1134">
            <v>2</v>
          </cell>
          <cell r="BE1134">
            <v>0</v>
          </cell>
          <cell r="BF1134">
            <v>2</v>
          </cell>
          <cell r="BH1134">
            <v>0</v>
          </cell>
          <cell r="BI1134">
            <v>0</v>
          </cell>
          <cell r="BN1134">
            <v>0</v>
          </cell>
          <cell r="BO1134">
            <v>0</v>
          </cell>
          <cell r="BW1134">
            <v>0</v>
          </cell>
          <cell r="BX1134">
            <v>0</v>
          </cell>
        </row>
        <row r="1135">
          <cell r="C1135" t="str">
            <v>KB</v>
          </cell>
          <cell r="D1135" t="str">
            <v>Kec. Gajah</v>
          </cell>
          <cell r="G1135" t="str">
            <v>Swasta</v>
          </cell>
          <cell r="Q1135">
            <v>0</v>
          </cell>
          <cell r="R1135">
            <v>0</v>
          </cell>
          <cell r="T1135" t="str">
            <v>-</v>
          </cell>
          <cell r="U1135" t="str">
            <v>-</v>
          </cell>
          <cell r="Z1135">
            <v>0</v>
          </cell>
          <cell r="AA1135">
            <v>3</v>
          </cell>
          <cell r="AC1135">
            <v>0</v>
          </cell>
          <cell r="AD1135">
            <v>3</v>
          </cell>
          <cell r="BE1135">
            <v>0</v>
          </cell>
          <cell r="BF1135">
            <v>2</v>
          </cell>
          <cell r="BH1135">
            <v>0</v>
          </cell>
          <cell r="BI1135">
            <v>1</v>
          </cell>
          <cell r="BN1135">
            <v>0</v>
          </cell>
          <cell r="BO1135">
            <v>0</v>
          </cell>
          <cell r="BW1135">
            <v>0</v>
          </cell>
          <cell r="BX1135">
            <v>0</v>
          </cell>
        </row>
        <row r="1136">
          <cell r="C1136" t="str">
            <v>KB</v>
          </cell>
          <cell r="D1136" t="str">
            <v>Kec. Gajah</v>
          </cell>
          <cell r="G1136" t="str">
            <v>Swasta</v>
          </cell>
          <cell r="Q1136">
            <v>0</v>
          </cell>
          <cell r="R1136">
            <v>0</v>
          </cell>
          <cell r="T1136" t="str">
            <v>-</v>
          </cell>
          <cell r="U1136" t="str">
            <v>-</v>
          </cell>
          <cell r="Z1136">
            <v>0</v>
          </cell>
          <cell r="AA1136">
            <v>3</v>
          </cell>
          <cell r="AC1136">
            <v>0</v>
          </cell>
          <cell r="AD1136">
            <v>3</v>
          </cell>
          <cell r="BE1136">
            <v>0</v>
          </cell>
          <cell r="BF1136">
            <v>3</v>
          </cell>
          <cell r="BH1136">
            <v>0</v>
          </cell>
          <cell r="BI1136">
            <v>0</v>
          </cell>
          <cell r="BN1136">
            <v>0</v>
          </cell>
          <cell r="BO1136">
            <v>0</v>
          </cell>
          <cell r="BW1136">
            <v>0</v>
          </cell>
          <cell r="BX1136">
            <v>0</v>
          </cell>
        </row>
        <row r="1137">
          <cell r="C1137" t="str">
            <v>KB</v>
          </cell>
          <cell r="D1137" t="str">
            <v>Kec. Gajah</v>
          </cell>
          <cell r="G1137" t="str">
            <v>Swasta</v>
          </cell>
          <cell r="Q1137">
            <v>0</v>
          </cell>
          <cell r="R1137">
            <v>0</v>
          </cell>
          <cell r="T1137" t="str">
            <v>-</v>
          </cell>
          <cell r="U1137" t="str">
            <v>-</v>
          </cell>
          <cell r="Z1137">
            <v>0</v>
          </cell>
          <cell r="AA1137">
            <v>3</v>
          </cell>
          <cell r="AC1137">
            <v>0</v>
          </cell>
          <cell r="AD1137">
            <v>3</v>
          </cell>
          <cell r="BE1137">
            <v>0</v>
          </cell>
          <cell r="BF1137">
            <v>2</v>
          </cell>
          <cell r="BH1137">
            <v>0</v>
          </cell>
          <cell r="BI1137">
            <v>1</v>
          </cell>
          <cell r="BN1137">
            <v>0</v>
          </cell>
          <cell r="BO1137">
            <v>0</v>
          </cell>
          <cell r="BW1137">
            <v>0</v>
          </cell>
          <cell r="BX1137">
            <v>0</v>
          </cell>
        </row>
        <row r="1138">
          <cell r="C1138" t="str">
            <v>KB</v>
          </cell>
          <cell r="D1138" t="str">
            <v>Kec. Gajah</v>
          </cell>
          <cell r="G1138" t="str">
            <v>Swasta</v>
          </cell>
          <cell r="Q1138">
            <v>0</v>
          </cell>
          <cell r="R1138">
            <v>0</v>
          </cell>
          <cell r="T1138" t="str">
            <v>-</v>
          </cell>
          <cell r="U1138" t="str">
            <v>-</v>
          </cell>
          <cell r="Z1138">
            <v>0</v>
          </cell>
          <cell r="AA1138">
            <v>3</v>
          </cell>
          <cell r="AC1138">
            <v>0</v>
          </cell>
          <cell r="AD1138">
            <v>3</v>
          </cell>
          <cell r="BE1138">
            <v>0</v>
          </cell>
          <cell r="BF1138">
            <v>0</v>
          </cell>
          <cell r="BH1138">
            <v>0</v>
          </cell>
          <cell r="BI1138">
            <v>3</v>
          </cell>
          <cell r="BN1138">
            <v>0</v>
          </cell>
          <cell r="BO1138">
            <v>0</v>
          </cell>
          <cell r="BW1138">
            <v>0</v>
          </cell>
          <cell r="BX1138">
            <v>0</v>
          </cell>
        </row>
        <row r="1139">
          <cell r="C1139" t="str">
            <v>KB</v>
          </cell>
          <cell r="D1139" t="str">
            <v>Kec. Gajah</v>
          </cell>
          <cell r="G1139" t="str">
            <v>Swasta</v>
          </cell>
          <cell r="Q1139">
            <v>0</v>
          </cell>
          <cell r="R1139">
            <v>0</v>
          </cell>
          <cell r="T1139" t="str">
            <v>-</v>
          </cell>
          <cell r="U1139" t="str">
            <v>-</v>
          </cell>
          <cell r="Z1139">
            <v>1</v>
          </cell>
          <cell r="AA1139">
            <v>2</v>
          </cell>
          <cell r="AC1139">
            <v>1</v>
          </cell>
          <cell r="AD1139">
            <v>2</v>
          </cell>
          <cell r="BE1139">
            <v>0</v>
          </cell>
          <cell r="BF1139">
            <v>2</v>
          </cell>
          <cell r="BH1139">
            <v>1</v>
          </cell>
          <cell r="BI1139">
            <v>0</v>
          </cell>
          <cell r="BN1139">
            <v>0</v>
          </cell>
          <cell r="BO1139">
            <v>0</v>
          </cell>
          <cell r="BW1139">
            <v>0</v>
          </cell>
          <cell r="BX1139">
            <v>0</v>
          </cell>
        </row>
        <row r="1140">
          <cell r="C1140" t="str">
            <v>KB</v>
          </cell>
          <cell r="D1140" t="str">
            <v>Kec. Gajah</v>
          </cell>
          <cell r="G1140" t="str">
            <v>Swasta</v>
          </cell>
          <cell r="Q1140">
            <v>0</v>
          </cell>
          <cell r="R1140">
            <v>0</v>
          </cell>
          <cell r="T1140" t="str">
            <v>-</v>
          </cell>
          <cell r="U1140" t="str">
            <v>-</v>
          </cell>
          <cell r="Z1140">
            <v>0</v>
          </cell>
          <cell r="AA1140">
            <v>4</v>
          </cell>
          <cell r="AC1140">
            <v>0</v>
          </cell>
          <cell r="AD1140">
            <v>4</v>
          </cell>
          <cell r="BE1140">
            <v>0</v>
          </cell>
          <cell r="BF1140">
            <v>2</v>
          </cell>
          <cell r="BH1140">
            <v>0</v>
          </cell>
          <cell r="BI1140">
            <v>2</v>
          </cell>
          <cell r="BN1140">
            <v>0</v>
          </cell>
          <cell r="BO1140">
            <v>0</v>
          </cell>
          <cell r="BW1140">
            <v>0</v>
          </cell>
          <cell r="BX1140">
            <v>0</v>
          </cell>
        </row>
        <row r="1141">
          <cell r="C1141" t="str">
            <v>KB</v>
          </cell>
          <cell r="D1141" t="str">
            <v>Kec. Gajah</v>
          </cell>
          <cell r="G1141" t="str">
            <v>Swasta</v>
          </cell>
          <cell r="Q1141">
            <v>0</v>
          </cell>
          <cell r="R1141">
            <v>0</v>
          </cell>
          <cell r="T1141" t="str">
            <v>-</v>
          </cell>
          <cell r="U1141" t="str">
            <v>-</v>
          </cell>
          <cell r="Z1141">
            <v>0</v>
          </cell>
          <cell r="AA1141">
            <v>2</v>
          </cell>
          <cell r="AC1141">
            <v>0</v>
          </cell>
          <cell r="AD1141">
            <v>2</v>
          </cell>
          <cell r="BE1141">
            <v>0</v>
          </cell>
          <cell r="BF1141">
            <v>0</v>
          </cell>
          <cell r="BH1141">
            <v>0</v>
          </cell>
          <cell r="BI1141">
            <v>2</v>
          </cell>
          <cell r="BN1141">
            <v>0</v>
          </cell>
          <cell r="BO1141">
            <v>0</v>
          </cell>
          <cell r="BW1141">
            <v>0</v>
          </cell>
          <cell r="BX1141">
            <v>0</v>
          </cell>
        </row>
        <row r="1142">
          <cell r="C1142" t="str">
            <v>KB</v>
          </cell>
          <cell r="D1142" t="str">
            <v>Kec. Gajah</v>
          </cell>
          <cell r="G1142" t="str">
            <v>Swasta</v>
          </cell>
          <cell r="Q1142">
            <v>0</v>
          </cell>
          <cell r="R1142">
            <v>0</v>
          </cell>
          <cell r="T1142" t="str">
            <v>-</v>
          </cell>
          <cell r="U1142" t="str">
            <v>-</v>
          </cell>
          <cell r="Z1142">
            <v>0</v>
          </cell>
          <cell r="AA1142">
            <v>3</v>
          </cell>
          <cell r="AC1142">
            <v>0</v>
          </cell>
          <cell r="AD1142">
            <v>3</v>
          </cell>
          <cell r="BE1142">
            <v>0</v>
          </cell>
          <cell r="BF1142">
            <v>1</v>
          </cell>
          <cell r="BH1142">
            <v>0</v>
          </cell>
          <cell r="BI1142">
            <v>2</v>
          </cell>
          <cell r="BN1142">
            <v>0</v>
          </cell>
          <cell r="BO1142">
            <v>0</v>
          </cell>
          <cell r="BW1142">
            <v>0</v>
          </cell>
          <cell r="BX1142">
            <v>0</v>
          </cell>
        </row>
        <row r="1143">
          <cell r="C1143" t="str">
            <v>KB</v>
          </cell>
          <cell r="D1143" t="str">
            <v>Kec. Gajah</v>
          </cell>
          <cell r="G1143" t="str">
            <v>Swasta</v>
          </cell>
          <cell r="Q1143">
            <v>0</v>
          </cell>
          <cell r="R1143">
            <v>0</v>
          </cell>
          <cell r="T1143" t="str">
            <v>-</v>
          </cell>
          <cell r="U1143" t="str">
            <v>-</v>
          </cell>
          <cell r="Z1143">
            <v>0</v>
          </cell>
          <cell r="AA1143">
            <v>2</v>
          </cell>
          <cell r="AC1143">
            <v>0</v>
          </cell>
          <cell r="AD1143">
            <v>2</v>
          </cell>
          <cell r="BE1143">
            <v>0</v>
          </cell>
          <cell r="BF1143">
            <v>1</v>
          </cell>
          <cell r="BH1143">
            <v>0</v>
          </cell>
          <cell r="BI1143">
            <v>1</v>
          </cell>
          <cell r="BN1143">
            <v>0</v>
          </cell>
          <cell r="BO1143">
            <v>0</v>
          </cell>
          <cell r="BW1143">
            <v>0</v>
          </cell>
          <cell r="BX1143">
            <v>0</v>
          </cell>
        </row>
        <row r="1144">
          <cell r="C1144" t="str">
            <v>KB</v>
          </cell>
          <cell r="D1144" t="str">
            <v>Kec. Gajah</v>
          </cell>
          <cell r="G1144" t="str">
            <v>Swasta</v>
          </cell>
          <cell r="Q1144">
            <v>0</v>
          </cell>
          <cell r="R1144">
            <v>0</v>
          </cell>
          <cell r="T1144" t="str">
            <v>-</v>
          </cell>
          <cell r="U1144" t="str">
            <v>-</v>
          </cell>
          <cell r="Z1144">
            <v>0</v>
          </cell>
          <cell r="AA1144">
            <v>3</v>
          </cell>
          <cell r="AC1144">
            <v>0</v>
          </cell>
          <cell r="AD1144">
            <v>3</v>
          </cell>
          <cell r="BE1144">
            <v>0</v>
          </cell>
          <cell r="BF1144">
            <v>0</v>
          </cell>
          <cell r="BH1144">
            <v>0</v>
          </cell>
          <cell r="BI1144">
            <v>3</v>
          </cell>
          <cell r="BN1144">
            <v>0</v>
          </cell>
          <cell r="BO1144">
            <v>0</v>
          </cell>
          <cell r="BW1144">
            <v>0</v>
          </cell>
          <cell r="BX1144">
            <v>0</v>
          </cell>
        </row>
        <row r="1145">
          <cell r="C1145" t="str">
            <v>KB</v>
          </cell>
          <cell r="D1145" t="str">
            <v>Kec. Gajah</v>
          </cell>
          <cell r="G1145" t="str">
            <v>Swasta</v>
          </cell>
          <cell r="Q1145">
            <v>0</v>
          </cell>
          <cell r="R1145">
            <v>0</v>
          </cell>
          <cell r="T1145" t="str">
            <v>-</v>
          </cell>
          <cell r="U1145" t="str">
            <v>-</v>
          </cell>
          <cell r="Z1145">
            <v>0</v>
          </cell>
          <cell r="AA1145">
            <v>4</v>
          </cell>
          <cell r="AC1145">
            <v>0</v>
          </cell>
          <cell r="AD1145">
            <v>4</v>
          </cell>
          <cell r="BE1145">
            <v>0</v>
          </cell>
          <cell r="BF1145">
            <v>4</v>
          </cell>
          <cell r="BH1145">
            <v>0</v>
          </cell>
          <cell r="BI1145">
            <v>0</v>
          </cell>
          <cell r="BN1145">
            <v>0</v>
          </cell>
          <cell r="BO1145">
            <v>0</v>
          </cell>
          <cell r="BW1145">
            <v>0</v>
          </cell>
          <cell r="BX1145">
            <v>0</v>
          </cell>
        </row>
        <row r="1146">
          <cell r="C1146" t="str">
            <v>KB</v>
          </cell>
          <cell r="D1146" t="str">
            <v>Kec. Gajah</v>
          </cell>
          <cell r="G1146" t="str">
            <v>Swasta</v>
          </cell>
          <cell r="Q1146">
            <v>0</v>
          </cell>
          <cell r="R1146">
            <v>0</v>
          </cell>
          <cell r="T1146" t="str">
            <v>-</v>
          </cell>
          <cell r="U1146" t="str">
            <v>-</v>
          </cell>
          <cell r="Z1146">
            <v>0</v>
          </cell>
          <cell r="AA1146">
            <v>2</v>
          </cell>
          <cell r="AC1146">
            <v>0</v>
          </cell>
          <cell r="AD1146">
            <v>2</v>
          </cell>
          <cell r="BE1146">
            <v>0</v>
          </cell>
          <cell r="BF1146">
            <v>0</v>
          </cell>
          <cell r="BH1146">
            <v>0</v>
          </cell>
          <cell r="BI1146">
            <v>2</v>
          </cell>
          <cell r="BN1146">
            <v>0</v>
          </cell>
          <cell r="BO1146">
            <v>0</v>
          </cell>
          <cell r="BW1146">
            <v>0</v>
          </cell>
          <cell r="BX1146">
            <v>0</v>
          </cell>
        </row>
        <row r="1147">
          <cell r="C1147" t="str">
            <v>KB</v>
          </cell>
          <cell r="D1147" t="str">
            <v>Kec. Gajah</v>
          </cell>
          <cell r="G1147" t="str">
            <v>Swasta</v>
          </cell>
          <cell r="Q1147">
            <v>0</v>
          </cell>
          <cell r="R1147">
            <v>0</v>
          </cell>
          <cell r="T1147" t="str">
            <v>-</v>
          </cell>
          <cell r="U1147" t="str">
            <v>-</v>
          </cell>
          <cell r="Z1147">
            <v>0</v>
          </cell>
          <cell r="AA1147">
            <v>2</v>
          </cell>
          <cell r="AC1147">
            <v>0</v>
          </cell>
          <cell r="AD1147">
            <v>2</v>
          </cell>
          <cell r="BE1147">
            <v>0</v>
          </cell>
          <cell r="BF1147">
            <v>2</v>
          </cell>
          <cell r="BH1147">
            <v>0</v>
          </cell>
          <cell r="BI1147">
            <v>0</v>
          </cell>
          <cell r="BN1147">
            <v>0</v>
          </cell>
          <cell r="BO1147">
            <v>0</v>
          </cell>
          <cell r="BW1147">
            <v>0</v>
          </cell>
          <cell r="BX1147">
            <v>0</v>
          </cell>
        </row>
        <row r="1148">
          <cell r="C1148" t="str">
            <v>KB</v>
          </cell>
          <cell r="D1148" t="str">
            <v>Kec. Gajah</v>
          </cell>
          <cell r="G1148" t="str">
            <v>Swasta</v>
          </cell>
          <cell r="Q1148">
            <v>0</v>
          </cell>
          <cell r="R1148">
            <v>0</v>
          </cell>
          <cell r="T1148" t="str">
            <v>-</v>
          </cell>
          <cell r="U1148" t="str">
            <v>-</v>
          </cell>
          <cell r="Z1148">
            <v>0</v>
          </cell>
          <cell r="AA1148">
            <v>2</v>
          </cell>
          <cell r="AC1148">
            <v>0</v>
          </cell>
          <cell r="AD1148">
            <v>2</v>
          </cell>
          <cell r="BE1148">
            <v>0</v>
          </cell>
          <cell r="BF1148">
            <v>1</v>
          </cell>
          <cell r="BH1148">
            <v>0</v>
          </cell>
          <cell r="BI1148">
            <v>1</v>
          </cell>
          <cell r="BN1148">
            <v>0</v>
          </cell>
          <cell r="BO1148">
            <v>0</v>
          </cell>
          <cell r="BW1148">
            <v>0</v>
          </cell>
          <cell r="BX1148">
            <v>0</v>
          </cell>
        </row>
        <row r="1149">
          <cell r="C1149" t="str">
            <v>KB</v>
          </cell>
          <cell r="D1149" t="str">
            <v>Kec. Guntur</v>
          </cell>
          <cell r="G1149" t="str">
            <v>Swasta</v>
          </cell>
          <cell r="Q1149">
            <v>0</v>
          </cell>
          <cell r="R1149">
            <v>0</v>
          </cell>
          <cell r="T1149" t="str">
            <v>-</v>
          </cell>
          <cell r="U1149" t="str">
            <v>-</v>
          </cell>
          <cell r="Z1149">
            <v>2</v>
          </cell>
          <cell r="AA1149">
            <v>2</v>
          </cell>
          <cell r="AC1149">
            <v>2</v>
          </cell>
          <cell r="AD1149">
            <v>2</v>
          </cell>
          <cell r="BE1149">
            <v>2</v>
          </cell>
          <cell r="BF1149">
            <v>1</v>
          </cell>
          <cell r="BH1149">
            <v>0</v>
          </cell>
          <cell r="BI1149">
            <v>1</v>
          </cell>
          <cell r="BN1149">
            <v>0</v>
          </cell>
          <cell r="BO1149">
            <v>0</v>
          </cell>
          <cell r="BW1149">
            <v>0</v>
          </cell>
          <cell r="BX1149">
            <v>0</v>
          </cell>
        </row>
        <row r="1150">
          <cell r="C1150" t="str">
            <v>KB</v>
          </cell>
          <cell r="D1150" t="str">
            <v>Kec. Guntur</v>
          </cell>
          <cell r="G1150" t="str">
            <v>Swasta</v>
          </cell>
          <cell r="Q1150">
            <v>0</v>
          </cell>
          <cell r="R1150">
            <v>0</v>
          </cell>
          <cell r="T1150" t="str">
            <v>-</v>
          </cell>
          <cell r="U1150" t="str">
            <v>-</v>
          </cell>
          <cell r="Z1150">
            <v>0</v>
          </cell>
          <cell r="AA1150">
            <v>2</v>
          </cell>
          <cell r="AC1150">
            <v>0</v>
          </cell>
          <cell r="AD1150">
            <v>2</v>
          </cell>
          <cell r="BE1150">
            <v>0</v>
          </cell>
          <cell r="BF1150">
            <v>1</v>
          </cell>
          <cell r="BH1150">
            <v>0</v>
          </cell>
          <cell r="BI1150">
            <v>1</v>
          </cell>
          <cell r="BN1150">
            <v>0</v>
          </cell>
          <cell r="BO1150">
            <v>0</v>
          </cell>
          <cell r="BW1150">
            <v>0</v>
          </cell>
          <cell r="BX1150">
            <v>0</v>
          </cell>
        </row>
        <row r="1151">
          <cell r="C1151" t="str">
            <v>KB</v>
          </cell>
          <cell r="D1151" t="str">
            <v>Kec. Guntur</v>
          </cell>
          <cell r="G1151" t="str">
            <v>Swasta</v>
          </cell>
          <cell r="Q1151">
            <v>0</v>
          </cell>
          <cell r="R1151">
            <v>0</v>
          </cell>
          <cell r="T1151" t="str">
            <v>-</v>
          </cell>
          <cell r="U1151" t="str">
            <v>-</v>
          </cell>
          <cell r="Z1151">
            <v>0</v>
          </cell>
          <cell r="AA1151">
            <v>3</v>
          </cell>
          <cell r="AC1151">
            <v>0</v>
          </cell>
          <cell r="AD1151">
            <v>3</v>
          </cell>
          <cell r="BE1151">
            <v>0</v>
          </cell>
          <cell r="BF1151">
            <v>2</v>
          </cell>
          <cell r="BH1151">
            <v>0</v>
          </cell>
          <cell r="BI1151">
            <v>1</v>
          </cell>
          <cell r="BN1151">
            <v>0</v>
          </cell>
          <cell r="BO1151">
            <v>0</v>
          </cell>
          <cell r="BW1151">
            <v>0</v>
          </cell>
          <cell r="BX1151">
            <v>0</v>
          </cell>
        </row>
        <row r="1152">
          <cell r="C1152" t="str">
            <v>KB</v>
          </cell>
          <cell r="D1152" t="str">
            <v>Kec. Guntur</v>
          </cell>
          <cell r="G1152" t="str">
            <v>Swasta</v>
          </cell>
          <cell r="Q1152">
            <v>0</v>
          </cell>
          <cell r="R1152">
            <v>0</v>
          </cell>
          <cell r="T1152" t="str">
            <v>-</v>
          </cell>
          <cell r="U1152" t="str">
            <v>-</v>
          </cell>
          <cell r="Z1152">
            <v>0</v>
          </cell>
          <cell r="AA1152">
            <v>3</v>
          </cell>
          <cell r="AC1152">
            <v>0</v>
          </cell>
          <cell r="AD1152">
            <v>3</v>
          </cell>
          <cell r="BE1152">
            <v>0</v>
          </cell>
          <cell r="BF1152">
            <v>3</v>
          </cell>
          <cell r="BH1152">
            <v>0</v>
          </cell>
          <cell r="BI1152">
            <v>0</v>
          </cell>
          <cell r="BN1152">
            <v>0</v>
          </cell>
          <cell r="BO1152">
            <v>0</v>
          </cell>
          <cell r="BW1152">
            <v>0</v>
          </cell>
          <cell r="BX1152">
            <v>0</v>
          </cell>
        </row>
        <row r="1153">
          <cell r="C1153" t="str">
            <v>KB</v>
          </cell>
          <cell r="D1153" t="str">
            <v>Kec. Guntur</v>
          </cell>
          <cell r="G1153" t="str">
            <v>Swasta</v>
          </cell>
          <cell r="Q1153">
            <v>0</v>
          </cell>
          <cell r="R1153">
            <v>0</v>
          </cell>
          <cell r="T1153" t="str">
            <v>-</v>
          </cell>
          <cell r="U1153" t="str">
            <v>-</v>
          </cell>
          <cell r="Z1153">
            <v>0</v>
          </cell>
          <cell r="AA1153">
            <v>2</v>
          </cell>
          <cell r="AC1153">
            <v>0</v>
          </cell>
          <cell r="AD1153">
            <v>2</v>
          </cell>
          <cell r="BE1153">
            <v>0</v>
          </cell>
          <cell r="BF1153">
            <v>1</v>
          </cell>
          <cell r="BH1153">
            <v>0</v>
          </cell>
          <cell r="BI1153">
            <v>1</v>
          </cell>
          <cell r="BN1153">
            <v>0</v>
          </cell>
          <cell r="BO1153">
            <v>0</v>
          </cell>
          <cell r="BW1153">
            <v>0</v>
          </cell>
          <cell r="BX1153">
            <v>0</v>
          </cell>
        </row>
        <row r="1154">
          <cell r="C1154" t="str">
            <v>KB</v>
          </cell>
          <cell r="D1154" t="str">
            <v>Kec. Guntur</v>
          </cell>
          <cell r="G1154" t="str">
            <v>Swasta</v>
          </cell>
          <cell r="Q1154">
            <v>0</v>
          </cell>
          <cell r="R1154">
            <v>0</v>
          </cell>
          <cell r="T1154" t="str">
            <v>-</v>
          </cell>
          <cell r="U1154" t="str">
            <v>-</v>
          </cell>
          <cell r="Z1154">
            <v>0</v>
          </cell>
          <cell r="AA1154">
            <v>0</v>
          </cell>
          <cell r="AC1154">
            <v>0</v>
          </cell>
          <cell r="AD1154">
            <v>0</v>
          </cell>
          <cell r="BE1154">
            <v>0</v>
          </cell>
          <cell r="BF1154">
            <v>0</v>
          </cell>
          <cell r="BH1154">
            <v>0</v>
          </cell>
          <cell r="BI1154">
            <v>0</v>
          </cell>
          <cell r="BN1154">
            <v>0</v>
          </cell>
          <cell r="BO1154">
            <v>0</v>
          </cell>
          <cell r="BW1154">
            <v>0</v>
          </cell>
          <cell r="BX1154">
            <v>0</v>
          </cell>
        </row>
        <row r="1155">
          <cell r="C1155" t="str">
            <v>KB</v>
          </cell>
          <cell r="D1155" t="str">
            <v>Kec. Guntur</v>
          </cell>
          <cell r="G1155" t="str">
            <v>Swasta</v>
          </cell>
          <cell r="Q1155">
            <v>0</v>
          </cell>
          <cell r="R1155">
            <v>0</v>
          </cell>
          <cell r="T1155" t="str">
            <v>-</v>
          </cell>
          <cell r="U1155" t="str">
            <v>-</v>
          </cell>
          <cell r="Z1155">
            <v>0</v>
          </cell>
          <cell r="AA1155">
            <v>0</v>
          </cell>
          <cell r="AC1155">
            <v>0</v>
          </cell>
          <cell r="AD1155">
            <v>0</v>
          </cell>
          <cell r="BE1155">
            <v>0</v>
          </cell>
          <cell r="BF1155">
            <v>0</v>
          </cell>
          <cell r="BH1155">
            <v>0</v>
          </cell>
          <cell r="BI1155">
            <v>0</v>
          </cell>
          <cell r="BN1155">
            <v>0</v>
          </cell>
          <cell r="BO1155">
            <v>0</v>
          </cell>
          <cell r="BW1155">
            <v>0</v>
          </cell>
          <cell r="BX1155">
            <v>0</v>
          </cell>
        </row>
        <row r="1156">
          <cell r="C1156" t="str">
            <v>KB</v>
          </cell>
          <cell r="D1156" t="str">
            <v>Kec. Guntur</v>
          </cell>
          <cell r="G1156" t="str">
            <v>Swasta</v>
          </cell>
          <cell r="Q1156">
            <v>0</v>
          </cell>
          <cell r="R1156">
            <v>0</v>
          </cell>
          <cell r="T1156" t="str">
            <v>-</v>
          </cell>
          <cell r="U1156" t="str">
            <v>-</v>
          </cell>
          <cell r="Z1156">
            <v>1</v>
          </cell>
          <cell r="AA1156">
            <v>3</v>
          </cell>
          <cell r="AC1156">
            <v>1</v>
          </cell>
          <cell r="AD1156">
            <v>3</v>
          </cell>
          <cell r="BE1156">
            <v>1</v>
          </cell>
          <cell r="BF1156">
            <v>3</v>
          </cell>
          <cell r="BH1156">
            <v>0</v>
          </cell>
          <cell r="BI1156">
            <v>0</v>
          </cell>
          <cell r="BN1156">
            <v>0</v>
          </cell>
          <cell r="BO1156">
            <v>0</v>
          </cell>
          <cell r="BW1156">
            <v>0</v>
          </cell>
          <cell r="BX1156">
            <v>0</v>
          </cell>
        </row>
        <row r="1157">
          <cell r="C1157" t="str">
            <v>KB</v>
          </cell>
          <cell r="D1157" t="str">
            <v>Kec. Guntur</v>
          </cell>
          <cell r="G1157" t="str">
            <v>Swasta</v>
          </cell>
          <cell r="Q1157">
            <v>0</v>
          </cell>
          <cell r="R1157">
            <v>0</v>
          </cell>
          <cell r="T1157" t="str">
            <v>-</v>
          </cell>
          <cell r="U1157" t="str">
            <v>-</v>
          </cell>
          <cell r="Z1157">
            <v>1</v>
          </cell>
          <cell r="AA1157">
            <v>1</v>
          </cell>
          <cell r="AC1157">
            <v>1</v>
          </cell>
          <cell r="AD1157">
            <v>1</v>
          </cell>
          <cell r="BE1157">
            <v>1</v>
          </cell>
          <cell r="BF1157">
            <v>1</v>
          </cell>
          <cell r="BH1157">
            <v>0</v>
          </cell>
          <cell r="BI1157">
            <v>0</v>
          </cell>
          <cell r="BN1157">
            <v>0</v>
          </cell>
          <cell r="BO1157">
            <v>0</v>
          </cell>
          <cell r="BW1157">
            <v>0</v>
          </cell>
          <cell r="BX1157">
            <v>0</v>
          </cell>
        </row>
        <row r="1158">
          <cell r="C1158" t="str">
            <v>KB</v>
          </cell>
          <cell r="D1158" t="str">
            <v>Kec. Guntur</v>
          </cell>
          <cell r="G1158" t="str">
            <v>Swasta</v>
          </cell>
          <cell r="Q1158">
            <v>0</v>
          </cell>
          <cell r="R1158">
            <v>0</v>
          </cell>
          <cell r="T1158" t="str">
            <v>-</v>
          </cell>
          <cell r="U1158" t="str">
            <v>-</v>
          </cell>
          <cell r="Z1158">
            <v>1</v>
          </cell>
          <cell r="AA1158">
            <v>3</v>
          </cell>
          <cell r="AC1158">
            <v>1</v>
          </cell>
          <cell r="AD1158">
            <v>3</v>
          </cell>
          <cell r="BE1158">
            <v>0</v>
          </cell>
          <cell r="BF1158">
            <v>1</v>
          </cell>
          <cell r="BH1158">
            <v>1</v>
          </cell>
          <cell r="BI1158">
            <v>2</v>
          </cell>
          <cell r="BN1158">
            <v>0</v>
          </cell>
          <cell r="BO1158">
            <v>0</v>
          </cell>
          <cell r="BW1158">
            <v>0</v>
          </cell>
          <cell r="BX1158">
            <v>0</v>
          </cell>
        </row>
        <row r="1159">
          <cell r="C1159" t="str">
            <v>KB</v>
          </cell>
          <cell r="D1159" t="str">
            <v>Kec. Guntur</v>
          </cell>
          <cell r="G1159" t="str">
            <v>Swasta</v>
          </cell>
          <cell r="Q1159">
            <v>0</v>
          </cell>
          <cell r="R1159">
            <v>0</v>
          </cell>
          <cell r="T1159" t="str">
            <v>-</v>
          </cell>
          <cell r="U1159" t="str">
            <v>-</v>
          </cell>
          <cell r="Z1159">
            <v>1</v>
          </cell>
          <cell r="AA1159">
            <v>3</v>
          </cell>
          <cell r="AC1159">
            <v>1</v>
          </cell>
          <cell r="AD1159">
            <v>3</v>
          </cell>
          <cell r="BE1159">
            <v>0</v>
          </cell>
          <cell r="BF1159">
            <v>3</v>
          </cell>
          <cell r="BH1159">
            <v>1</v>
          </cell>
          <cell r="BI1159">
            <v>0</v>
          </cell>
          <cell r="BN1159">
            <v>0</v>
          </cell>
          <cell r="BO1159">
            <v>0</v>
          </cell>
          <cell r="BW1159">
            <v>0</v>
          </cell>
          <cell r="BX1159">
            <v>0</v>
          </cell>
        </row>
        <row r="1160">
          <cell r="C1160" t="str">
            <v>KB</v>
          </cell>
          <cell r="D1160" t="str">
            <v>Kec. Guntur</v>
          </cell>
          <cell r="G1160" t="str">
            <v>Swasta</v>
          </cell>
          <cell r="Q1160">
            <v>0</v>
          </cell>
          <cell r="R1160">
            <v>0</v>
          </cell>
          <cell r="T1160" t="str">
            <v>-</v>
          </cell>
          <cell r="U1160" t="str">
            <v>-</v>
          </cell>
          <cell r="Z1160">
            <v>0</v>
          </cell>
          <cell r="AA1160">
            <v>0</v>
          </cell>
          <cell r="AC1160">
            <v>0</v>
          </cell>
          <cell r="AD1160">
            <v>0</v>
          </cell>
          <cell r="BE1160">
            <v>0</v>
          </cell>
          <cell r="BF1160">
            <v>0</v>
          </cell>
          <cell r="BH1160">
            <v>0</v>
          </cell>
          <cell r="BI1160">
            <v>0</v>
          </cell>
          <cell r="BN1160">
            <v>0</v>
          </cell>
          <cell r="BO1160">
            <v>0</v>
          </cell>
          <cell r="BW1160">
            <v>0</v>
          </cell>
          <cell r="BX1160">
            <v>0</v>
          </cell>
        </row>
        <row r="1161">
          <cell r="C1161" t="str">
            <v>KB</v>
          </cell>
          <cell r="D1161" t="str">
            <v>Kec. Guntur</v>
          </cell>
          <cell r="G1161" t="str">
            <v>Swasta</v>
          </cell>
          <cell r="Q1161">
            <v>0</v>
          </cell>
          <cell r="R1161">
            <v>0</v>
          </cell>
          <cell r="T1161" t="str">
            <v>-</v>
          </cell>
          <cell r="U1161" t="str">
            <v>-</v>
          </cell>
          <cell r="Z1161">
            <v>0</v>
          </cell>
          <cell r="AA1161">
            <v>3</v>
          </cell>
          <cell r="AC1161">
            <v>0</v>
          </cell>
          <cell r="AD1161">
            <v>3</v>
          </cell>
          <cell r="BE1161">
            <v>0</v>
          </cell>
          <cell r="BF1161">
            <v>2</v>
          </cell>
          <cell r="BH1161">
            <v>0</v>
          </cell>
          <cell r="BI1161">
            <v>1</v>
          </cell>
          <cell r="BN1161">
            <v>0</v>
          </cell>
          <cell r="BO1161">
            <v>0</v>
          </cell>
          <cell r="BW1161">
            <v>0</v>
          </cell>
          <cell r="BX1161">
            <v>0</v>
          </cell>
        </row>
        <row r="1162">
          <cell r="C1162" t="str">
            <v>KB</v>
          </cell>
          <cell r="D1162" t="str">
            <v>Kec. Guntur</v>
          </cell>
          <cell r="G1162" t="str">
            <v>Swasta</v>
          </cell>
          <cell r="Q1162">
            <v>0</v>
          </cell>
          <cell r="R1162">
            <v>0</v>
          </cell>
          <cell r="T1162" t="str">
            <v>-</v>
          </cell>
          <cell r="U1162" t="str">
            <v>-</v>
          </cell>
          <cell r="Z1162">
            <v>0</v>
          </cell>
          <cell r="AA1162">
            <v>2</v>
          </cell>
          <cell r="AC1162">
            <v>0</v>
          </cell>
          <cell r="AD1162">
            <v>2</v>
          </cell>
          <cell r="BE1162">
            <v>0</v>
          </cell>
          <cell r="BF1162">
            <v>2</v>
          </cell>
          <cell r="BH1162">
            <v>0</v>
          </cell>
          <cell r="BI1162">
            <v>0</v>
          </cell>
          <cell r="BN1162">
            <v>0</v>
          </cell>
          <cell r="BO1162">
            <v>0</v>
          </cell>
          <cell r="BW1162">
            <v>0</v>
          </cell>
          <cell r="BX1162">
            <v>0</v>
          </cell>
        </row>
        <row r="1163">
          <cell r="C1163" t="str">
            <v>KB</v>
          </cell>
          <cell r="D1163" t="str">
            <v>Kec. Guntur</v>
          </cell>
          <cell r="G1163" t="str">
            <v>Swasta</v>
          </cell>
          <cell r="Q1163">
            <v>0</v>
          </cell>
          <cell r="R1163">
            <v>0</v>
          </cell>
          <cell r="T1163" t="str">
            <v>-</v>
          </cell>
          <cell r="U1163" t="str">
            <v>-</v>
          </cell>
          <cell r="Z1163">
            <v>0</v>
          </cell>
          <cell r="AA1163">
            <v>2</v>
          </cell>
          <cell r="AC1163">
            <v>0</v>
          </cell>
          <cell r="AD1163">
            <v>2</v>
          </cell>
          <cell r="BE1163">
            <v>0</v>
          </cell>
          <cell r="BF1163">
            <v>1</v>
          </cell>
          <cell r="BH1163">
            <v>0</v>
          </cell>
          <cell r="BI1163">
            <v>1</v>
          </cell>
          <cell r="BN1163">
            <v>0</v>
          </cell>
          <cell r="BO1163">
            <v>0</v>
          </cell>
          <cell r="BW1163">
            <v>0</v>
          </cell>
          <cell r="BX1163">
            <v>0</v>
          </cell>
        </row>
        <row r="1164">
          <cell r="C1164" t="str">
            <v>KB</v>
          </cell>
          <cell r="D1164" t="str">
            <v>Kec. Guntur</v>
          </cell>
          <cell r="G1164" t="str">
            <v>Swasta</v>
          </cell>
          <cell r="Q1164">
            <v>0</v>
          </cell>
          <cell r="R1164">
            <v>0</v>
          </cell>
          <cell r="T1164" t="str">
            <v>-</v>
          </cell>
          <cell r="U1164" t="str">
            <v>-</v>
          </cell>
          <cell r="Z1164">
            <v>0</v>
          </cell>
          <cell r="AA1164">
            <v>5</v>
          </cell>
          <cell r="AC1164">
            <v>0</v>
          </cell>
          <cell r="AD1164">
            <v>5</v>
          </cell>
          <cell r="BE1164">
            <v>0</v>
          </cell>
          <cell r="BF1164">
            <v>3</v>
          </cell>
          <cell r="BH1164">
            <v>0</v>
          </cell>
          <cell r="BI1164">
            <v>2</v>
          </cell>
          <cell r="BN1164">
            <v>0</v>
          </cell>
          <cell r="BO1164">
            <v>0</v>
          </cell>
          <cell r="BW1164">
            <v>0</v>
          </cell>
          <cell r="BX1164">
            <v>0</v>
          </cell>
        </row>
        <row r="1165">
          <cell r="C1165" t="str">
            <v>KB</v>
          </cell>
          <cell r="D1165" t="str">
            <v>Kec. Guntur</v>
          </cell>
          <cell r="G1165" t="str">
            <v>Swasta</v>
          </cell>
          <cell r="Q1165">
            <v>0</v>
          </cell>
          <cell r="R1165">
            <v>0</v>
          </cell>
          <cell r="T1165" t="str">
            <v>-</v>
          </cell>
          <cell r="U1165" t="str">
            <v>-</v>
          </cell>
          <cell r="Z1165">
            <v>0</v>
          </cell>
          <cell r="AA1165">
            <v>3</v>
          </cell>
          <cell r="AC1165">
            <v>0</v>
          </cell>
          <cell r="AD1165">
            <v>3</v>
          </cell>
          <cell r="BE1165">
            <v>0</v>
          </cell>
          <cell r="BF1165">
            <v>2</v>
          </cell>
          <cell r="BH1165">
            <v>0</v>
          </cell>
          <cell r="BI1165">
            <v>1</v>
          </cell>
          <cell r="BN1165">
            <v>0</v>
          </cell>
          <cell r="BO1165">
            <v>0</v>
          </cell>
          <cell r="BW1165">
            <v>0</v>
          </cell>
          <cell r="BX1165">
            <v>0</v>
          </cell>
        </row>
        <row r="1166">
          <cell r="C1166" t="str">
            <v>KB</v>
          </cell>
          <cell r="D1166" t="str">
            <v>Kec. Guntur</v>
          </cell>
          <cell r="G1166" t="str">
            <v>Swasta</v>
          </cell>
          <cell r="Q1166">
            <v>0</v>
          </cell>
          <cell r="R1166">
            <v>0</v>
          </cell>
          <cell r="T1166" t="str">
            <v>-</v>
          </cell>
          <cell r="U1166" t="str">
            <v>-</v>
          </cell>
          <cell r="Z1166">
            <v>0</v>
          </cell>
          <cell r="AA1166">
            <v>3</v>
          </cell>
          <cell r="AC1166">
            <v>0</v>
          </cell>
          <cell r="AD1166">
            <v>3</v>
          </cell>
          <cell r="BE1166">
            <v>0</v>
          </cell>
          <cell r="BF1166">
            <v>1</v>
          </cell>
          <cell r="BH1166">
            <v>0</v>
          </cell>
          <cell r="BI1166">
            <v>2</v>
          </cell>
          <cell r="BN1166">
            <v>0</v>
          </cell>
          <cell r="BO1166">
            <v>0</v>
          </cell>
          <cell r="BW1166">
            <v>0</v>
          </cell>
          <cell r="BX1166">
            <v>0</v>
          </cell>
        </row>
        <row r="1167">
          <cell r="C1167" t="str">
            <v>KB</v>
          </cell>
          <cell r="D1167" t="str">
            <v>Kec. Guntur</v>
          </cell>
          <cell r="G1167" t="str">
            <v>Swasta</v>
          </cell>
          <cell r="Q1167">
            <v>0</v>
          </cell>
          <cell r="R1167">
            <v>0</v>
          </cell>
          <cell r="T1167" t="str">
            <v>-</v>
          </cell>
          <cell r="U1167" t="str">
            <v>-</v>
          </cell>
          <cell r="Z1167">
            <v>0</v>
          </cell>
          <cell r="AA1167">
            <v>2</v>
          </cell>
          <cell r="AC1167">
            <v>0</v>
          </cell>
          <cell r="AD1167">
            <v>2</v>
          </cell>
          <cell r="BE1167">
            <v>0</v>
          </cell>
          <cell r="BF1167">
            <v>2</v>
          </cell>
          <cell r="BH1167">
            <v>0</v>
          </cell>
          <cell r="BI1167">
            <v>0</v>
          </cell>
          <cell r="BN1167">
            <v>0</v>
          </cell>
          <cell r="BO1167">
            <v>0</v>
          </cell>
          <cell r="BW1167">
            <v>0</v>
          </cell>
          <cell r="BX1167">
            <v>0</v>
          </cell>
        </row>
        <row r="1168">
          <cell r="C1168" t="str">
            <v>KB</v>
          </cell>
          <cell r="D1168" t="str">
            <v>Kec. Guntur</v>
          </cell>
          <cell r="G1168" t="str">
            <v>Swasta</v>
          </cell>
          <cell r="Q1168">
            <v>0</v>
          </cell>
          <cell r="R1168">
            <v>0</v>
          </cell>
          <cell r="T1168" t="str">
            <v>-</v>
          </cell>
          <cell r="U1168" t="str">
            <v>-</v>
          </cell>
          <cell r="Z1168">
            <v>0</v>
          </cell>
          <cell r="AA1168">
            <v>2</v>
          </cell>
          <cell r="AC1168">
            <v>0</v>
          </cell>
          <cell r="AD1168">
            <v>2</v>
          </cell>
          <cell r="BE1168">
            <v>0</v>
          </cell>
          <cell r="BF1168">
            <v>1</v>
          </cell>
          <cell r="BH1168">
            <v>0</v>
          </cell>
          <cell r="BI1168">
            <v>1</v>
          </cell>
          <cell r="BN1168">
            <v>0</v>
          </cell>
          <cell r="BO1168">
            <v>0</v>
          </cell>
          <cell r="BW1168">
            <v>0</v>
          </cell>
          <cell r="BX1168">
            <v>0</v>
          </cell>
        </row>
        <row r="1169">
          <cell r="C1169" t="str">
            <v>KB</v>
          </cell>
          <cell r="D1169" t="str">
            <v>Kec. Guntur</v>
          </cell>
          <cell r="G1169" t="str">
            <v>Swasta</v>
          </cell>
          <cell r="Q1169">
            <v>0</v>
          </cell>
          <cell r="R1169">
            <v>0</v>
          </cell>
          <cell r="T1169" t="str">
            <v>-</v>
          </cell>
          <cell r="U1169" t="str">
            <v>-</v>
          </cell>
          <cell r="Z1169">
            <v>0</v>
          </cell>
          <cell r="AA1169">
            <v>2</v>
          </cell>
          <cell r="AC1169">
            <v>0</v>
          </cell>
          <cell r="AD1169">
            <v>2</v>
          </cell>
          <cell r="BE1169">
            <v>0</v>
          </cell>
          <cell r="BF1169">
            <v>1</v>
          </cell>
          <cell r="BH1169">
            <v>0</v>
          </cell>
          <cell r="BI1169">
            <v>1</v>
          </cell>
          <cell r="BN1169">
            <v>0</v>
          </cell>
          <cell r="BO1169">
            <v>0</v>
          </cell>
          <cell r="BW1169">
            <v>0</v>
          </cell>
          <cell r="BX1169">
            <v>0</v>
          </cell>
        </row>
        <row r="1170">
          <cell r="C1170" t="str">
            <v>KB</v>
          </cell>
          <cell r="D1170" t="str">
            <v>Kec. Guntur</v>
          </cell>
          <cell r="G1170" t="str">
            <v>Swasta</v>
          </cell>
          <cell r="Q1170">
            <v>0</v>
          </cell>
          <cell r="R1170">
            <v>0</v>
          </cell>
          <cell r="T1170" t="str">
            <v>-</v>
          </cell>
          <cell r="U1170" t="str">
            <v>-</v>
          </cell>
          <cell r="Z1170">
            <v>1</v>
          </cell>
          <cell r="AA1170">
            <v>1</v>
          </cell>
          <cell r="AC1170">
            <v>1</v>
          </cell>
          <cell r="AD1170">
            <v>1</v>
          </cell>
          <cell r="BE1170">
            <v>0</v>
          </cell>
          <cell r="BF1170">
            <v>1</v>
          </cell>
          <cell r="BH1170">
            <v>1</v>
          </cell>
          <cell r="BI1170">
            <v>0</v>
          </cell>
          <cell r="BN1170">
            <v>0</v>
          </cell>
          <cell r="BO1170">
            <v>0</v>
          </cell>
          <cell r="BW1170">
            <v>0</v>
          </cell>
          <cell r="BX1170">
            <v>0</v>
          </cell>
        </row>
        <row r="1171">
          <cell r="C1171" t="str">
            <v>KB</v>
          </cell>
          <cell r="D1171" t="str">
            <v>Kec. Guntur</v>
          </cell>
          <cell r="G1171" t="str">
            <v>Swasta</v>
          </cell>
          <cell r="Q1171">
            <v>0</v>
          </cell>
          <cell r="R1171">
            <v>0</v>
          </cell>
          <cell r="T1171" t="str">
            <v>-</v>
          </cell>
          <cell r="U1171" t="str">
            <v>-</v>
          </cell>
          <cell r="Z1171">
            <v>1</v>
          </cell>
          <cell r="AA1171">
            <v>2</v>
          </cell>
          <cell r="AC1171">
            <v>1</v>
          </cell>
          <cell r="AD1171">
            <v>2</v>
          </cell>
          <cell r="BE1171">
            <v>1</v>
          </cell>
          <cell r="BF1171">
            <v>2</v>
          </cell>
          <cell r="BH1171">
            <v>0</v>
          </cell>
          <cell r="BI1171">
            <v>0</v>
          </cell>
          <cell r="BN1171">
            <v>0</v>
          </cell>
          <cell r="BO1171">
            <v>0</v>
          </cell>
          <cell r="BW1171">
            <v>0</v>
          </cell>
          <cell r="BX1171">
            <v>0</v>
          </cell>
        </row>
        <row r="1172">
          <cell r="C1172" t="str">
            <v>KB</v>
          </cell>
          <cell r="D1172" t="str">
            <v>Kec. Guntur</v>
          </cell>
          <cell r="G1172" t="str">
            <v>Swasta</v>
          </cell>
          <cell r="Q1172">
            <v>0</v>
          </cell>
          <cell r="R1172">
            <v>0</v>
          </cell>
          <cell r="T1172" t="str">
            <v>-</v>
          </cell>
          <cell r="U1172" t="str">
            <v>-</v>
          </cell>
          <cell r="Z1172">
            <v>0</v>
          </cell>
          <cell r="AA1172">
            <v>3</v>
          </cell>
          <cell r="AC1172">
            <v>0</v>
          </cell>
          <cell r="AD1172">
            <v>3</v>
          </cell>
          <cell r="BE1172">
            <v>0</v>
          </cell>
          <cell r="BF1172">
            <v>1</v>
          </cell>
          <cell r="BH1172">
            <v>0</v>
          </cell>
          <cell r="BI1172">
            <v>2</v>
          </cell>
          <cell r="BN1172">
            <v>0</v>
          </cell>
          <cell r="BO1172">
            <v>0</v>
          </cell>
          <cell r="BW1172">
            <v>0</v>
          </cell>
          <cell r="BX1172">
            <v>0</v>
          </cell>
        </row>
        <row r="1173">
          <cell r="C1173" t="str">
            <v>KB</v>
          </cell>
          <cell r="D1173" t="str">
            <v>Kec. Guntur</v>
          </cell>
          <cell r="G1173" t="str">
            <v>Swasta</v>
          </cell>
          <cell r="Q1173">
            <v>0</v>
          </cell>
          <cell r="R1173">
            <v>0</v>
          </cell>
          <cell r="T1173" t="str">
            <v>-</v>
          </cell>
          <cell r="U1173" t="str">
            <v>-</v>
          </cell>
          <cell r="Z1173">
            <v>0</v>
          </cell>
          <cell r="AA1173">
            <v>2</v>
          </cell>
          <cell r="AC1173">
            <v>0</v>
          </cell>
          <cell r="AD1173">
            <v>2</v>
          </cell>
          <cell r="BE1173">
            <v>0</v>
          </cell>
          <cell r="BF1173">
            <v>2</v>
          </cell>
          <cell r="BH1173">
            <v>0</v>
          </cell>
          <cell r="BI1173">
            <v>0</v>
          </cell>
          <cell r="BN1173">
            <v>0</v>
          </cell>
          <cell r="BO1173">
            <v>0</v>
          </cell>
          <cell r="BW1173">
            <v>0</v>
          </cell>
          <cell r="BX1173">
            <v>0</v>
          </cell>
        </row>
        <row r="1174">
          <cell r="C1174" t="str">
            <v>KB</v>
          </cell>
          <cell r="D1174" t="str">
            <v>Kec. Guntur</v>
          </cell>
          <cell r="G1174" t="str">
            <v>Swasta</v>
          </cell>
          <cell r="Q1174">
            <v>0</v>
          </cell>
          <cell r="R1174">
            <v>0</v>
          </cell>
          <cell r="T1174" t="str">
            <v>-</v>
          </cell>
          <cell r="U1174" t="str">
            <v>-</v>
          </cell>
          <cell r="Z1174">
            <v>0</v>
          </cell>
          <cell r="AA1174">
            <v>1</v>
          </cell>
          <cell r="AC1174">
            <v>0</v>
          </cell>
          <cell r="AD1174">
            <v>1</v>
          </cell>
          <cell r="BE1174">
            <v>0</v>
          </cell>
          <cell r="BF1174">
            <v>0</v>
          </cell>
          <cell r="BH1174">
            <v>0</v>
          </cell>
          <cell r="BI1174">
            <v>1</v>
          </cell>
          <cell r="BN1174">
            <v>0</v>
          </cell>
          <cell r="BO1174">
            <v>0</v>
          </cell>
          <cell r="BW1174">
            <v>0</v>
          </cell>
          <cell r="BX1174">
            <v>0</v>
          </cell>
        </row>
        <row r="1175">
          <cell r="C1175" t="str">
            <v>KB</v>
          </cell>
          <cell r="D1175" t="str">
            <v>Kec. Guntur</v>
          </cell>
          <cell r="G1175" t="str">
            <v>Swasta</v>
          </cell>
          <cell r="Q1175">
            <v>0</v>
          </cell>
          <cell r="R1175">
            <v>0</v>
          </cell>
          <cell r="T1175" t="str">
            <v>-</v>
          </cell>
          <cell r="U1175" t="str">
            <v>-</v>
          </cell>
          <cell r="Z1175">
            <v>0</v>
          </cell>
          <cell r="AA1175">
            <v>2</v>
          </cell>
          <cell r="AC1175">
            <v>0</v>
          </cell>
          <cell r="AD1175">
            <v>2</v>
          </cell>
          <cell r="BE1175">
            <v>0</v>
          </cell>
          <cell r="BF1175">
            <v>0</v>
          </cell>
          <cell r="BH1175">
            <v>0</v>
          </cell>
          <cell r="BI1175">
            <v>2</v>
          </cell>
          <cell r="BN1175">
            <v>0</v>
          </cell>
          <cell r="BO1175">
            <v>0</v>
          </cell>
          <cell r="BW1175">
            <v>0</v>
          </cell>
          <cell r="BX1175">
            <v>0</v>
          </cell>
        </row>
        <row r="1176">
          <cell r="C1176" t="str">
            <v>KB</v>
          </cell>
          <cell r="D1176" t="str">
            <v>Kec. Guntur</v>
          </cell>
          <cell r="G1176" t="str">
            <v>Swasta</v>
          </cell>
          <cell r="Q1176">
            <v>0</v>
          </cell>
          <cell r="R1176">
            <v>0</v>
          </cell>
          <cell r="T1176" t="str">
            <v>-</v>
          </cell>
          <cell r="U1176" t="str">
            <v>-</v>
          </cell>
          <cell r="Z1176">
            <v>1</v>
          </cell>
          <cell r="AA1176">
            <v>3</v>
          </cell>
          <cell r="AC1176">
            <v>1</v>
          </cell>
          <cell r="AD1176">
            <v>3</v>
          </cell>
          <cell r="BE1176">
            <v>0</v>
          </cell>
          <cell r="BF1176">
            <v>2</v>
          </cell>
          <cell r="BH1176">
            <v>1</v>
          </cell>
          <cell r="BI1176">
            <v>1</v>
          </cell>
          <cell r="BN1176">
            <v>0</v>
          </cell>
          <cell r="BO1176">
            <v>0</v>
          </cell>
          <cell r="BW1176">
            <v>0</v>
          </cell>
          <cell r="BX1176">
            <v>0</v>
          </cell>
        </row>
        <row r="1177">
          <cell r="C1177" t="str">
            <v>KB</v>
          </cell>
          <cell r="D1177" t="str">
            <v>Kec. Guntur</v>
          </cell>
          <cell r="G1177" t="str">
            <v>Swasta</v>
          </cell>
          <cell r="Q1177">
            <v>0</v>
          </cell>
          <cell r="R1177">
            <v>0</v>
          </cell>
          <cell r="T1177" t="str">
            <v>-</v>
          </cell>
          <cell r="U1177" t="str">
            <v>-</v>
          </cell>
          <cell r="Z1177">
            <v>0</v>
          </cell>
          <cell r="AA1177">
            <v>2</v>
          </cell>
          <cell r="AC1177">
            <v>0</v>
          </cell>
          <cell r="AD1177">
            <v>2</v>
          </cell>
          <cell r="BE1177">
            <v>0</v>
          </cell>
          <cell r="BF1177">
            <v>1</v>
          </cell>
          <cell r="BH1177">
            <v>0</v>
          </cell>
          <cell r="BI1177">
            <v>1</v>
          </cell>
          <cell r="BN1177">
            <v>0</v>
          </cell>
          <cell r="BO1177">
            <v>0</v>
          </cell>
          <cell r="BW1177">
            <v>0</v>
          </cell>
          <cell r="BX1177">
            <v>0</v>
          </cell>
        </row>
        <row r="1178">
          <cell r="C1178" t="str">
            <v>KB</v>
          </cell>
          <cell r="D1178" t="str">
            <v>Kec. Guntur</v>
          </cell>
          <cell r="G1178" t="str">
            <v>Swasta</v>
          </cell>
          <cell r="Q1178">
            <v>0</v>
          </cell>
          <cell r="R1178">
            <v>0</v>
          </cell>
          <cell r="T1178" t="str">
            <v>-</v>
          </cell>
          <cell r="U1178" t="str">
            <v>-</v>
          </cell>
          <cell r="Z1178">
            <v>1</v>
          </cell>
          <cell r="AA1178">
            <v>2</v>
          </cell>
          <cell r="AC1178">
            <v>1</v>
          </cell>
          <cell r="AD1178">
            <v>2</v>
          </cell>
          <cell r="BE1178">
            <v>0</v>
          </cell>
          <cell r="BF1178">
            <v>2</v>
          </cell>
          <cell r="BH1178">
            <v>1</v>
          </cell>
          <cell r="BI1178">
            <v>0</v>
          </cell>
          <cell r="BN1178">
            <v>0</v>
          </cell>
          <cell r="BO1178">
            <v>0</v>
          </cell>
          <cell r="BW1178">
            <v>0</v>
          </cell>
          <cell r="BX1178">
            <v>0</v>
          </cell>
        </row>
        <row r="1179">
          <cell r="C1179" t="str">
            <v>KB</v>
          </cell>
          <cell r="D1179" t="str">
            <v>Kec. Guntur</v>
          </cell>
          <cell r="G1179" t="str">
            <v>Swasta</v>
          </cell>
          <cell r="Q1179">
            <v>0</v>
          </cell>
          <cell r="R1179">
            <v>0</v>
          </cell>
          <cell r="T1179" t="str">
            <v>-</v>
          </cell>
          <cell r="U1179" t="str">
            <v>-</v>
          </cell>
          <cell r="Z1179">
            <v>0</v>
          </cell>
          <cell r="AA1179">
            <v>3</v>
          </cell>
          <cell r="AC1179">
            <v>0</v>
          </cell>
          <cell r="AD1179">
            <v>3</v>
          </cell>
          <cell r="BE1179">
            <v>0</v>
          </cell>
          <cell r="BF1179">
            <v>1</v>
          </cell>
          <cell r="BH1179">
            <v>0</v>
          </cell>
          <cell r="BI1179">
            <v>2</v>
          </cell>
          <cell r="BN1179">
            <v>0</v>
          </cell>
          <cell r="BO1179">
            <v>0</v>
          </cell>
          <cell r="BW1179">
            <v>0</v>
          </cell>
          <cell r="BX1179">
            <v>0</v>
          </cell>
        </row>
        <row r="1180">
          <cell r="C1180" t="str">
            <v>KB</v>
          </cell>
          <cell r="D1180" t="str">
            <v>Kec. Guntur</v>
          </cell>
          <cell r="G1180" t="str">
            <v>Swasta</v>
          </cell>
          <cell r="Q1180">
            <v>0</v>
          </cell>
          <cell r="R1180">
            <v>0</v>
          </cell>
          <cell r="T1180" t="str">
            <v>-</v>
          </cell>
          <cell r="U1180" t="str">
            <v>-</v>
          </cell>
          <cell r="Z1180">
            <v>0</v>
          </cell>
          <cell r="AA1180">
            <v>0</v>
          </cell>
          <cell r="AC1180">
            <v>0</v>
          </cell>
          <cell r="AD1180">
            <v>0</v>
          </cell>
          <cell r="BE1180">
            <v>0</v>
          </cell>
          <cell r="BF1180">
            <v>0</v>
          </cell>
          <cell r="BH1180">
            <v>0</v>
          </cell>
          <cell r="BI1180">
            <v>0</v>
          </cell>
          <cell r="BN1180">
            <v>0</v>
          </cell>
          <cell r="BO1180">
            <v>0</v>
          </cell>
          <cell r="BW1180">
            <v>0</v>
          </cell>
          <cell r="BX1180">
            <v>0</v>
          </cell>
        </row>
        <row r="1181">
          <cell r="C1181" t="str">
            <v>KB</v>
          </cell>
          <cell r="D1181" t="str">
            <v>Kec. Guntur</v>
          </cell>
          <cell r="G1181" t="str">
            <v>Swasta</v>
          </cell>
          <cell r="Q1181">
            <v>0</v>
          </cell>
          <cell r="R1181">
            <v>0</v>
          </cell>
          <cell r="T1181" t="str">
            <v>-</v>
          </cell>
          <cell r="U1181" t="str">
            <v>-</v>
          </cell>
          <cell r="Z1181">
            <v>0</v>
          </cell>
          <cell r="AA1181">
            <v>3</v>
          </cell>
          <cell r="AC1181">
            <v>0</v>
          </cell>
          <cell r="AD1181">
            <v>3</v>
          </cell>
          <cell r="BE1181">
            <v>0</v>
          </cell>
          <cell r="BF1181">
            <v>3</v>
          </cell>
          <cell r="BH1181">
            <v>0</v>
          </cell>
          <cell r="BI1181">
            <v>0</v>
          </cell>
          <cell r="BN1181">
            <v>0</v>
          </cell>
          <cell r="BO1181">
            <v>0</v>
          </cell>
          <cell r="BW1181">
            <v>0</v>
          </cell>
          <cell r="BX1181">
            <v>0</v>
          </cell>
        </row>
        <row r="1182">
          <cell r="C1182" t="str">
            <v>KB</v>
          </cell>
          <cell r="D1182" t="str">
            <v>Kec. Guntur</v>
          </cell>
          <cell r="G1182" t="str">
            <v>Swasta</v>
          </cell>
          <cell r="Q1182">
            <v>0</v>
          </cell>
          <cell r="R1182">
            <v>0</v>
          </cell>
          <cell r="T1182" t="str">
            <v>-</v>
          </cell>
          <cell r="U1182" t="str">
            <v>-</v>
          </cell>
          <cell r="Z1182">
            <v>0</v>
          </cell>
          <cell r="AA1182">
            <v>3</v>
          </cell>
          <cell r="AC1182">
            <v>0</v>
          </cell>
          <cell r="AD1182">
            <v>3</v>
          </cell>
          <cell r="BE1182">
            <v>0</v>
          </cell>
          <cell r="BF1182">
            <v>2</v>
          </cell>
          <cell r="BH1182">
            <v>0</v>
          </cell>
          <cell r="BI1182">
            <v>1</v>
          </cell>
          <cell r="BN1182">
            <v>0</v>
          </cell>
          <cell r="BO1182">
            <v>0</v>
          </cell>
          <cell r="BW1182">
            <v>0</v>
          </cell>
          <cell r="BX1182">
            <v>0</v>
          </cell>
        </row>
        <row r="1183">
          <cell r="C1183" t="str">
            <v>KB</v>
          </cell>
          <cell r="D1183" t="str">
            <v>Kec. Guntur</v>
          </cell>
          <cell r="G1183" t="str">
            <v>Swasta</v>
          </cell>
          <cell r="Q1183">
            <v>0</v>
          </cell>
          <cell r="R1183">
            <v>0</v>
          </cell>
          <cell r="T1183" t="str">
            <v>-</v>
          </cell>
          <cell r="U1183" t="str">
            <v>-</v>
          </cell>
          <cell r="Z1183">
            <v>0</v>
          </cell>
          <cell r="AA1183">
            <v>3</v>
          </cell>
          <cell r="AC1183">
            <v>0</v>
          </cell>
          <cell r="AD1183">
            <v>3</v>
          </cell>
          <cell r="BE1183">
            <v>0</v>
          </cell>
          <cell r="BF1183">
            <v>2</v>
          </cell>
          <cell r="BH1183">
            <v>0</v>
          </cell>
          <cell r="BI1183">
            <v>1</v>
          </cell>
          <cell r="BN1183">
            <v>0</v>
          </cell>
          <cell r="BO1183">
            <v>0</v>
          </cell>
          <cell r="BW1183">
            <v>0</v>
          </cell>
          <cell r="BX1183">
            <v>0</v>
          </cell>
        </row>
        <row r="1184">
          <cell r="C1184" t="str">
            <v>KB</v>
          </cell>
          <cell r="D1184" t="str">
            <v>Kec. Karang Tengah</v>
          </cell>
          <cell r="G1184" t="str">
            <v>Swasta</v>
          </cell>
          <cell r="Q1184">
            <v>0</v>
          </cell>
          <cell r="R1184">
            <v>0</v>
          </cell>
          <cell r="T1184" t="str">
            <v>-</v>
          </cell>
          <cell r="U1184" t="str">
            <v>-</v>
          </cell>
          <cell r="Z1184">
            <v>0</v>
          </cell>
          <cell r="AA1184">
            <v>2</v>
          </cell>
          <cell r="AC1184">
            <v>0</v>
          </cell>
          <cell r="AD1184">
            <v>2</v>
          </cell>
          <cell r="BE1184">
            <v>0</v>
          </cell>
          <cell r="BF1184">
            <v>1</v>
          </cell>
          <cell r="BH1184">
            <v>0</v>
          </cell>
          <cell r="BI1184">
            <v>1</v>
          </cell>
          <cell r="BN1184">
            <v>0</v>
          </cell>
          <cell r="BO1184">
            <v>0</v>
          </cell>
          <cell r="BW1184">
            <v>0</v>
          </cell>
          <cell r="BX1184">
            <v>0</v>
          </cell>
        </row>
        <row r="1185">
          <cell r="C1185" t="str">
            <v>KB</v>
          </cell>
          <cell r="D1185" t="str">
            <v>Kec. Karang Tengah</v>
          </cell>
          <cell r="G1185" t="str">
            <v>Swasta</v>
          </cell>
          <cell r="Q1185">
            <v>0</v>
          </cell>
          <cell r="R1185">
            <v>0</v>
          </cell>
          <cell r="T1185" t="str">
            <v>-</v>
          </cell>
          <cell r="U1185" t="str">
            <v>-</v>
          </cell>
          <cell r="Z1185">
            <v>1</v>
          </cell>
          <cell r="AA1185">
            <v>2</v>
          </cell>
          <cell r="AC1185">
            <v>1</v>
          </cell>
          <cell r="AD1185">
            <v>2</v>
          </cell>
          <cell r="BE1185">
            <v>0</v>
          </cell>
          <cell r="BF1185">
            <v>2</v>
          </cell>
          <cell r="BH1185">
            <v>1</v>
          </cell>
          <cell r="BI1185">
            <v>0</v>
          </cell>
          <cell r="BN1185">
            <v>0</v>
          </cell>
          <cell r="BO1185">
            <v>0</v>
          </cell>
          <cell r="BW1185">
            <v>0</v>
          </cell>
          <cell r="BX1185">
            <v>0</v>
          </cell>
        </row>
        <row r="1186">
          <cell r="C1186" t="str">
            <v>KB</v>
          </cell>
          <cell r="D1186" t="str">
            <v>Kec. Karang Tengah</v>
          </cell>
          <cell r="G1186" t="str">
            <v>Swasta</v>
          </cell>
          <cell r="Q1186">
            <v>0</v>
          </cell>
          <cell r="R1186">
            <v>0</v>
          </cell>
          <cell r="T1186" t="str">
            <v>-</v>
          </cell>
          <cell r="U1186" t="str">
            <v>-</v>
          </cell>
          <cell r="Z1186">
            <v>0</v>
          </cell>
          <cell r="AA1186">
            <v>3</v>
          </cell>
          <cell r="AC1186">
            <v>0</v>
          </cell>
          <cell r="AD1186">
            <v>3</v>
          </cell>
          <cell r="BE1186">
            <v>0</v>
          </cell>
          <cell r="BF1186">
            <v>0</v>
          </cell>
          <cell r="BH1186">
            <v>0</v>
          </cell>
          <cell r="BI1186">
            <v>3</v>
          </cell>
          <cell r="BN1186">
            <v>0</v>
          </cell>
          <cell r="BO1186">
            <v>0</v>
          </cell>
          <cell r="BW1186">
            <v>0</v>
          </cell>
          <cell r="BX1186">
            <v>0</v>
          </cell>
        </row>
        <row r="1187">
          <cell r="C1187" t="str">
            <v>KB</v>
          </cell>
          <cell r="D1187" t="str">
            <v>Kec. Karang Tengah</v>
          </cell>
          <cell r="G1187" t="str">
            <v>Swasta</v>
          </cell>
          <cell r="Q1187">
            <v>0</v>
          </cell>
          <cell r="R1187">
            <v>0</v>
          </cell>
          <cell r="T1187" t="str">
            <v>-</v>
          </cell>
          <cell r="U1187" t="str">
            <v>-</v>
          </cell>
          <cell r="Z1187">
            <v>1</v>
          </cell>
          <cell r="AA1187">
            <v>1</v>
          </cell>
          <cell r="AC1187">
            <v>1</v>
          </cell>
          <cell r="AD1187">
            <v>1</v>
          </cell>
          <cell r="BE1187">
            <v>1</v>
          </cell>
          <cell r="BF1187">
            <v>0</v>
          </cell>
          <cell r="BH1187">
            <v>0</v>
          </cell>
          <cell r="BI1187">
            <v>1</v>
          </cell>
          <cell r="BN1187">
            <v>0</v>
          </cell>
          <cell r="BO1187">
            <v>0</v>
          </cell>
          <cell r="BW1187">
            <v>0</v>
          </cell>
          <cell r="BX1187">
            <v>0</v>
          </cell>
        </row>
        <row r="1188">
          <cell r="C1188" t="str">
            <v>KB</v>
          </cell>
          <cell r="D1188" t="str">
            <v>Kec. Karang Tengah</v>
          </cell>
          <cell r="G1188" t="str">
            <v>Swasta</v>
          </cell>
          <cell r="Q1188">
            <v>0</v>
          </cell>
          <cell r="R1188">
            <v>0</v>
          </cell>
          <cell r="T1188" t="str">
            <v>-</v>
          </cell>
          <cell r="U1188" t="str">
            <v>-</v>
          </cell>
          <cell r="Z1188">
            <v>0</v>
          </cell>
          <cell r="AA1188">
            <v>5</v>
          </cell>
          <cell r="AC1188">
            <v>0</v>
          </cell>
          <cell r="AD1188">
            <v>5</v>
          </cell>
          <cell r="BE1188">
            <v>0</v>
          </cell>
          <cell r="BF1188">
            <v>2</v>
          </cell>
          <cell r="BH1188">
            <v>0</v>
          </cell>
          <cell r="BI1188">
            <v>3</v>
          </cell>
          <cell r="BN1188">
            <v>0</v>
          </cell>
          <cell r="BO1188">
            <v>0</v>
          </cell>
          <cell r="BW1188">
            <v>0</v>
          </cell>
          <cell r="BX1188">
            <v>0</v>
          </cell>
        </row>
        <row r="1189">
          <cell r="C1189" t="str">
            <v>KB</v>
          </cell>
          <cell r="D1189" t="str">
            <v>Kec. Karang Tengah</v>
          </cell>
          <cell r="G1189" t="str">
            <v>Swasta</v>
          </cell>
          <cell r="Q1189">
            <v>0</v>
          </cell>
          <cell r="R1189">
            <v>0</v>
          </cell>
          <cell r="T1189" t="str">
            <v>-</v>
          </cell>
          <cell r="U1189" t="str">
            <v>-</v>
          </cell>
          <cell r="Z1189">
            <v>0</v>
          </cell>
          <cell r="AA1189">
            <v>2</v>
          </cell>
          <cell r="AC1189">
            <v>0</v>
          </cell>
          <cell r="AD1189">
            <v>2</v>
          </cell>
          <cell r="BE1189">
            <v>0</v>
          </cell>
          <cell r="BF1189">
            <v>0</v>
          </cell>
          <cell r="BH1189">
            <v>0</v>
          </cell>
          <cell r="BI1189">
            <v>2</v>
          </cell>
          <cell r="BN1189">
            <v>0</v>
          </cell>
          <cell r="BO1189">
            <v>0</v>
          </cell>
          <cell r="BW1189">
            <v>0</v>
          </cell>
          <cell r="BX1189">
            <v>0</v>
          </cell>
        </row>
        <row r="1190">
          <cell r="C1190" t="str">
            <v>KB</v>
          </cell>
          <cell r="D1190" t="str">
            <v>Kec. Karang Tengah</v>
          </cell>
          <cell r="G1190" t="str">
            <v>Swasta</v>
          </cell>
          <cell r="Q1190">
            <v>0</v>
          </cell>
          <cell r="R1190">
            <v>0</v>
          </cell>
          <cell r="T1190" t="str">
            <v>-</v>
          </cell>
          <cell r="U1190" t="str">
            <v>-</v>
          </cell>
          <cell r="Z1190">
            <v>0</v>
          </cell>
          <cell r="AA1190">
            <v>2</v>
          </cell>
          <cell r="AC1190">
            <v>0</v>
          </cell>
          <cell r="AD1190">
            <v>2</v>
          </cell>
          <cell r="BE1190">
            <v>0</v>
          </cell>
          <cell r="BF1190">
            <v>1</v>
          </cell>
          <cell r="BH1190">
            <v>0</v>
          </cell>
          <cell r="BI1190">
            <v>1</v>
          </cell>
          <cell r="BN1190">
            <v>0</v>
          </cell>
          <cell r="BO1190">
            <v>0</v>
          </cell>
          <cell r="BW1190">
            <v>0</v>
          </cell>
          <cell r="BX1190">
            <v>0</v>
          </cell>
        </row>
        <row r="1191">
          <cell r="C1191" t="str">
            <v>KB</v>
          </cell>
          <cell r="D1191" t="str">
            <v>Kec. Karang Tengah</v>
          </cell>
          <cell r="G1191" t="str">
            <v>Swasta</v>
          </cell>
          <cell r="Q1191">
            <v>0</v>
          </cell>
          <cell r="R1191">
            <v>0</v>
          </cell>
          <cell r="T1191" t="str">
            <v>-</v>
          </cell>
          <cell r="U1191" t="str">
            <v>-</v>
          </cell>
          <cell r="Z1191">
            <v>0</v>
          </cell>
          <cell r="AA1191">
            <v>0</v>
          </cell>
          <cell r="AC1191">
            <v>0</v>
          </cell>
          <cell r="AD1191">
            <v>0</v>
          </cell>
          <cell r="BE1191">
            <v>0</v>
          </cell>
          <cell r="BF1191">
            <v>0</v>
          </cell>
          <cell r="BH1191">
            <v>0</v>
          </cell>
          <cell r="BI1191">
            <v>0</v>
          </cell>
          <cell r="BN1191">
            <v>0</v>
          </cell>
          <cell r="BO1191">
            <v>0</v>
          </cell>
          <cell r="BW1191">
            <v>0</v>
          </cell>
          <cell r="BX1191">
            <v>0</v>
          </cell>
        </row>
        <row r="1192">
          <cell r="C1192" t="str">
            <v>KB</v>
          </cell>
          <cell r="D1192" t="str">
            <v>Kec. Karang Tengah</v>
          </cell>
          <cell r="G1192" t="str">
            <v>Swasta</v>
          </cell>
          <cell r="Q1192">
            <v>0</v>
          </cell>
          <cell r="R1192">
            <v>0</v>
          </cell>
          <cell r="T1192" t="str">
            <v>-</v>
          </cell>
          <cell r="U1192" t="str">
            <v>-</v>
          </cell>
          <cell r="Z1192">
            <v>0</v>
          </cell>
          <cell r="AA1192">
            <v>3</v>
          </cell>
          <cell r="AC1192">
            <v>0</v>
          </cell>
          <cell r="AD1192">
            <v>3</v>
          </cell>
          <cell r="BE1192">
            <v>0</v>
          </cell>
          <cell r="BF1192">
            <v>0</v>
          </cell>
          <cell r="BH1192">
            <v>0</v>
          </cell>
          <cell r="BI1192">
            <v>3</v>
          </cell>
          <cell r="BN1192">
            <v>0</v>
          </cell>
          <cell r="BO1192">
            <v>0</v>
          </cell>
          <cell r="BW1192">
            <v>0</v>
          </cell>
          <cell r="BX1192">
            <v>0</v>
          </cell>
        </row>
        <row r="1193">
          <cell r="C1193" t="str">
            <v>KB</v>
          </cell>
          <cell r="D1193" t="str">
            <v>Kec. Karang Tengah</v>
          </cell>
          <cell r="G1193" t="str">
            <v>Swasta</v>
          </cell>
          <cell r="Q1193">
            <v>0</v>
          </cell>
          <cell r="R1193">
            <v>0</v>
          </cell>
          <cell r="T1193" t="str">
            <v>-</v>
          </cell>
          <cell r="U1193" t="str">
            <v>-</v>
          </cell>
          <cell r="Z1193">
            <v>0</v>
          </cell>
          <cell r="AA1193">
            <v>1</v>
          </cell>
          <cell r="AC1193">
            <v>0</v>
          </cell>
          <cell r="AD1193">
            <v>1</v>
          </cell>
          <cell r="BE1193">
            <v>0</v>
          </cell>
          <cell r="BF1193">
            <v>0</v>
          </cell>
          <cell r="BH1193">
            <v>0</v>
          </cell>
          <cell r="BI1193">
            <v>1</v>
          </cell>
          <cell r="BN1193">
            <v>0</v>
          </cell>
          <cell r="BO1193">
            <v>0</v>
          </cell>
          <cell r="BW1193">
            <v>0</v>
          </cell>
          <cell r="BX1193">
            <v>0</v>
          </cell>
        </row>
        <row r="1194">
          <cell r="C1194" t="str">
            <v>KB</v>
          </cell>
          <cell r="D1194" t="str">
            <v>Kec. Karang Tengah</v>
          </cell>
          <cell r="G1194" t="str">
            <v>Swasta</v>
          </cell>
          <cell r="Q1194">
            <v>0</v>
          </cell>
          <cell r="R1194">
            <v>0</v>
          </cell>
          <cell r="T1194" t="str">
            <v>-</v>
          </cell>
          <cell r="U1194" t="str">
            <v>-</v>
          </cell>
          <cell r="Z1194">
            <v>1</v>
          </cell>
          <cell r="AA1194">
            <v>2</v>
          </cell>
          <cell r="AC1194">
            <v>1</v>
          </cell>
          <cell r="AD1194">
            <v>2</v>
          </cell>
          <cell r="BE1194">
            <v>1</v>
          </cell>
          <cell r="BF1194">
            <v>0</v>
          </cell>
          <cell r="BH1194">
            <v>0</v>
          </cell>
          <cell r="BI1194">
            <v>2</v>
          </cell>
          <cell r="BN1194">
            <v>0</v>
          </cell>
          <cell r="BO1194">
            <v>0</v>
          </cell>
          <cell r="BW1194">
            <v>0</v>
          </cell>
          <cell r="BX1194">
            <v>0</v>
          </cell>
        </row>
        <row r="1195">
          <cell r="C1195" t="str">
            <v>KB</v>
          </cell>
          <cell r="D1195" t="str">
            <v>Kec. Karang Tengah</v>
          </cell>
          <cell r="G1195" t="str">
            <v>Swasta</v>
          </cell>
          <cell r="Q1195">
            <v>0</v>
          </cell>
          <cell r="R1195">
            <v>0</v>
          </cell>
          <cell r="T1195" t="str">
            <v>-</v>
          </cell>
          <cell r="U1195" t="str">
            <v>-</v>
          </cell>
          <cell r="Z1195">
            <v>0</v>
          </cell>
          <cell r="AA1195">
            <v>3</v>
          </cell>
          <cell r="AC1195">
            <v>0</v>
          </cell>
          <cell r="AD1195">
            <v>3</v>
          </cell>
          <cell r="BE1195">
            <v>0</v>
          </cell>
          <cell r="BF1195">
            <v>1</v>
          </cell>
          <cell r="BH1195">
            <v>0</v>
          </cell>
          <cell r="BI1195">
            <v>2</v>
          </cell>
          <cell r="BN1195">
            <v>0</v>
          </cell>
          <cell r="BO1195">
            <v>0</v>
          </cell>
          <cell r="BW1195">
            <v>0</v>
          </cell>
          <cell r="BX1195">
            <v>0</v>
          </cell>
        </row>
        <row r="1196">
          <cell r="C1196" t="str">
            <v>KB</v>
          </cell>
          <cell r="D1196" t="str">
            <v>Kec. Karang Tengah</v>
          </cell>
          <cell r="G1196" t="str">
            <v>Swasta</v>
          </cell>
          <cell r="Q1196">
            <v>0</v>
          </cell>
          <cell r="R1196">
            <v>0</v>
          </cell>
          <cell r="T1196" t="str">
            <v>-</v>
          </cell>
          <cell r="U1196" t="str">
            <v>-</v>
          </cell>
          <cell r="Z1196">
            <v>0</v>
          </cell>
          <cell r="AA1196">
            <v>3</v>
          </cell>
          <cell r="AC1196">
            <v>0</v>
          </cell>
          <cell r="AD1196">
            <v>3</v>
          </cell>
          <cell r="BE1196">
            <v>0</v>
          </cell>
          <cell r="BF1196">
            <v>2</v>
          </cell>
          <cell r="BH1196">
            <v>0</v>
          </cell>
          <cell r="BI1196">
            <v>1</v>
          </cell>
          <cell r="BN1196">
            <v>0</v>
          </cell>
          <cell r="BO1196">
            <v>0</v>
          </cell>
          <cell r="BW1196">
            <v>0</v>
          </cell>
          <cell r="BX1196">
            <v>0</v>
          </cell>
        </row>
        <row r="1197">
          <cell r="C1197" t="str">
            <v>KB</v>
          </cell>
          <cell r="D1197" t="str">
            <v>Kec. Karang Tengah</v>
          </cell>
          <cell r="G1197" t="str">
            <v>Swasta</v>
          </cell>
          <cell r="Q1197">
            <v>0</v>
          </cell>
          <cell r="R1197">
            <v>0</v>
          </cell>
          <cell r="T1197" t="str">
            <v>-</v>
          </cell>
          <cell r="U1197" t="str">
            <v>-</v>
          </cell>
          <cell r="Z1197">
            <v>0</v>
          </cell>
          <cell r="AA1197">
            <v>3</v>
          </cell>
          <cell r="AC1197">
            <v>0</v>
          </cell>
          <cell r="AD1197">
            <v>3</v>
          </cell>
          <cell r="BE1197">
            <v>0</v>
          </cell>
          <cell r="BF1197">
            <v>0</v>
          </cell>
          <cell r="BH1197">
            <v>0</v>
          </cell>
          <cell r="BI1197">
            <v>3</v>
          </cell>
          <cell r="BN1197">
            <v>0</v>
          </cell>
          <cell r="BO1197">
            <v>0</v>
          </cell>
          <cell r="BW1197">
            <v>0</v>
          </cell>
          <cell r="BX1197">
            <v>1</v>
          </cell>
        </row>
        <row r="1198">
          <cell r="C1198" t="str">
            <v>KB</v>
          </cell>
          <cell r="D1198" t="str">
            <v>Kec. Karang Tengah</v>
          </cell>
          <cell r="G1198" t="str">
            <v>Swasta</v>
          </cell>
          <cell r="Q1198">
            <v>0</v>
          </cell>
          <cell r="R1198">
            <v>0</v>
          </cell>
          <cell r="T1198" t="str">
            <v>-</v>
          </cell>
          <cell r="U1198" t="str">
            <v>-</v>
          </cell>
          <cell r="Z1198">
            <v>0</v>
          </cell>
          <cell r="AA1198">
            <v>2</v>
          </cell>
          <cell r="AC1198">
            <v>0</v>
          </cell>
          <cell r="AD1198">
            <v>2</v>
          </cell>
          <cell r="BE1198">
            <v>0</v>
          </cell>
          <cell r="BF1198">
            <v>0</v>
          </cell>
          <cell r="BH1198">
            <v>0</v>
          </cell>
          <cell r="BI1198">
            <v>2</v>
          </cell>
          <cell r="BN1198">
            <v>0</v>
          </cell>
          <cell r="BO1198">
            <v>0</v>
          </cell>
          <cell r="BW1198">
            <v>0</v>
          </cell>
          <cell r="BX1198">
            <v>0</v>
          </cell>
        </row>
        <row r="1199">
          <cell r="C1199" t="str">
            <v>KB</v>
          </cell>
          <cell r="D1199" t="str">
            <v>Kec. Karang Tengah</v>
          </cell>
          <cell r="G1199" t="str">
            <v>Swasta</v>
          </cell>
          <cell r="Q1199">
            <v>0</v>
          </cell>
          <cell r="R1199">
            <v>0</v>
          </cell>
          <cell r="T1199" t="str">
            <v>-</v>
          </cell>
          <cell r="U1199" t="str">
            <v>-</v>
          </cell>
          <cell r="Z1199">
            <v>0</v>
          </cell>
          <cell r="AA1199">
            <v>2</v>
          </cell>
          <cell r="AC1199">
            <v>0</v>
          </cell>
          <cell r="AD1199">
            <v>2</v>
          </cell>
          <cell r="BE1199">
            <v>0</v>
          </cell>
          <cell r="BF1199">
            <v>2</v>
          </cell>
          <cell r="BH1199">
            <v>0</v>
          </cell>
          <cell r="BI1199">
            <v>0</v>
          </cell>
          <cell r="BN1199">
            <v>0</v>
          </cell>
          <cell r="BO1199">
            <v>0</v>
          </cell>
          <cell r="BW1199">
            <v>0</v>
          </cell>
          <cell r="BX1199">
            <v>0</v>
          </cell>
        </row>
        <row r="1200">
          <cell r="C1200" t="str">
            <v>KB</v>
          </cell>
          <cell r="D1200" t="str">
            <v>Kec. Karang Tengah</v>
          </cell>
          <cell r="G1200" t="str">
            <v>Swasta</v>
          </cell>
          <cell r="Q1200">
            <v>0</v>
          </cell>
          <cell r="R1200">
            <v>0</v>
          </cell>
          <cell r="T1200" t="str">
            <v>-</v>
          </cell>
          <cell r="U1200" t="str">
            <v>-</v>
          </cell>
          <cell r="Z1200">
            <v>0</v>
          </cell>
          <cell r="AA1200">
            <v>4</v>
          </cell>
          <cell r="AC1200">
            <v>0</v>
          </cell>
          <cell r="AD1200">
            <v>4</v>
          </cell>
          <cell r="BE1200">
            <v>0</v>
          </cell>
          <cell r="BF1200">
            <v>3</v>
          </cell>
          <cell r="BH1200">
            <v>0</v>
          </cell>
          <cell r="BI1200">
            <v>1</v>
          </cell>
          <cell r="BN1200">
            <v>0</v>
          </cell>
          <cell r="BO1200">
            <v>0</v>
          </cell>
          <cell r="BW1200">
            <v>0</v>
          </cell>
          <cell r="BX1200">
            <v>0</v>
          </cell>
        </row>
        <row r="1201">
          <cell r="C1201" t="str">
            <v>KB</v>
          </cell>
          <cell r="D1201" t="str">
            <v>Kec. Karang Tengah</v>
          </cell>
          <cell r="G1201" t="str">
            <v>Swasta</v>
          </cell>
          <cell r="Q1201">
            <v>0</v>
          </cell>
          <cell r="R1201">
            <v>0</v>
          </cell>
          <cell r="T1201" t="str">
            <v>-</v>
          </cell>
          <cell r="U1201" t="str">
            <v>-</v>
          </cell>
          <cell r="Z1201">
            <v>0</v>
          </cell>
          <cell r="AA1201">
            <v>3</v>
          </cell>
          <cell r="AC1201">
            <v>0</v>
          </cell>
          <cell r="AD1201">
            <v>3</v>
          </cell>
          <cell r="BE1201">
            <v>0</v>
          </cell>
          <cell r="BF1201">
            <v>2</v>
          </cell>
          <cell r="BH1201">
            <v>0</v>
          </cell>
          <cell r="BI1201">
            <v>1</v>
          </cell>
          <cell r="BN1201">
            <v>0</v>
          </cell>
          <cell r="BO1201">
            <v>0</v>
          </cell>
          <cell r="BW1201">
            <v>0</v>
          </cell>
          <cell r="BX1201">
            <v>0</v>
          </cell>
        </row>
        <row r="1202">
          <cell r="C1202" t="str">
            <v>KB</v>
          </cell>
          <cell r="D1202" t="str">
            <v>Kec. Karang Tengah</v>
          </cell>
          <cell r="G1202" t="str">
            <v>Swasta</v>
          </cell>
          <cell r="Q1202">
            <v>0</v>
          </cell>
          <cell r="R1202">
            <v>0</v>
          </cell>
          <cell r="T1202" t="str">
            <v>-</v>
          </cell>
          <cell r="U1202" t="str">
            <v>-</v>
          </cell>
          <cell r="Z1202">
            <v>1</v>
          </cell>
          <cell r="AA1202">
            <v>1</v>
          </cell>
          <cell r="AC1202">
            <v>1</v>
          </cell>
          <cell r="AD1202">
            <v>1</v>
          </cell>
          <cell r="BE1202">
            <v>0</v>
          </cell>
          <cell r="BF1202">
            <v>0</v>
          </cell>
          <cell r="BH1202">
            <v>1</v>
          </cell>
          <cell r="BI1202">
            <v>1</v>
          </cell>
          <cell r="BN1202">
            <v>0</v>
          </cell>
          <cell r="BO1202">
            <v>0</v>
          </cell>
          <cell r="BW1202">
            <v>0</v>
          </cell>
          <cell r="BX1202">
            <v>0</v>
          </cell>
        </row>
        <row r="1203">
          <cell r="C1203" t="str">
            <v>KB</v>
          </cell>
          <cell r="D1203" t="str">
            <v>Kec. Karang Tengah</v>
          </cell>
          <cell r="G1203" t="str">
            <v>Swasta</v>
          </cell>
          <cell r="Q1203">
            <v>0</v>
          </cell>
          <cell r="R1203">
            <v>0</v>
          </cell>
          <cell r="T1203" t="str">
            <v>-</v>
          </cell>
          <cell r="U1203" t="str">
            <v>-</v>
          </cell>
          <cell r="Z1203">
            <v>0</v>
          </cell>
          <cell r="AA1203">
            <v>3</v>
          </cell>
          <cell r="AC1203">
            <v>0</v>
          </cell>
          <cell r="AD1203">
            <v>3</v>
          </cell>
          <cell r="BE1203">
            <v>0</v>
          </cell>
          <cell r="BF1203">
            <v>2</v>
          </cell>
          <cell r="BH1203">
            <v>0</v>
          </cell>
          <cell r="BI1203">
            <v>1</v>
          </cell>
          <cell r="BN1203">
            <v>0</v>
          </cell>
          <cell r="BO1203">
            <v>0</v>
          </cell>
          <cell r="BW1203">
            <v>0</v>
          </cell>
          <cell r="BX1203">
            <v>0</v>
          </cell>
        </row>
        <row r="1204">
          <cell r="C1204" t="str">
            <v>KB</v>
          </cell>
          <cell r="D1204" t="str">
            <v>Kec. Karang Tengah</v>
          </cell>
          <cell r="G1204" t="str">
            <v>Swasta</v>
          </cell>
          <cell r="Q1204">
            <v>0</v>
          </cell>
          <cell r="R1204">
            <v>0</v>
          </cell>
          <cell r="T1204" t="str">
            <v>-</v>
          </cell>
          <cell r="U1204" t="str">
            <v>-</v>
          </cell>
          <cell r="Z1204">
            <v>0</v>
          </cell>
          <cell r="AA1204">
            <v>1</v>
          </cell>
          <cell r="AC1204">
            <v>0</v>
          </cell>
          <cell r="AD1204">
            <v>1</v>
          </cell>
          <cell r="BE1204">
            <v>0</v>
          </cell>
          <cell r="BF1204">
            <v>0</v>
          </cell>
          <cell r="BH1204">
            <v>0</v>
          </cell>
          <cell r="BI1204">
            <v>1</v>
          </cell>
          <cell r="BN1204">
            <v>0</v>
          </cell>
          <cell r="BO1204">
            <v>0</v>
          </cell>
          <cell r="BW1204">
            <v>0</v>
          </cell>
          <cell r="BX1204">
            <v>0</v>
          </cell>
        </row>
        <row r="1205">
          <cell r="C1205" t="str">
            <v>KB</v>
          </cell>
          <cell r="D1205" t="str">
            <v>Kec. Karang Tengah</v>
          </cell>
          <cell r="G1205" t="str">
            <v>Swasta</v>
          </cell>
          <cell r="Q1205">
            <v>0</v>
          </cell>
          <cell r="R1205">
            <v>0</v>
          </cell>
          <cell r="T1205" t="str">
            <v>-</v>
          </cell>
          <cell r="U1205" t="str">
            <v>-</v>
          </cell>
          <cell r="Z1205">
            <v>0</v>
          </cell>
          <cell r="AA1205">
            <v>4</v>
          </cell>
          <cell r="AC1205">
            <v>0</v>
          </cell>
          <cell r="AD1205">
            <v>4</v>
          </cell>
          <cell r="BE1205">
            <v>0</v>
          </cell>
          <cell r="BF1205">
            <v>3</v>
          </cell>
          <cell r="BH1205">
            <v>0</v>
          </cell>
          <cell r="BI1205">
            <v>1</v>
          </cell>
          <cell r="BN1205">
            <v>0</v>
          </cell>
          <cell r="BO1205">
            <v>0</v>
          </cell>
          <cell r="BW1205">
            <v>0</v>
          </cell>
          <cell r="BX1205">
            <v>0</v>
          </cell>
        </row>
        <row r="1206">
          <cell r="C1206" t="str">
            <v>KB</v>
          </cell>
          <cell r="D1206" t="str">
            <v>Kec. Karang Tengah</v>
          </cell>
          <cell r="G1206" t="str">
            <v>Swasta</v>
          </cell>
          <cell r="Q1206">
            <v>0</v>
          </cell>
          <cell r="R1206">
            <v>0</v>
          </cell>
          <cell r="T1206" t="str">
            <v>-</v>
          </cell>
          <cell r="U1206" t="str">
            <v>-</v>
          </cell>
          <cell r="Z1206">
            <v>0</v>
          </cell>
          <cell r="AA1206">
            <v>3</v>
          </cell>
          <cell r="AC1206">
            <v>0</v>
          </cell>
          <cell r="AD1206">
            <v>3</v>
          </cell>
          <cell r="BE1206">
            <v>0</v>
          </cell>
          <cell r="BF1206">
            <v>2</v>
          </cell>
          <cell r="BH1206">
            <v>0</v>
          </cell>
          <cell r="BI1206">
            <v>1</v>
          </cell>
          <cell r="BN1206">
            <v>0</v>
          </cell>
          <cell r="BO1206">
            <v>0</v>
          </cell>
          <cell r="BW1206">
            <v>1</v>
          </cell>
          <cell r="BX1206">
            <v>0</v>
          </cell>
        </row>
        <row r="1207">
          <cell r="C1207" t="str">
            <v>KB</v>
          </cell>
          <cell r="D1207" t="str">
            <v>Kec. Karang Tengah</v>
          </cell>
          <cell r="G1207" t="str">
            <v>Swasta</v>
          </cell>
          <cell r="Q1207">
            <v>0</v>
          </cell>
          <cell r="R1207">
            <v>0</v>
          </cell>
          <cell r="T1207" t="str">
            <v>-</v>
          </cell>
          <cell r="U1207" t="str">
            <v>-</v>
          </cell>
          <cell r="Z1207">
            <v>0</v>
          </cell>
          <cell r="AA1207">
            <v>3</v>
          </cell>
          <cell r="AC1207">
            <v>0</v>
          </cell>
          <cell r="AD1207">
            <v>3</v>
          </cell>
          <cell r="BE1207">
            <v>0</v>
          </cell>
          <cell r="BF1207">
            <v>2</v>
          </cell>
          <cell r="BH1207">
            <v>0</v>
          </cell>
          <cell r="BI1207">
            <v>1</v>
          </cell>
          <cell r="BN1207">
            <v>0</v>
          </cell>
          <cell r="BO1207">
            <v>0</v>
          </cell>
          <cell r="BW1207">
            <v>0</v>
          </cell>
          <cell r="BX1207">
            <v>0</v>
          </cell>
        </row>
        <row r="1208">
          <cell r="C1208" t="str">
            <v>KB</v>
          </cell>
          <cell r="D1208" t="str">
            <v>Kec. Karang Tengah</v>
          </cell>
          <cell r="G1208" t="str">
            <v>Swasta</v>
          </cell>
          <cell r="Q1208">
            <v>0</v>
          </cell>
          <cell r="R1208">
            <v>0</v>
          </cell>
          <cell r="T1208" t="str">
            <v>-</v>
          </cell>
          <cell r="U1208" t="str">
            <v>-</v>
          </cell>
          <cell r="Z1208">
            <v>0</v>
          </cell>
          <cell r="AA1208">
            <v>2</v>
          </cell>
          <cell r="AC1208">
            <v>0</v>
          </cell>
          <cell r="AD1208">
            <v>2</v>
          </cell>
          <cell r="BE1208">
            <v>0</v>
          </cell>
          <cell r="BF1208">
            <v>2</v>
          </cell>
          <cell r="BH1208">
            <v>0</v>
          </cell>
          <cell r="BI1208">
            <v>0</v>
          </cell>
          <cell r="BN1208">
            <v>0</v>
          </cell>
          <cell r="BO1208">
            <v>0</v>
          </cell>
          <cell r="BW1208">
            <v>0</v>
          </cell>
          <cell r="BX1208">
            <v>0</v>
          </cell>
        </row>
        <row r="1209">
          <cell r="C1209" t="str">
            <v>KB</v>
          </cell>
          <cell r="D1209" t="str">
            <v>Kec. Karang Tengah</v>
          </cell>
          <cell r="G1209" t="str">
            <v>Swasta</v>
          </cell>
          <cell r="Q1209">
            <v>0</v>
          </cell>
          <cell r="R1209">
            <v>0</v>
          </cell>
          <cell r="T1209" t="str">
            <v>-</v>
          </cell>
          <cell r="U1209" t="str">
            <v>-</v>
          </cell>
          <cell r="Z1209">
            <v>0</v>
          </cell>
          <cell r="AA1209">
            <v>4</v>
          </cell>
          <cell r="AC1209">
            <v>0</v>
          </cell>
          <cell r="AD1209">
            <v>4</v>
          </cell>
          <cell r="BE1209">
            <v>0</v>
          </cell>
          <cell r="BF1209">
            <v>3</v>
          </cell>
          <cell r="BH1209">
            <v>0</v>
          </cell>
          <cell r="BI1209">
            <v>1</v>
          </cell>
          <cell r="BN1209">
            <v>0</v>
          </cell>
          <cell r="BO1209">
            <v>0</v>
          </cell>
          <cell r="BW1209">
            <v>0</v>
          </cell>
          <cell r="BX1209">
            <v>0</v>
          </cell>
        </row>
        <row r="1210">
          <cell r="C1210" t="str">
            <v>KB</v>
          </cell>
          <cell r="D1210" t="str">
            <v>Kec. Karang Tengah</v>
          </cell>
          <cell r="G1210" t="str">
            <v>Swasta</v>
          </cell>
          <cell r="Q1210">
            <v>0</v>
          </cell>
          <cell r="R1210">
            <v>0</v>
          </cell>
          <cell r="T1210" t="str">
            <v>-</v>
          </cell>
          <cell r="U1210" t="str">
            <v>-</v>
          </cell>
          <cell r="Z1210">
            <v>0</v>
          </cell>
          <cell r="AA1210">
            <v>2</v>
          </cell>
          <cell r="AC1210">
            <v>0</v>
          </cell>
          <cell r="AD1210">
            <v>2</v>
          </cell>
          <cell r="BE1210">
            <v>0</v>
          </cell>
          <cell r="BF1210">
            <v>1</v>
          </cell>
          <cell r="BH1210">
            <v>0</v>
          </cell>
          <cell r="BI1210">
            <v>1</v>
          </cell>
          <cell r="BN1210">
            <v>0</v>
          </cell>
          <cell r="BO1210">
            <v>0</v>
          </cell>
          <cell r="BW1210">
            <v>0</v>
          </cell>
          <cell r="BX1210">
            <v>0</v>
          </cell>
        </row>
        <row r="1211">
          <cell r="C1211" t="str">
            <v>KB</v>
          </cell>
          <cell r="D1211" t="str">
            <v>Kec. Karang Tengah</v>
          </cell>
          <cell r="G1211" t="str">
            <v>Swasta</v>
          </cell>
          <cell r="Q1211">
            <v>0</v>
          </cell>
          <cell r="R1211">
            <v>0</v>
          </cell>
          <cell r="T1211" t="str">
            <v>-</v>
          </cell>
          <cell r="U1211" t="str">
            <v>-</v>
          </cell>
          <cell r="Z1211">
            <v>0</v>
          </cell>
          <cell r="AA1211">
            <v>2</v>
          </cell>
          <cell r="AC1211">
            <v>0</v>
          </cell>
          <cell r="AD1211">
            <v>2</v>
          </cell>
          <cell r="BE1211">
            <v>0</v>
          </cell>
          <cell r="BF1211">
            <v>1</v>
          </cell>
          <cell r="BH1211">
            <v>0</v>
          </cell>
          <cell r="BI1211">
            <v>1</v>
          </cell>
          <cell r="BN1211">
            <v>0</v>
          </cell>
          <cell r="BO1211">
            <v>0</v>
          </cell>
          <cell r="BW1211">
            <v>1</v>
          </cell>
          <cell r="BX1211">
            <v>0</v>
          </cell>
        </row>
        <row r="1212">
          <cell r="C1212" t="str">
            <v>KB</v>
          </cell>
          <cell r="D1212" t="str">
            <v>Kec. Karang Tengah</v>
          </cell>
          <cell r="G1212" t="str">
            <v>Swasta</v>
          </cell>
          <cell r="Q1212">
            <v>0</v>
          </cell>
          <cell r="R1212">
            <v>0</v>
          </cell>
          <cell r="T1212" t="str">
            <v>-</v>
          </cell>
          <cell r="U1212" t="str">
            <v>-</v>
          </cell>
          <cell r="Z1212">
            <v>1</v>
          </cell>
          <cell r="AA1212">
            <v>1</v>
          </cell>
          <cell r="AC1212">
            <v>1</v>
          </cell>
          <cell r="AD1212">
            <v>1</v>
          </cell>
          <cell r="BE1212">
            <v>1</v>
          </cell>
          <cell r="BF1212">
            <v>1</v>
          </cell>
          <cell r="BH1212">
            <v>0</v>
          </cell>
          <cell r="BI1212">
            <v>0</v>
          </cell>
          <cell r="BN1212">
            <v>0</v>
          </cell>
          <cell r="BO1212">
            <v>0</v>
          </cell>
          <cell r="BW1212">
            <v>1</v>
          </cell>
          <cell r="BX1212">
            <v>0</v>
          </cell>
        </row>
        <row r="1213">
          <cell r="C1213" t="str">
            <v>KB</v>
          </cell>
          <cell r="D1213" t="str">
            <v>Kec. Karanganyar</v>
          </cell>
          <cell r="G1213" t="str">
            <v>Swasta</v>
          </cell>
          <cell r="Q1213">
            <v>0</v>
          </cell>
          <cell r="R1213">
            <v>0</v>
          </cell>
          <cell r="T1213" t="str">
            <v>-</v>
          </cell>
          <cell r="U1213" t="str">
            <v>-</v>
          </cell>
          <cell r="Z1213">
            <v>0</v>
          </cell>
          <cell r="AA1213">
            <v>5</v>
          </cell>
          <cell r="AC1213">
            <v>0</v>
          </cell>
          <cell r="AD1213">
            <v>5</v>
          </cell>
          <cell r="BE1213">
            <v>0</v>
          </cell>
          <cell r="BF1213">
            <v>1</v>
          </cell>
          <cell r="BH1213">
            <v>0</v>
          </cell>
          <cell r="BI1213">
            <v>4</v>
          </cell>
          <cell r="BN1213">
            <v>0</v>
          </cell>
          <cell r="BO1213">
            <v>0</v>
          </cell>
          <cell r="BW1213">
            <v>0</v>
          </cell>
          <cell r="BX1213">
            <v>0</v>
          </cell>
        </row>
        <row r="1214">
          <cell r="C1214" t="str">
            <v>KB</v>
          </cell>
          <cell r="D1214" t="str">
            <v>Kec. Karanganyar</v>
          </cell>
          <cell r="G1214" t="str">
            <v>Swasta</v>
          </cell>
          <cell r="Q1214">
            <v>0</v>
          </cell>
          <cell r="R1214">
            <v>0</v>
          </cell>
          <cell r="T1214" t="str">
            <v>-</v>
          </cell>
          <cell r="U1214" t="str">
            <v>-</v>
          </cell>
          <cell r="Z1214">
            <v>0</v>
          </cell>
          <cell r="AA1214">
            <v>3</v>
          </cell>
          <cell r="AC1214">
            <v>0</v>
          </cell>
          <cell r="AD1214">
            <v>3</v>
          </cell>
          <cell r="BE1214">
            <v>0</v>
          </cell>
          <cell r="BF1214">
            <v>2</v>
          </cell>
          <cell r="BH1214">
            <v>0</v>
          </cell>
          <cell r="BI1214">
            <v>1</v>
          </cell>
          <cell r="BN1214">
            <v>0</v>
          </cell>
          <cell r="BO1214">
            <v>0</v>
          </cell>
          <cell r="BW1214">
            <v>0</v>
          </cell>
          <cell r="BX1214">
            <v>0</v>
          </cell>
        </row>
        <row r="1215">
          <cell r="C1215" t="str">
            <v>KB</v>
          </cell>
          <cell r="D1215" t="str">
            <v>Kec. Karanganyar</v>
          </cell>
          <cell r="G1215" t="str">
            <v>Swasta</v>
          </cell>
          <cell r="Q1215">
            <v>0</v>
          </cell>
          <cell r="R1215">
            <v>0</v>
          </cell>
          <cell r="T1215" t="str">
            <v>-</v>
          </cell>
          <cell r="U1215" t="str">
            <v>-</v>
          </cell>
          <cell r="Z1215">
            <v>0</v>
          </cell>
          <cell r="AA1215">
            <v>2</v>
          </cell>
          <cell r="AC1215">
            <v>0</v>
          </cell>
          <cell r="AD1215">
            <v>2</v>
          </cell>
          <cell r="BE1215">
            <v>0</v>
          </cell>
          <cell r="BF1215">
            <v>0</v>
          </cell>
          <cell r="BH1215">
            <v>0</v>
          </cell>
          <cell r="BI1215">
            <v>2</v>
          </cell>
          <cell r="BN1215">
            <v>0</v>
          </cell>
          <cell r="BO1215">
            <v>0</v>
          </cell>
          <cell r="BW1215">
            <v>0</v>
          </cell>
          <cell r="BX1215">
            <v>1</v>
          </cell>
        </row>
        <row r="1216">
          <cell r="C1216" t="str">
            <v>KB</v>
          </cell>
          <cell r="D1216" t="str">
            <v>Kec. Karanganyar</v>
          </cell>
          <cell r="G1216" t="str">
            <v>Swasta</v>
          </cell>
          <cell r="Q1216">
            <v>0</v>
          </cell>
          <cell r="R1216">
            <v>0</v>
          </cell>
          <cell r="T1216" t="str">
            <v>-</v>
          </cell>
          <cell r="U1216" t="str">
            <v>-</v>
          </cell>
          <cell r="Z1216">
            <v>0</v>
          </cell>
          <cell r="AA1216">
            <v>3</v>
          </cell>
          <cell r="AC1216">
            <v>0</v>
          </cell>
          <cell r="AD1216">
            <v>3</v>
          </cell>
          <cell r="BE1216">
            <v>0</v>
          </cell>
          <cell r="BF1216">
            <v>3</v>
          </cell>
          <cell r="BH1216">
            <v>0</v>
          </cell>
          <cell r="BI1216">
            <v>0</v>
          </cell>
          <cell r="BN1216">
            <v>0</v>
          </cell>
          <cell r="BO1216">
            <v>0</v>
          </cell>
          <cell r="BW1216">
            <v>0</v>
          </cell>
          <cell r="BX1216">
            <v>0</v>
          </cell>
        </row>
        <row r="1217">
          <cell r="C1217" t="str">
            <v>KB</v>
          </cell>
          <cell r="D1217" t="str">
            <v>Kec. Karanganyar</v>
          </cell>
          <cell r="G1217" t="str">
            <v>Swasta</v>
          </cell>
          <cell r="Q1217">
            <v>0</v>
          </cell>
          <cell r="R1217">
            <v>0</v>
          </cell>
          <cell r="T1217" t="str">
            <v>-</v>
          </cell>
          <cell r="U1217" t="str">
            <v>-</v>
          </cell>
          <cell r="Z1217">
            <v>1</v>
          </cell>
          <cell r="AA1217">
            <v>5</v>
          </cell>
          <cell r="AC1217">
            <v>1</v>
          </cell>
          <cell r="AD1217">
            <v>5</v>
          </cell>
          <cell r="BE1217">
            <v>0</v>
          </cell>
          <cell r="BF1217">
            <v>0</v>
          </cell>
          <cell r="BH1217">
            <v>1</v>
          </cell>
          <cell r="BI1217">
            <v>5</v>
          </cell>
          <cell r="BN1217">
            <v>0</v>
          </cell>
          <cell r="BO1217">
            <v>0</v>
          </cell>
          <cell r="BW1217">
            <v>0</v>
          </cell>
          <cell r="BX1217">
            <v>2</v>
          </cell>
        </row>
        <row r="1218">
          <cell r="C1218" t="str">
            <v>KB</v>
          </cell>
          <cell r="D1218" t="str">
            <v>Kec. Karanganyar</v>
          </cell>
          <cell r="G1218" t="str">
            <v>Swasta</v>
          </cell>
          <cell r="Q1218">
            <v>0</v>
          </cell>
          <cell r="R1218">
            <v>0</v>
          </cell>
          <cell r="T1218" t="str">
            <v>-</v>
          </cell>
          <cell r="U1218" t="str">
            <v>-</v>
          </cell>
          <cell r="Z1218">
            <v>1</v>
          </cell>
          <cell r="AA1218">
            <v>1</v>
          </cell>
          <cell r="AC1218">
            <v>1</v>
          </cell>
          <cell r="AD1218">
            <v>1</v>
          </cell>
          <cell r="BE1218">
            <v>0</v>
          </cell>
          <cell r="BF1218">
            <v>0</v>
          </cell>
          <cell r="BH1218">
            <v>1</v>
          </cell>
          <cell r="BI1218">
            <v>1</v>
          </cell>
          <cell r="BN1218">
            <v>0</v>
          </cell>
          <cell r="BO1218">
            <v>0</v>
          </cell>
          <cell r="BW1218">
            <v>0</v>
          </cell>
          <cell r="BX1218">
            <v>0</v>
          </cell>
        </row>
        <row r="1219">
          <cell r="C1219" t="str">
            <v>KB</v>
          </cell>
          <cell r="D1219" t="str">
            <v>Kec. Karanganyar</v>
          </cell>
          <cell r="G1219" t="str">
            <v>Swasta</v>
          </cell>
          <cell r="Q1219">
            <v>0</v>
          </cell>
          <cell r="R1219">
            <v>0</v>
          </cell>
          <cell r="T1219" t="str">
            <v>-</v>
          </cell>
          <cell r="U1219" t="str">
            <v>-</v>
          </cell>
          <cell r="Z1219">
            <v>0</v>
          </cell>
          <cell r="AA1219">
            <v>2</v>
          </cell>
          <cell r="AC1219">
            <v>0</v>
          </cell>
          <cell r="AD1219">
            <v>2</v>
          </cell>
          <cell r="BE1219">
            <v>0</v>
          </cell>
          <cell r="BF1219">
            <v>0</v>
          </cell>
          <cell r="BH1219">
            <v>0</v>
          </cell>
          <cell r="BI1219">
            <v>2</v>
          </cell>
          <cell r="BN1219">
            <v>0</v>
          </cell>
          <cell r="BO1219">
            <v>0</v>
          </cell>
          <cell r="BW1219">
            <v>0</v>
          </cell>
          <cell r="BX1219">
            <v>0</v>
          </cell>
        </row>
        <row r="1220">
          <cell r="C1220" t="str">
            <v>KB</v>
          </cell>
          <cell r="D1220" t="str">
            <v>Kec. Karanganyar</v>
          </cell>
          <cell r="G1220" t="str">
            <v>Swasta</v>
          </cell>
          <cell r="Q1220">
            <v>0</v>
          </cell>
          <cell r="R1220">
            <v>0</v>
          </cell>
          <cell r="T1220" t="str">
            <v>-</v>
          </cell>
          <cell r="U1220" t="str">
            <v>-</v>
          </cell>
          <cell r="Z1220">
            <v>0</v>
          </cell>
          <cell r="AA1220">
            <v>1</v>
          </cell>
          <cell r="AC1220">
            <v>0</v>
          </cell>
          <cell r="AD1220">
            <v>1</v>
          </cell>
          <cell r="BE1220">
            <v>0</v>
          </cell>
          <cell r="BF1220">
            <v>0</v>
          </cell>
          <cell r="BH1220">
            <v>0</v>
          </cell>
          <cell r="BI1220">
            <v>1</v>
          </cell>
          <cell r="BN1220">
            <v>0</v>
          </cell>
          <cell r="BO1220">
            <v>0</v>
          </cell>
          <cell r="BW1220">
            <v>1</v>
          </cell>
          <cell r="BX1220">
            <v>0</v>
          </cell>
        </row>
        <row r="1221">
          <cell r="C1221" t="str">
            <v>KB</v>
          </cell>
          <cell r="D1221" t="str">
            <v>Kec. Karanganyar</v>
          </cell>
          <cell r="G1221" t="str">
            <v>Swasta</v>
          </cell>
          <cell r="Q1221">
            <v>0</v>
          </cell>
          <cell r="R1221">
            <v>0</v>
          </cell>
          <cell r="T1221" t="str">
            <v>-</v>
          </cell>
          <cell r="U1221" t="str">
            <v>-</v>
          </cell>
          <cell r="Z1221">
            <v>2</v>
          </cell>
          <cell r="AA1221">
            <v>2</v>
          </cell>
          <cell r="AC1221">
            <v>2</v>
          </cell>
          <cell r="AD1221">
            <v>2</v>
          </cell>
          <cell r="BE1221">
            <v>0</v>
          </cell>
          <cell r="BF1221">
            <v>1</v>
          </cell>
          <cell r="BH1221">
            <v>2</v>
          </cell>
          <cell r="BI1221">
            <v>1</v>
          </cell>
          <cell r="BN1221">
            <v>0</v>
          </cell>
          <cell r="BO1221">
            <v>0</v>
          </cell>
          <cell r="BW1221">
            <v>0</v>
          </cell>
          <cell r="BX1221">
            <v>0</v>
          </cell>
        </row>
        <row r="1222">
          <cell r="C1222" t="str">
            <v>KB</v>
          </cell>
          <cell r="D1222" t="str">
            <v>Kec. Karanganyar</v>
          </cell>
          <cell r="G1222" t="str">
            <v>Swasta</v>
          </cell>
          <cell r="Q1222">
            <v>0</v>
          </cell>
          <cell r="R1222">
            <v>0</v>
          </cell>
          <cell r="T1222" t="str">
            <v>-</v>
          </cell>
          <cell r="U1222" t="str">
            <v>-</v>
          </cell>
          <cell r="Z1222">
            <v>0</v>
          </cell>
          <cell r="AA1222">
            <v>2</v>
          </cell>
          <cell r="AC1222">
            <v>0</v>
          </cell>
          <cell r="AD1222">
            <v>2</v>
          </cell>
          <cell r="BE1222">
            <v>0</v>
          </cell>
          <cell r="BF1222">
            <v>2</v>
          </cell>
          <cell r="BH1222">
            <v>0</v>
          </cell>
          <cell r="BI1222">
            <v>0</v>
          </cell>
          <cell r="BN1222">
            <v>0</v>
          </cell>
          <cell r="BO1222">
            <v>0</v>
          </cell>
          <cell r="BW1222">
            <v>0</v>
          </cell>
          <cell r="BX1222">
            <v>0</v>
          </cell>
        </row>
        <row r="1223">
          <cell r="C1223" t="str">
            <v>KB</v>
          </cell>
          <cell r="D1223" t="str">
            <v>Kec. Karanganyar</v>
          </cell>
          <cell r="G1223" t="str">
            <v>Swasta</v>
          </cell>
          <cell r="Q1223">
            <v>0</v>
          </cell>
          <cell r="R1223">
            <v>0</v>
          </cell>
          <cell r="T1223" t="str">
            <v>-</v>
          </cell>
          <cell r="U1223" t="str">
            <v>-</v>
          </cell>
          <cell r="Z1223">
            <v>0</v>
          </cell>
          <cell r="AA1223">
            <v>3</v>
          </cell>
          <cell r="AC1223">
            <v>0</v>
          </cell>
          <cell r="AD1223">
            <v>3</v>
          </cell>
          <cell r="BE1223">
            <v>0</v>
          </cell>
          <cell r="BF1223">
            <v>3</v>
          </cell>
          <cell r="BH1223">
            <v>0</v>
          </cell>
          <cell r="BI1223">
            <v>0</v>
          </cell>
          <cell r="BN1223">
            <v>0</v>
          </cell>
          <cell r="BO1223">
            <v>0</v>
          </cell>
          <cell r="BW1223">
            <v>0</v>
          </cell>
          <cell r="BX1223">
            <v>0</v>
          </cell>
        </row>
        <row r="1224">
          <cell r="C1224" t="str">
            <v>KB</v>
          </cell>
          <cell r="D1224" t="str">
            <v>Kec. Karanganyar</v>
          </cell>
          <cell r="G1224" t="str">
            <v>Swasta</v>
          </cell>
          <cell r="Q1224">
            <v>0</v>
          </cell>
          <cell r="R1224">
            <v>0</v>
          </cell>
          <cell r="T1224" t="str">
            <v>-</v>
          </cell>
          <cell r="U1224" t="str">
            <v>-</v>
          </cell>
          <cell r="Z1224">
            <v>0</v>
          </cell>
          <cell r="AA1224">
            <v>4</v>
          </cell>
          <cell r="AC1224">
            <v>0</v>
          </cell>
          <cell r="AD1224">
            <v>4</v>
          </cell>
          <cell r="BE1224">
            <v>0</v>
          </cell>
          <cell r="BF1224">
            <v>1</v>
          </cell>
          <cell r="BH1224">
            <v>0</v>
          </cell>
          <cell r="BI1224">
            <v>3</v>
          </cell>
          <cell r="BN1224">
            <v>0</v>
          </cell>
          <cell r="BO1224">
            <v>0</v>
          </cell>
          <cell r="BW1224">
            <v>0</v>
          </cell>
          <cell r="BX1224">
            <v>0</v>
          </cell>
        </row>
        <row r="1225">
          <cell r="C1225" t="str">
            <v>KB</v>
          </cell>
          <cell r="D1225" t="str">
            <v>Kec. Karanganyar</v>
          </cell>
          <cell r="G1225" t="str">
            <v>Swasta</v>
          </cell>
          <cell r="Q1225">
            <v>0</v>
          </cell>
          <cell r="R1225">
            <v>0</v>
          </cell>
          <cell r="T1225" t="str">
            <v>-</v>
          </cell>
          <cell r="U1225" t="str">
            <v>-</v>
          </cell>
          <cell r="Z1225">
            <v>0</v>
          </cell>
          <cell r="AA1225">
            <v>3</v>
          </cell>
          <cell r="AC1225">
            <v>0</v>
          </cell>
          <cell r="AD1225">
            <v>3</v>
          </cell>
          <cell r="BE1225">
            <v>0</v>
          </cell>
          <cell r="BF1225">
            <v>1</v>
          </cell>
          <cell r="BH1225">
            <v>0</v>
          </cell>
          <cell r="BI1225">
            <v>2</v>
          </cell>
          <cell r="BN1225">
            <v>0</v>
          </cell>
          <cell r="BO1225">
            <v>0</v>
          </cell>
          <cell r="BW1225">
            <v>0</v>
          </cell>
          <cell r="BX1225">
            <v>0</v>
          </cell>
        </row>
        <row r="1226">
          <cell r="C1226" t="str">
            <v>KB</v>
          </cell>
          <cell r="D1226" t="str">
            <v>Kec. Karanganyar</v>
          </cell>
          <cell r="G1226" t="str">
            <v>Swasta</v>
          </cell>
          <cell r="Q1226">
            <v>0</v>
          </cell>
          <cell r="R1226">
            <v>0</v>
          </cell>
          <cell r="T1226" t="str">
            <v>-</v>
          </cell>
          <cell r="U1226" t="str">
            <v>-</v>
          </cell>
          <cell r="Z1226">
            <v>0</v>
          </cell>
          <cell r="AA1226">
            <v>3</v>
          </cell>
          <cell r="AC1226">
            <v>0</v>
          </cell>
          <cell r="AD1226">
            <v>3</v>
          </cell>
          <cell r="BE1226">
            <v>0</v>
          </cell>
          <cell r="BF1226">
            <v>0</v>
          </cell>
          <cell r="BH1226">
            <v>0</v>
          </cell>
          <cell r="BI1226">
            <v>3</v>
          </cell>
          <cell r="BN1226">
            <v>0</v>
          </cell>
          <cell r="BO1226">
            <v>0</v>
          </cell>
          <cell r="BW1226">
            <v>0</v>
          </cell>
          <cell r="BX1226">
            <v>0</v>
          </cell>
        </row>
        <row r="1227">
          <cell r="C1227" t="str">
            <v>KB</v>
          </cell>
          <cell r="D1227" t="str">
            <v>Kec. Karanganyar</v>
          </cell>
          <cell r="G1227" t="str">
            <v>Swasta</v>
          </cell>
          <cell r="Q1227">
            <v>0</v>
          </cell>
          <cell r="R1227">
            <v>0</v>
          </cell>
          <cell r="T1227" t="str">
            <v>-</v>
          </cell>
          <cell r="U1227" t="str">
            <v>-</v>
          </cell>
          <cell r="Z1227">
            <v>0</v>
          </cell>
          <cell r="AA1227">
            <v>3</v>
          </cell>
          <cell r="AC1227">
            <v>0</v>
          </cell>
          <cell r="AD1227">
            <v>3</v>
          </cell>
          <cell r="BE1227">
            <v>0</v>
          </cell>
          <cell r="BF1227">
            <v>0</v>
          </cell>
          <cell r="BH1227">
            <v>0</v>
          </cell>
          <cell r="BI1227">
            <v>3</v>
          </cell>
          <cell r="BN1227">
            <v>0</v>
          </cell>
          <cell r="BO1227">
            <v>0</v>
          </cell>
          <cell r="BW1227">
            <v>0</v>
          </cell>
          <cell r="BX1227">
            <v>0</v>
          </cell>
        </row>
        <row r="1228">
          <cell r="C1228" t="str">
            <v>KB</v>
          </cell>
          <cell r="D1228" t="str">
            <v>Kec. Karanganyar</v>
          </cell>
          <cell r="G1228" t="str">
            <v>Swasta</v>
          </cell>
          <cell r="Q1228">
            <v>0</v>
          </cell>
          <cell r="R1228">
            <v>0</v>
          </cell>
          <cell r="T1228" t="str">
            <v>-</v>
          </cell>
          <cell r="U1228" t="str">
            <v>-</v>
          </cell>
          <cell r="Z1228">
            <v>0</v>
          </cell>
          <cell r="AA1228">
            <v>4</v>
          </cell>
          <cell r="AC1228">
            <v>0</v>
          </cell>
          <cell r="AD1228">
            <v>4</v>
          </cell>
          <cell r="BE1228">
            <v>0</v>
          </cell>
          <cell r="BF1228">
            <v>3</v>
          </cell>
          <cell r="BH1228">
            <v>0</v>
          </cell>
          <cell r="BI1228">
            <v>1</v>
          </cell>
          <cell r="BN1228">
            <v>0</v>
          </cell>
          <cell r="BO1228">
            <v>0</v>
          </cell>
          <cell r="BW1228">
            <v>0</v>
          </cell>
          <cell r="BX1228">
            <v>0</v>
          </cell>
        </row>
        <row r="1229">
          <cell r="C1229" t="str">
            <v>KB</v>
          </cell>
          <cell r="D1229" t="str">
            <v>Kec. Karanganyar</v>
          </cell>
          <cell r="G1229" t="str">
            <v>Swasta</v>
          </cell>
          <cell r="Q1229">
            <v>0</v>
          </cell>
          <cell r="R1229">
            <v>0</v>
          </cell>
          <cell r="T1229" t="str">
            <v>-</v>
          </cell>
          <cell r="U1229" t="str">
            <v>-</v>
          </cell>
          <cell r="Z1229">
            <v>0</v>
          </cell>
          <cell r="AA1229">
            <v>3</v>
          </cell>
          <cell r="AC1229">
            <v>0</v>
          </cell>
          <cell r="AD1229">
            <v>3</v>
          </cell>
          <cell r="BE1229">
            <v>0</v>
          </cell>
          <cell r="BF1229">
            <v>2</v>
          </cell>
          <cell r="BH1229">
            <v>0</v>
          </cell>
          <cell r="BI1229">
            <v>1</v>
          </cell>
          <cell r="BN1229">
            <v>0</v>
          </cell>
          <cell r="BO1229">
            <v>0</v>
          </cell>
          <cell r="BW1229">
            <v>0</v>
          </cell>
          <cell r="BX1229">
            <v>0</v>
          </cell>
        </row>
        <row r="1230">
          <cell r="C1230" t="str">
            <v>KB</v>
          </cell>
          <cell r="D1230" t="str">
            <v>Kec. Karanganyar</v>
          </cell>
          <cell r="G1230" t="str">
            <v>Swasta</v>
          </cell>
          <cell r="Q1230">
            <v>0</v>
          </cell>
          <cell r="R1230">
            <v>0</v>
          </cell>
          <cell r="T1230" t="str">
            <v>-</v>
          </cell>
          <cell r="U1230" t="str">
            <v>-</v>
          </cell>
          <cell r="Z1230">
            <v>0</v>
          </cell>
          <cell r="AA1230">
            <v>5</v>
          </cell>
          <cell r="AC1230">
            <v>0</v>
          </cell>
          <cell r="AD1230">
            <v>5</v>
          </cell>
          <cell r="BE1230">
            <v>0</v>
          </cell>
          <cell r="BF1230">
            <v>1</v>
          </cell>
          <cell r="BH1230">
            <v>0</v>
          </cell>
          <cell r="BI1230">
            <v>4</v>
          </cell>
          <cell r="BN1230">
            <v>0</v>
          </cell>
          <cell r="BO1230">
            <v>0</v>
          </cell>
          <cell r="BW1230">
            <v>0</v>
          </cell>
          <cell r="BX1230">
            <v>1</v>
          </cell>
        </row>
        <row r="1231">
          <cell r="C1231" t="str">
            <v>KB</v>
          </cell>
          <cell r="D1231" t="str">
            <v>Kec. Karanganyar</v>
          </cell>
          <cell r="G1231" t="str">
            <v>Swasta</v>
          </cell>
          <cell r="Q1231">
            <v>0</v>
          </cell>
          <cell r="R1231">
            <v>0</v>
          </cell>
          <cell r="T1231" t="str">
            <v>-</v>
          </cell>
          <cell r="U1231" t="str">
            <v>-</v>
          </cell>
          <cell r="Z1231">
            <v>0</v>
          </cell>
          <cell r="AA1231">
            <v>1</v>
          </cell>
          <cell r="AC1231">
            <v>0</v>
          </cell>
          <cell r="AD1231">
            <v>1</v>
          </cell>
          <cell r="BE1231">
            <v>0</v>
          </cell>
          <cell r="BF1231">
            <v>0</v>
          </cell>
          <cell r="BH1231">
            <v>0</v>
          </cell>
          <cell r="BI1231">
            <v>1</v>
          </cell>
          <cell r="BN1231">
            <v>0</v>
          </cell>
          <cell r="BO1231">
            <v>0</v>
          </cell>
          <cell r="BW1231">
            <v>0</v>
          </cell>
          <cell r="BX1231">
            <v>0</v>
          </cell>
        </row>
        <row r="1232">
          <cell r="C1232" t="str">
            <v>KB</v>
          </cell>
          <cell r="D1232" t="str">
            <v>Kec. Karanganyar</v>
          </cell>
          <cell r="G1232" t="str">
            <v>Swasta</v>
          </cell>
          <cell r="Q1232">
            <v>0</v>
          </cell>
          <cell r="R1232">
            <v>0</v>
          </cell>
          <cell r="T1232" t="str">
            <v>-</v>
          </cell>
          <cell r="U1232" t="str">
            <v>-</v>
          </cell>
          <cell r="Z1232">
            <v>0</v>
          </cell>
          <cell r="AA1232">
            <v>6</v>
          </cell>
          <cell r="AC1232">
            <v>0</v>
          </cell>
          <cell r="AD1232">
            <v>6</v>
          </cell>
          <cell r="BE1232">
            <v>0</v>
          </cell>
          <cell r="BF1232">
            <v>2</v>
          </cell>
          <cell r="BH1232">
            <v>0</v>
          </cell>
          <cell r="BI1232">
            <v>4</v>
          </cell>
          <cell r="BN1232">
            <v>0</v>
          </cell>
          <cell r="BO1232">
            <v>0</v>
          </cell>
          <cell r="BW1232">
            <v>0</v>
          </cell>
          <cell r="BX1232">
            <v>0</v>
          </cell>
        </row>
        <row r="1233">
          <cell r="C1233" t="str">
            <v>KB</v>
          </cell>
          <cell r="D1233" t="str">
            <v>Kec. Karanganyar</v>
          </cell>
          <cell r="G1233" t="str">
            <v>Swasta</v>
          </cell>
          <cell r="Q1233">
            <v>0</v>
          </cell>
          <cell r="R1233">
            <v>0</v>
          </cell>
          <cell r="T1233" t="str">
            <v>-</v>
          </cell>
          <cell r="U1233" t="str">
            <v>-</v>
          </cell>
          <cell r="Z1233">
            <v>0</v>
          </cell>
          <cell r="AA1233">
            <v>2</v>
          </cell>
          <cell r="AC1233">
            <v>0</v>
          </cell>
          <cell r="AD1233">
            <v>2</v>
          </cell>
          <cell r="BE1233">
            <v>0</v>
          </cell>
          <cell r="BF1233">
            <v>0</v>
          </cell>
          <cell r="BH1233">
            <v>0</v>
          </cell>
          <cell r="BI1233">
            <v>2</v>
          </cell>
          <cell r="BN1233">
            <v>0</v>
          </cell>
          <cell r="BO1233">
            <v>0</v>
          </cell>
          <cell r="BW1233">
            <v>0</v>
          </cell>
          <cell r="BX1233">
            <v>0</v>
          </cell>
        </row>
        <row r="1234">
          <cell r="C1234" t="str">
            <v>KB</v>
          </cell>
          <cell r="D1234" t="str">
            <v>Kec. Karanganyar</v>
          </cell>
          <cell r="G1234" t="str">
            <v>Swasta</v>
          </cell>
          <cell r="Q1234">
            <v>0</v>
          </cell>
          <cell r="R1234">
            <v>0</v>
          </cell>
          <cell r="T1234" t="str">
            <v>-</v>
          </cell>
          <cell r="U1234" t="str">
            <v>-</v>
          </cell>
          <cell r="Z1234">
            <v>0</v>
          </cell>
          <cell r="AA1234">
            <v>2</v>
          </cell>
          <cell r="AC1234">
            <v>0</v>
          </cell>
          <cell r="AD1234">
            <v>2</v>
          </cell>
          <cell r="BE1234">
            <v>0</v>
          </cell>
          <cell r="BF1234">
            <v>2</v>
          </cell>
          <cell r="BH1234">
            <v>0</v>
          </cell>
          <cell r="BI1234">
            <v>0</v>
          </cell>
          <cell r="BN1234">
            <v>0</v>
          </cell>
          <cell r="BO1234">
            <v>0</v>
          </cell>
          <cell r="BW1234">
            <v>1</v>
          </cell>
          <cell r="BX1234">
            <v>0</v>
          </cell>
        </row>
        <row r="1235">
          <cell r="C1235" t="str">
            <v>KB</v>
          </cell>
          <cell r="D1235" t="str">
            <v>Kec. Karangawen</v>
          </cell>
          <cell r="G1235" t="str">
            <v>Swasta</v>
          </cell>
          <cell r="Q1235">
            <v>0</v>
          </cell>
          <cell r="R1235">
            <v>0</v>
          </cell>
          <cell r="T1235" t="str">
            <v>-</v>
          </cell>
          <cell r="U1235" t="str">
            <v>-</v>
          </cell>
          <cell r="Z1235">
            <v>0</v>
          </cell>
          <cell r="AA1235">
            <v>3</v>
          </cell>
          <cell r="AC1235">
            <v>0</v>
          </cell>
          <cell r="AD1235">
            <v>3</v>
          </cell>
          <cell r="BE1235">
            <v>0</v>
          </cell>
          <cell r="BF1235">
            <v>0</v>
          </cell>
          <cell r="BH1235">
            <v>0</v>
          </cell>
          <cell r="BI1235">
            <v>3</v>
          </cell>
          <cell r="BN1235">
            <v>0</v>
          </cell>
          <cell r="BO1235">
            <v>0</v>
          </cell>
          <cell r="BW1235">
            <v>0</v>
          </cell>
          <cell r="BX1235">
            <v>0</v>
          </cell>
        </row>
        <row r="1236">
          <cell r="C1236" t="str">
            <v>KB</v>
          </cell>
          <cell r="D1236" t="str">
            <v>Kec. Karangawen</v>
          </cell>
          <cell r="G1236" t="str">
            <v>Swasta</v>
          </cell>
          <cell r="Q1236">
            <v>0</v>
          </cell>
          <cell r="R1236">
            <v>0</v>
          </cell>
          <cell r="T1236" t="str">
            <v>-</v>
          </cell>
          <cell r="U1236" t="str">
            <v>-</v>
          </cell>
          <cell r="Z1236">
            <v>0</v>
          </cell>
          <cell r="AA1236">
            <v>2</v>
          </cell>
          <cell r="AC1236">
            <v>0</v>
          </cell>
          <cell r="AD1236">
            <v>2</v>
          </cell>
          <cell r="BE1236">
            <v>0</v>
          </cell>
          <cell r="BF1236">
            <v>1</v>
          </cell>
          <cell r="BH1236">
            <v>0</v>
          </cell>
          <cell r="BI1236">
            <v>1</v>
          </cell>
          <cell r="BN1236">
            <v>0</v>
          </cell>
          <cell r="BO1236">
            <v>0</v>
          </cell>
          <cell r="BW1236">
            <v>0</v>
          </cell>
          <cell r="BX1236">
            <v>0</v>
          </cell>
        </row>
        <row r="1237">
          <cell r="C1237" t="str">
            <v>KB</v>
          </cell>
          <cell r="D1237" t="str">
            <v>Kec. Karangawen</v>
          </cell>
          <cell r="G1237" t="str">
            <v>Swasta</v>
          </cell>
          <cell r="Q1237">
            <v>0</v>
          </cell>
          <cell r="R1237">
            <v>0</v>
          </cell>
          <cell r="T1237" t="str">
            <v>-</v>
          </cell>
          <cell r="U1237" t="str">
            <v>-</v>
          </cell>
          <cell r="Z1237">
            <v>0</v>
          </cell>
          <cell r="AA1237">
            <v>2</v>
          </cell>
          <cell r="AC1237">
            <v>0</v>
          </cell>
          <cell r="AD1237">
            <v>2</v>
          </cell>
          <cell r="BE1237">
            <v>0</v>
          </cell>
          <cell r="BF1237">
            <v>1</v>
          </cell>
          <cell r="BH1237">
            <v>0</v>
          </cell>
          <cell r="BI1237">
            <v>1</v>
          </cell>
          <cell r="BN1237">
            <v>0</v>
          </cell>
          <cell r="BO1237">
            <v>0</v>
          </cell>
          <cell r="BW1237">
            <v>0</v>
          </cell>
          <cell r="BX1237">
            <v>0</v>
          </cell>
        </row>
        <row r="1238">
          <cell r="C1238" t="str">
            <v>KB</v>
          </cell>
          <cell r="D1238" t="str">
            <v>Kec. Karangawen</v>
          </cell>
          <cell r="G1238" t="str">
            <v>Swasta</v>
          </cell>
          <cell r="Q1238">
            <v>0</v>
          </cell>
          <cell r="R1238">
            <v>0</v>
          </cell>
          <cell r="T1238" t="str">
            <v>-</v>
          </cell>
          <cell r="U1238" t="str">
            <v>-</v>
          </cell>
          <cell r="Z1238">
            <v>0</v>
          </cell>
          <cell r="AA1238">
            <v>2</v>
          </cell>
          <cell r="AC1238">
            <v>0</v>
          </cell>
          <cell r="AD1238">
            <v>2</v>
          </cell>
          <cell r="BE1238">
            <v>0</v>
          </cell>
          <cell r="BF1238">
            <v>2</v>
          </cell>
          <cell r="BH1238">
            <v>0</v>
          </cell>
          <cell r="BI1238">
            <v>0</v>
          </cell>
          <cell r="BN1238">
            <v>0</v>
          </cell>
          <cell r="BO1238">
            <v>0</v>
          </cell>
          <cell r="BW1238">
            <v>0</v>
          </cell>
          <cell r="BX1238">
            <v>0</v>
          </cell>
        </row>
        <row r="1239">
          <cell r="C1239" t="str">
            <v>KB</v>
          </cell>
          <cell r="D1239" t="str">
            <v>Kec. Karangawen</v>
          </cell>
          <cell r="G1239" t="str">
            <v>Swasta</v>
          </cell>
          <cell r="Q1239">
            <v>0</v>
          </cell>
          <cell r="R1239">
            <v>0</v>
          </cell>
          <cell r="T1239" t="str">
            <v>-</v>
          </cell>
          <cell r="U1239" t="str">
            <v>-</v>
          </cell>
          <cell r="Z1239">
            <v>0</v>
          </cell>
          <cell r="AA1239">
            <v>2</v>
          </cell>
          <cell r="AC1239">
            <v>0</v>
          </cell>
          <cell r="AD1239">
            <v>2</v>
          </cell>
          <cell r="BE1239">
            <v>0</v>
          </cell>
          <cell r="BF1239">
            <v>1</v>
          </cell>
          <cell r="BH1239">
            <v>0</v>
          </cell>
          <cell r="BI1239">
            <v>1</v>
          </cell>
          <cell r="BN1239">
            <v>0</v>
          </cell>
          <cell r="BO1239">
            <v>0</v>
          </cell>
          <cell r="BW1239">
            <v>0</v>
          </cell>
          <cell r="BX1239">
            <v>0</v>
          </cell>
        </row>
        <row r="1240">
          <cell r="C1240" t="str">
            <v>KB</v>
          </cell>
          <cell r="D1240" t="str">
            <v>Kec. Karangawen</v>
          </cell>
          <cell r="G1240" t="str">
            <v>Swasta</v>
          </cell>
          <cell r="Q1240">
            <v>0</v>
          </cell>
          <cell r="R1240">
            <v>0</v>
          </cell>
          <cell r="T1240" t="str">
            <v>-</v>
          </cell>
          <cell r="U1240" t="str">
            <v>-</v>
          </cell>
          <cell r="Z1240">
            <v>1</v>
          </cell>
          <cell r="AA1240">
            <v>2</v>
          </cell>
          <cell r="AC1240">
            <v>1</v>
          </cell>
          <cell r="AD1240">
            <v>2</v>
          </cell>
          <cell r="BE1240">
            <v>0</v>
          </cell>
          <cell r="BF1240">
            <v>2</v>
          </cell>
          <cell r="BH1240">
            <v>1</v>
          </cell>
          <cell r="BI1240">
            <v>0</v>
          </cell>
          <cell r="BN1240">
            <v>0</v>
          </cell>
          <cell r="BO1240">
            <v>0</v>
          </cell>
          <cell r="BW1240">
            <v>0</v>
          </cell>
          <cell r="BX1240">
            <v>0</v>
          </cell>
        </row>
        <row r="1241">
          <cell r="C1241" t="str">
            <v>KB</v>
          </cell>
          <cell r="D1241" t="str">
            <v>Kec. Karangawen</v>
          </cell>
          <cell r="G1241" t="str">
            <v>Swasta</v>
          </cell>
          <cell r="Q1241">
            <v>0</v>
          </cell>
          <cell r="R1241">
            <v>0</v>
          </cell>
          <cell r="T1241" t="str">
            <v>-</v>
          </cell>
          <cell r="U1241" t="str">
            <v>-</v>
          </cell>
          <cell r="Z1241">
            <v>0</v>
          </cell>
          <cell r="AA1241">
            <v>3</v>
          </cell>
          <cell r="AC1241">
            <v>0</v>
          </cell>
          <cell r="AD1241">
            <v>3</v>
          </cell>
          <cell r="BE1241">
            <v>0</v>
          </cell>
          <cell r="BF1241">
            <v>0</v>
          </cell>
          <cell r="BH1241">
            <v>0</v>
          </cell>
          <cell r="BI1241">
            <v>3</v>
          </cell>
          <cell r="BN1241">
            <v>0</v>
          </cell>
          <cell r="BO1241">
            <v>0</v>
          </cell>
          <cell r="BW1241">
            <v>0</v>
          </cell>
          <cell r="BX1241">
            <v>0</v>
          </cell>
        </row>
        <row r="1242">
          <cell r="C1242" t="str">
            <v>KB</v>
          </cell>
          <cell r="D1242" t="str">
            <v>Kec. Karangawen</v>
          </cell>
          <cell r="G1242" t="str">
            <v>Swasta</v>
          </cell>
          <cell r="Q1242">
            <v>0</v>
          </cell>
          <cell r="R1242">
            <v>0</v>
          </cell>
          <cell r="T1242" t="str">
            <v>-</v>
          </cell>
          <cell r="U1242" t="str">
            <v>-</v>
          </cell>
          <cell r="Z1242">
            <v>0</v>
          </cell>
          <cell r="AA1242">
            <v>3</v>
          </cell>
          <cell r="AC1242">
            <v>0</v>
          </cell>
          <cell r="AD1242">
            <v>3</v>
          </cell>
          <cell r="BE1242">
            <v>0</v>
          </cell>
          <cell r="BF1242">
            <v>3</v>
          </cell>
          <cell r="BH1242">
            <v>0</v>
          </cell>
          <cell r="BI1242">
            <v>0</v>
          </cell>
          <cell r="BN1242">
            <v>0</v>
          </cell>
          <cell r="BO1242">
            <v>0</v>
          </cell>
          <cell r="BW1242">
            <v>0</v>
          </cell>
          <cell r="BX1242">
            <v>0</v>
          </cell>
        </row>
        <row r="1243">
          <cell r="C1243" t="str">
            <v>KB</v>
          </cell>
          <cell r="D1243" t="str">
            <v>Kec. Karangawen</v>
          </cell>
          <cell r="G1243" t="str">
            <v>Swasta</v>
          </cell>
          <cell r="Q1243">
            <v>0</v>
          </cell>
          <cell r="R1243">
            <v>0</v>
          </cell>
          <cell r="T1243" t="str">
            <v>-</v>
          </cell>
          <cell r="U1243" t="str">
            <v>-</v>
          </cell>
          <cell r="Z1243">
            <v>0</v>
          </cell>
          <cell r="AA1243">
            <v>2</v>
          </cell>
          <cell r="AC1243">
            <v>0</v>
          </cell>
          <cell r="AD1243">
            <v>2</v>
          </cell>
          <cell r="BE1243">
            <v>0</v>
          </cell>
          <cell r="BF1243">
            <v>2</v>
          </cell>
          <cell r="BH1243">
            <v>0</v>
          </cell>
          <cell r="BI1243">
            <v>0</v>
          </cell>
          <cell r="BN1243">
            <v>0</v>
          </cell>
          <cell r="BO1243">
            <v>0</v>
          </cell>
          <cell r="BW1243">
            <v>0</v>
          </cell>
          <cell r="BX1243">
            <v>0</v>
          </cell>
        </row>
        <row r="1244">
          <cell r="C1244" t="str">
            <v>KB</v>
          </cell>
          <cell r="D1244" t="str">
            <v>Kec. Karangawen</v>
          </cell>
          <cell r="G1244" t="str">
            <v>Swasta</v>
          </cell>
          <cell r="Q1244">
            <v>0</v>
          </cell>
          <cell r="R1244">
            <v>0</v>
          </cell>
          <cell r="T1244" t="str">
            <v>-</v>
          </cell>
          <cell r="U1244" t="str">
            <v>-</v>
          </cell>
          <cell r="Z1244">
            <v>1</v>
          </cell>
          <cell r="AA1244">
            <v>1</v>
          </cell>
          <cell r="AC1244">
            <v>1</v>
          </cell>
          <cell r="AD1244">
            <v>1</v>
          </cell>
          <cell r="BE1244">
            <v>0</v>
          </cell>
          <cell r="BF1244">
            <v>0</v>
          </cell>
          <cell r="BH1244">
            <v>1</v>
          </cell>
          <cell r="BI1244">
            <v>1</v>
          </cell>
          <cell r="BN1244">
            <v>0</v>
          </cell>
          <cell r="BO1244">
            <v>0</v>
          </cell>
          <cell r="BW1244">
            <v>0</v>
          </cell>
          <cell r="BX1244">
            <v>0</v>
          </cell>
        </row>
        <row r="1245">
          <cell r="C1245" t="str">
            <v>KB</v>
          </cell>
          <cell r="D1245" t="str">
            <v>Kec. Karangawen</v>
          </cell>
          <cell r="G1245" t="str">
            <v>Swasta</v>
          </cell>
          <cell r="Q1245">
            <v>0</v>
          </cell>
          <cell r="R1245">
            <v>0</v>
          </cell>
          <cell r="T1245" t="str">
            <v>-</v>
          </cell>
          <cell r="U1245" t="str">
            <v>-</v>
          </cell>
          <cell r="Z1245">
            <v>0</v>
          </cell>
          <cell r="AA1245">
            <v>4</v>
          </cell>
          <cell r="AC1245">
            <v>0</v>
          </cell>
          <cell r="AD1245">
            <v>4</v>
          </cell>
          <cell r="BE1245">
            <v>0</v>
          </cell>
          <cell r="BF1245">
            <v>1</v>
          </cell>
          <cell r="BH1245">
            <v>0</v>
          </cell>
          <cell r="BI1245">
            <v>3</v>
          </cell>
          <cell r="BN1245">
            <v>0</v>
          </cell>
          <cell r="BO1245">
            <v>0</v>
          </cell>
          <cell r="BW1245">
            <v>1</v>
          </cell>
          <cell r="BX1245">
            <v>0</v>
          </cell>
        </row>
        <row r="1246">
          <cell r="C1246" t="str">
            <v>KB</v>
          </cell>
          <cell r="D1246" t="str">
            <v>Kec. Karangawen</v>
          </cell>
          <cell r="G1246" t="str">
            <v>Swasta</v>
          </cell>
          <cell r="Q1246">
            <v>0</v>
          </cell>
          <cell r="R1246">
            <v>0</v>
          </cell>
          <cell r="T1246" t="str">
            <v>-</v>
          </cell>
          <cell r="U1246" t="str">
            <v>-</v>
          </cell>
          <cell r="Z1246">
            <v>0</v>
          </cell>
          <cell r="AA1246">
            <v>2</v>
          </cell>
          <cell r="AC1246">
            <v>0</v>
          </cell>
          <cell r="AD1246">
            <v>2</v>
          </cell>
          <cell r="BE1246">
            <v>0</v>
          </cell>
          <cell r="BF1246">
            <v>0</v>
          </cell>
          <cell r="BH1246">
            <v>0</v>
          </cell>
          <cell r="BI1246">
            <v>2</v>
          </cell>
          <cell r="BN1246">
            <v>0</v>
          </cell>
          <cell r="BO1246">
            <v>0</v>
          </cell>
          <cell r="BW1246">
            <v>0</v>
          </cell>
          <cell r="BX1246">
            <v>0</v>
          </cell>
        </row>
        <row r="1247">
          <cell r="C1247" t="str">
            <v>KB</v>
          </cell>
          <cell r="D1247" t="str">
            <v>Kec. Karangawen</v>
          </cell>
          <cell r="G1247" t="str">
            <v>Swasta</v>
          </cell>
          <cell r="Q1247">
            <v>0</v>
          </cell>
          <cell r="R1247">
            <v>0</v>
          </cell>
          <cell r="T1247" t="str">
            <v>-</v>
          </cell>
          <cell r="U1247" t="str">
            <v>-</v>
          </cell>
          <cell r="Z1247">
            <v>0</v>
          </cell>
          <cell r="AA1247">
            <v>3</v>
          </cell>
          <cell r="AC1247">
            <v>0</v>
          </cell>
          <cell r="AD1247">
            <v>3</v>
          </cell>
          <cell r="BE1247">
            <v>0</v>
          </cell>
          <cell r="BF1247">
            <v>1</v>
          </cell>
          <cell r="BH1247">
            <v>0</v>
          </cell>
          <cell r="BI1247">
            <v>2</v>
          </cell>
          <cell r="BN1247">
            <v>0</v>
          </cell>
          <cell r="BO1247">
            <v>0</v>
          </cell>
          <cell r="BW1247">
            <v>0</v>
          </cell>
          <cell r="BX1247">
            <v>0</v>
          </cell>
        </row>
        <row r="1248">
          <cell r="C1248" t="str">
            <v>KB</v>
          </cell>
          <cell r="D1248" t="str">
            <v>Kec. Karangawen</v>
          </cell>
          <cell r="G1248" t="str">
            <v>Swasta</v>
          </cell>
          <cell r="Q1248">
            <v>0</v>
          </cell>
          <cell r="R1248">
            <v>0</v>
          </cell>
          <cell r="T1248" t="str">
            <v>-</v>
          </cell>
          <cell r="U1248" t="str">
            <v>-</v>
          </cell>
          <cell r="Z1248">
            <v>0</v>
          </cell>
          <cell r="AA1248">
            <v>2</v>
          </cell>
          <cell r="AC1248">
            <v>0</v>
          </cell>
          <cell r="AD1248">
            <v>2</v>
          </cell>
          <cell r="BE1248">
            <v>0</v>
          </cell>
          <cell r="BF1248">
            <v>1</v>
          </cell>
          <cell r="BH1248">
            <v>0</v>
          </cell>
          <cell r="BI1248">
            <v>1</v>
          </cell>
          <cell r="BN1248">
            <v>0</v>
          </cell>
          <cell r="BO1248">
            <v>0</v>
          </cell>
          <cell r="BW1248">
            <v>0</v>
          </cell>
          <cell r="BX1248">
            <v>0</v>
          </cell>
        </row>
        <row r="1249">
          <cell r="C1249" t="str">
            <v>KB</v>
          </cell>
          <cell r="D1249" t="str">
            <v>Kec. Karangawen</v>
          </cell>
          <cell r="G1249" t="str">
            <v>Swasta</v>
          </cell>
          <cell r="Q1249">
            <v>0</v>
          </cell>
          <cell r="R1249">
            <v>0</v>
          </cell>
          <cell r="T1249" t="str">
            <v>-</v>
          </cell>
          <cell r="U1249" t="str">
            <v>-</v>
          </cell>
          <cell r="Z1249">
            <v>0</v>
          </cell>
          <cell r="AA1249">
            <v>2</v>
          </cell>
          <cell r="AC1249">
            <v>0</v>
          </cell>
          <cell r="AD1249">
            <v>2</v>
          </cell>
          <cell r="BE1249">
            <v>0</v>
          </cell>
          <cell r="BF1249">
            <v>2</v>
          </cell>
          <cell r="BH1249">
            <v>0</v>
          </cell>
          <cell r="BI1249">
            <v>0</v>
          </cell>
          <cell r="BN1249">
            <v>0</v>
          </cell>
          <cell r="BO1249">
            <v>0</v>
          </cell>
          <cell r="BW1249">
            <v>0</v>
          </cell>
          <cell r="BX1249">
            <v>0</v>
          </cell>
        </row>
        <row r="1250">
          <cell r="C1250" t="str">
            <v>KB</v>
          </cell>
          <cell r="D1250" t="str">
            <v>Kec. Karangawen</v>
          </cell>
          <cell r="G1250" t="str">
            <v>Swasta</v>
          </cell>
          <cell r="Q1250">
            <v>0</v>
          </cell>
          <cell r="R1250">
            <v>0</v>
          </cell>
          <cell r="T1250" t="str">
            <v>-</v>
          </cell>
          <cell r="U1250" t="str">
            <v>-</v>
          </cell>
          <cell r="Z1250">
            <v>1</v>
          </cell>
          <cell r="AA1250">
            <v>2</v>
          </cell>
          <cell r="AC1250">
            <v>1</v>
          </cell>
          <cell r="AD1250">
            <v>2</v>
          </cell>
          <cell r="BE1250">
            <v>0</v>
          </cell>
          <cell r="BF1250">
            <v>1</v>
          </cell>
          <cell r="BH1250">
            <v>1</v>
          </cell>
          <cell r="BI1250">
            <v>1</v>
          </cell>
          <cell r="BN1250">
            <v>0</v>
          </cell>
          <cell r="BO1250">
            <v>0</v>
          </cell>
          <cell r="BW1250">
            <v>0</v>
          </cell>
          <cell r="BX1250">
            <v>0</v>
          </cell>
        </row>
        <row r="1251">
          <cell r="C1251" t="str">
            <v>KB</v>
          </cell>
          <cell r="D1251" t="str">
            <v>Kec. Karangawen</v>
          </cell>
          <cell r="G1251" t="str">
            <v>Swasta</v>
          </cell>
          <cell r="Q1251">
            <v>0</v>
          </cell>
          <cell r="R1251">
            <v>0</v>
          </cell>
          <cell r="T1251" t="str">
            <v>-</v>
          </cell>
          <cell r="U1251" t="str">
            <v>-</v>
          </cell>
          <cell r="Z1251">
            <v>0</v>
          </cell>
          <cell r="AA1251">
            <v>3</v>
          </cell>
          <cell r="AC1251">
            <v>0</v>
          </cell>
          <cell r="AD1251">
            <v>3</v>
          </cell>
          <cell r="BE1251">
            <v>0</v>
          </cell>
          <cell r="BF1251">
            <v>3</v>
          </cell>
          <cell r="BH1251">
            <v>0</v>
          </cell>
          <cell r="BI1251">
            <v>0</v>
          </cell>
          <cell r="BN1251">
            <v>0</v>
          </cell>
          <cell r="BO1251">
            <v>0</v>
          </cell>
          <cell r="BW1251">
            <v>0</v>
          </cell>
          <cell r="BX1251">
            <v>0</v>
          </cell>
        </row>
        <row r="1252">
          <cell r="C1252" t="str">
            <v>KB</v>
          </cell>
          <cell r="D1252" t="str">
            <v>Kec. Karangawen</v>
          </cell>
          <cell r="G1252" t="str">
            <v>Swasta</v>
          </cell>
          <cell r="Q1252">
            <v>0</v>
          </cell>
          <cell r="R1252">
            <v>0</v>
          </cell>
          <cell r="T1252" t="str">
            <v>-</v>
          </cell>
          <cell r="U1252" t="str">
            <v>-</v>
          </cell>
          <cell r="Z1252">
            <v>0</v>
          </cell>
          <cell r="AA1252">
            <v>2</v>
          </cell>
          <cell r="AC1252">
            <v>0</v>
          </cell>
          <cell r="AD1252">
            <v>2</v>
          </cell>
          <cell r="BE1252">
            <v>0</v>
          </cell>
          <cell r="BF1252">
            <v>1</v>
          </cell>
          <cell r="BH1252">
            <v>0</v>
          </cell>
          <cell r="BI1252">
            <v>1</v>
          </cell>
          <cell r="BN1252">
            <v>0</v>
          </cell>
          <cell r="BO1252">
            <v>0</v>
          </cell>
          <cell r="BW1252">
            <v>0</v>
          </cell>
          <cell r="BX1252">
            <v>0</v>
          </cell>
        </row>
        <row r="1253">
          <cell r="C1253" t="str">
            <v>KB</v>
          </cell>
          <cell r="D1253" t="str">
            <v>Kec. Karangawen</v>
          </cell>
          <cell r="G1253" t="str">
            <v>Swasta</v>
          </cell>
          <cell r="Q1253">
            <v>0</v>
          </cell>
          <cell r="R1253">
            <v>0</v>
          </cell>
          <cell r="T1253" t="str">
            <v>-</v>
          </cell>
          <cell r="U1253" t="str">
            <v>-</v>
          </cell>
          <cell r="Z1253">
            <v>0</v>
          </cell>
          <cell r="AA1253">
            <v>1</v>
          </cell>
          <cell r="AC1253">
            <v>0</v>
          </cell>
          <cell r="AD1253">
            <v>1</v>
          </cell>
          <cell r="BE1253">
            <v>0</v>
          </cell>
          <cell r="BF1253">
            <v>0</v>
          </cell>
          <cell r="BH1253">
            <v>0</v>
          </cell>
          <cell r="BI1253">
            <v>1</v>
          </cell>
          <cell r="BN1253">
            <v>0</v>
          </cell>
          <cell r="BO1253">
            <v>0</v>
          </cell>
          <cell r="BW1253">
            <v>0</v>
          </cell>
          <cell r="BX1253">
            <v>0</v>
          </cell>
        </row>
        <row r="1254">
          <cell r="C1254" t="str">
            <v>KB</v>
          </cell>
          <cell r="D1254" t="str">
            <v>Kec. Karangawen</v>
          </cell>
          <cell r="G1254" t="str">
            <v>Swasta</v>
          </cell>
          <cell r="Q1254">
            <v>0</v>
          </cell>
          <cell r="R1254">
            <v>0</v>
          </cell>
          <cell r="T1254" t="str">
            <v>-</v>
          </cell>
          <cell r="U1254" t="str">
            <v>-</v>
          </cell>
          <cell r="Z1254">
            <v>0</v>
          </cell>
          <cell r="AA1254">
            <v>2</v>
          </cell>
          <cell r="AC1254">
            <v>0</v>
          </cell>
          <cell r="AD1254">
            <v>2</v>
          </cell>
          <cell r="BE1254">
            <v>0</v>
          </cell>
          <cell r="BF1254">
            <v>0</v>
          </cell>
          <cell r="BH1254">
            <v>0</v>
          </cell>
          <cell r="BI1254">
            <v>2</v>
          </cell>
          <cell r="BN1254">
            <v>0</v>
          </cell>
          <cell r="BO1254">
            <v>0</v>
          </cell>
          <cell r="BW1254">
            <v>0</v>
          </cell>
          <cell r="BX1254">
            <v>0</v>
          </cell>
        </row>
        <row r="1255">
          <cell r="C1255" t="str">
            <v>KB</v>
          </cell>
          <cell r="D1255" t="str">
            <v>Kec. Karangawen</v>
          </cell>
          <cell r="G1255" t="str">
            <v>Swasta</v>
          </cell>
          <cell r="Q1255">
            <v>0</v>
          </cell>
          <cell r="R1255">
            <v>0</v>
          </cell>
          <cell r="T1255" t="str">
            <v>-</v>
          </cell>
          <cell r="U1255" t="str">
            <v>-</v>
          </cell>
          <cell r="Z1255">
            <v>0</v>
          </cell>
          <cell r="AA1255">
            <v>2</v>
          </cell>
          <cell r="AC1255">
            <v>0</v>
          </cell>
          <cell r="AD1255">
            <v>2</v>
          </cell>
          <cell r="BE1255">
            <v>0</v>
          </cell>
          <cell r="BF1255">
            <v>2</v>
          </cell>
          <cell r="BH1255">
            <v>0</v>
          </cell>
          <cell r="BI1255">
            <v>0</v>
          </cell>
          <cell r="BN1255">
            <v>0</v>
          </cell>
          <cell r="BO1255">
            <v>0</v>
          </cell>
          <cell r="BW1255">
            <v>0</v>
          </cell>
          <cell r="BX1255">
            <v>0</v>
          </cell>
        </row>
        <row r="1256">
          <cell r="C1256" t="str">
            <v>KB</v>
          </cell>
          <cell r="D1256" t="str">
            <v>Kec. Karangawen</v>
          </cell>
          <cell r="G1256" t="str">
            <v>Swasta</v>
          </cell>
          <cell r="Q1256">
            <v>0</v>
          </cell>
          <cell r="R1256">
            <v>0</v>
          </cell>
          <cell r="T1256" t="str">
            <v>-</v>
          </cell>
          <cell r="U1256" t="str">
            <v>-</v>
          </cell>
          <cell r="Z1256">
            <v>0</v>
          </cell>
          <cell r="AA1256">
            <v>4</v>
          </cell>
          <cell r="AC1256">
            <v>0</v>
          </cell>
          <cell r="AD1256">
            <v>4</v>
          </cell>
          <cell r="BE1256">
            <v>0</v>
          </cell>
          <cell r="BF1256">
            <v>2</v>
          </cell>
          <cell r="BH1256">
            <v>0</v>
          </cell>
          <cell r="BI1256">
            <v>2</v>
          </cell>
          <cell r="BN1256">
            <v>0</v>
          </cell>
          <cell r="BO1256">
            <v>0</v>
          </cell>
          <cell r="BW1256">
            <v>0</v>
          </cell>
          <cell r="BX1256">
            <v>0</v>
          </cell>
        </row>
        <row r="1257">
          <cell r="C1257" t="str">
            <v>KB</v>
          </cell>
          <cell r="D1257" t="str">
            <v>Kec. Karangawen</v>
          </cell>
          <cell r="G1257" t="str">
            <v>Swasta</v>
          </cell>
          <cell r="Q1257">
            <v>0</v>
          </cell>
          <cell r="R1257">
            <v>0</v>
          </cell>
          <cell r="T1257" t="str">
            <v>-</v>
          </cell>
          <cell r="U1257" t="str">
            <v>-</v>
          </cell>
          <cell r="Z1257">
            <v>0</v>
          </cell>
          <cell r="AA1257">
            <v>2</v>
          </cell>
          <cell r="AC1257">
            <v>0</v>
          </cell>
          <cell r="AD1257">
            <v>2</v>
          </cell>
          <cell r="BE1257">
            <v>0</v>
          </cell>
          <cell r="BF1257">
            <v>0</v>
          </cell>
          <cell r="BH1257">
            <v>0</v>
          </cell>
          <cell r="BI1257">
            <v>2</v>
          </cell>
          <cell r="BN1257">
            <v>0</v>
          </cell>
          <cell r="BO1257">
            <v>0</v>
          </cell>
          <cell r="BW1257">
            <v>0</v>
          </cell>
          <cell r="BX1257">
            <v>0</v>
          </cell>
        </row>
        <row r="1258">
          <cell r="C1258" t="str">
            <v>KB</v>
          </cell>
          <cell r="D1258" t="str">
            <v>Kec. Karangawen</v>
          </cell>
          <cell r="G1258" t="str">
            <v>Swasta</v>
          </cell>
          <cell r="Q1258">
            <v>0</v>
          </cell>
          <cell r="R1258">
            <v>0</v>
          </cell>
          <cell r="T1258" t="str">
            <v>-</v>
          </cell>
          <cell r="U1258" t="str">
            <v>-</v>
          </cell>
          <cell r="Z1258">
            <v>1</v>
          </cell>
          <cell r="AA1258">
            <v>2</v>
          </cell>
          <cell r="AC1258">
            <v>1</v>
          </cell>
          <cell r="AD1258">
            <v>2</v>
          </cell>
          <cell r="BE1258">
            <v>0</v>
          </cell>
          <cell r="BF1258">
            <v>2</v>
          </cell>
          <cell r="BH1258">
            <v>1</v>
          </cell>
          <cell r="BI1258">
            <v>0</v>
          </cell>
          <cell r="BN1258">
            <v>0</v>
          </cell>
          <cell r="BO1258">
            <v>0</v>
          </cell>
          <cell r="BW1258">
            <v>1</v>
          </cell>
          <cell r="BX1258">
            <v>0</v>
          </cell>
        </row>
        <row r="1259">
          <cell r="C1259" t="str">
            <v>KB</v>
          </cell>
          <cell r="D1259" t="str">
            <v>Kec. Karangawen</v>
          </cell>
          <cell r="G1259" t="str">
            <v>Swasta</v>
          </cell>
          <cell r="Q1259">
            <v>0</v>
          </cell>
          <cell r="R1259">
            <v>0</v>
          </cell>
          <cell r="T1259" t="str">
            <v>-</v>
          </cell>
          <cell r="U1259" t="str">
            <v>-</v>
          </cell>
          <cell r="Z1259">
            <v>0</v>
          </cell>
          <cell r="AA1259">
            <v>2</v>
          </cell>
          <cell r="AC1259">
            <v>0</v>
          </cell>
          <cell r="AD1259">
            <v>2</v>
          </cell>
          <cell r="BE1259">
            <v>0</v>
          </cell>
          <cell r="BF1259">
            <v>1</v>
          </cell>
          <cell r="BH1259">
            <v>0</v>
          </cell>
          <cell r="BI1259">
            <v>1</v>
          </cell>
          <cell r="BN1259">
            <v>0</v>
          </cell>
          <cell r="BO1259">
            <v>0</v>
          </cell>
          <cell r="BW1259">
            <v>0</v>
          </cell>
          <cell r="BX1259">
            <v>0</v>
          </cell>
        </row>
        <row r="1260">
          <cell r="C1260" t="str">
            <v>KB</v>
          </cell>
          <cell r="D1260" t="str">
            <v>Kec. Karangawen</v>
          </cell>
          <cell r="G1260" t="str">
            <v>Swasta</v>
          </cell>
          <cell r="Q1260">
            <v>0</v>
          </cell>
          <cell r="R1260">
            <v>0</v>
          </cell>
          <cell r="T1260" t="str">
            <v>-</v>
          </cell>
          <cell r="U1260" t="str">
            <v>-</v>
          </cell>
          <cell r="Z1260">
            <v>0</v>
          </cell>
          <cell r="AA1260">
            <v>2</v>
          </cell>
          <cell r="AC1260">
            <v>0</v>
          </cell>
          <cell r="AD1260">
            <v>2</v>
          </cell>
          <cell r="BE1260">
            <v>0</v>
          </cell>
          <cell r="BF1260">
            <v>1</v>
          </cell>
          <cell r="BH1260">
            <v>0</v>
          </cell>
          <cell r="BI1260">
            <v>1</v>
          </cell>
          <cell r="BN1260">
            <v>0</v>
          </cell>
          <cell r="BO1260">
            <v>0</v>
          </cell>
          <cell r="BW1260">
            <v>0</v>
          </cell>
          <cell r="BX1260">
            <v>0</v>
          </cell>
        </row>
        <row r="1261">
          <cell r="C1261" t="str">
            <v>KB</v>
          </cell>
          <cell r="D1261" t="str">
            <v>Kec. Karangawen</v>
          </cell>
          <cell r="G1261" t="str">
            <v>Swasta</v>
          </cell>
          <cell r="Q1261">
            <v>0</v>
          </cell>
          <cell r="R1261">
            <v>0</v>
          </cell>
          <cell r="T1261" t="str">
            <v>-</v>
          </cell>
          <cell r="U1261" t="str">
            <v>-</v>
          </cell>
          <cell r="Z1261">
            <v>0</v>
          </cell>
          <cell r="AA1261">
            <v>0</v>
          </cell>
          <cell r="AC1261">
            <v>0</v>
          </cell>
          <cell r="AD1261">
            <v>0</v>
          </cell>
          <cell r="BE1261">
            <v>0</v>
          </cell>
          <cell r="BF1261">
            <v>0</v>
          </cell>
          <cell r="BH1261">
            <v>0</v>
          </cell>
          <cell r="BI1261">
            <v>0</v>
          </cell>
          <cell r="BN1261">
            <v>0</v>
          </cell>
          <cell r="BO1261">
            <v>0</v>
          </cell>
          <cell r="BW1261">
            <v>0</v>
          </cell>
          <cell r="BX1261">
            <v>0</v>
          </cell>
        </row>
        <row r="1262">
          <cell r="C1262" t="str">
            <v>KB</v>
          </cell>
          <cell r="D1262" t="str">
            <v>Kec. Kebonagung</v>
          </cell>
          <cell r="G1262" t="str">
            <v>Swasta</v>
          </cell>
          <cell r="Q1262">
            <v>0</v>
          </cell>
          <cell r="R1262">
            <v>0</v>
          </cell>
          <cell r="T1262" t="str">
            <v>-</v>
          </cell>
          <cell r="U1262" t="str">
            <v>-</v>
          </cell>
          <cell r="Z1262">
            <v>0</v>
          </cell>
          <cell r="AA1262">
            <v>2</v>
          </cell>
          <cell r="AC1262">
            <v>0</v>
          </cell>
          <cell r="AD1262">
            <v>2</v>
          </cell>
          <cell r="BE1262">
            <v>0</v>
          </cell>
          <cell r="BF1262">
            <v>0</v>
          </cell>
          <cell r="BH1262">
            <v>0</v>
          </cell>
          <cell r="BI1262">
            <v>2</v>
          </cell>
          <cell r="BN1262">
            <v>0</v>
          </cell>
          <cell r="BO1262">
            <v>0</v>
          </cell>
          <cell r="BW1262">
            <v>0</v>
          </cell>
          <cell r="BX1262">
            <v>0</v>
          </cell>
        </row>
        <row r="1263">
          <cell r="C1263" t="str">
            <v>KB</v>
          </cell>
          <cell r="D1263" t="str">
            <v>Kec. Kebonagung</v>
          </cell>
          <cell r="G1263" t="str">
            <v>Swasta</v>
          </cell>
          <cell r="Q1263">
            <v>0</v>
          </cell>
          <cell r="R1263">
            <v>0</v>
          </cell>
          <cell r="T1263" t="str">
            <v>-</v>
          </cell>
          <cell r="U1263" t="str">
            <v>-</v>
          </cell>
          <cell r="Z1263">
            <v>1</v>
          </cell>
          <cell r="AA1263">
            <v>2</v>
          </cell>
          <cell r="AC1263">
            <v>1</v>
          </cell>
          <cell r="AD1263">
            <v>2</v>
          </cell>
          <cell r="BE1263">
            <v>1</v>
          </cell>
          <cell r="BF1263">
            <v>1</v>
          </cell>
          <cell r="BH1263">
            <v>0</v>
          </cell>
          <cell r="BI1263">
            <v>1</v>
          </cell>
          <cell r="BN1263">
            <v>0</v>
          </cell>
          <cell r="BO1263">
            <v>0</v>
          </cell>
          <cell r="BW1263">
            <v>0</v>
          </cell>
          <cell r="BX1263">
            <v>0</v>
          </cell>
        </row>
        <row r="1264">
          <cell r="C1264" t="str">
            <v>KB</v>
          </cell>
          <cell r="D1264" t="str">
            <v>Kec. Kebonagung</v>
          </cell>
          <cell r="G1264" t="str">
            <v>Swasta</v>
          </cell>
          <cell r="Q1264">
            <v>0</v>
          </cell>
          <cell r="R1264">
            <v>0</v>
          </cell>
          <cell r="T1264" t="str">
            <v>-</v>
          </cell>
          <cell r="U1264" t="str">
            <v>-</v>
          </cell>
          <cell r="Z1264">
            <v>0</v>
          </cell>
          <cell r="AA1264">
            <v>3</v>
          </cell>
          <cell r="AC1264">
            <v>0</v>
          </cell>
          <cell r="AD1264">
            <v>3</v>
          </cell>
          <cell r="BE1264">
            <v>0</v>
          </cell>
          <cell r="BF1264">
            <v>2</v>
          </cell>
          <cell r="BH1264">
            <v>0</v>
          </cell>
          <cell r="BI1264">
            <v>1</v>
          </cell>
          <cell r="BN1264">
            <v>0</v>
          </cell>
          <cell r="BO1264">
            <v>0</v>
          </cell>
          <cell r="BW1264">
            <v>0</v>
          </cell>
          <cell r="BX1264">
            <v>0</v>
          </cell>
        </row>
        <row r="1265">
          <cell r="C1265" t="str">
            <v>KB</v>
          </cell>
          <cell r="D1265" t="str">
            <v>Kec. Kebonagung</v>
          </cell>
          <cell r="G1265" t="str">
            <v>Swasta</v>
          </cell>
          <cell r="Q1265">
            <v>0</v>
          </cell>
          <cell r="R1265">
            <v>0</v>
          </cell>
          <cell r="T1265" t="str">
            <v>-</v>
          </cell>
          <cell r="U1265" t="str">
            <v>-</v>
          </cell>
          <cell r="Z1265">
            <v>0</v>
          </cell>
          <cell r="AA1265">
            <v>4</v>
          </cell>
          <cell r="AC1265">
            <v>0</v>
          </cell>
          <cell r="AD1265">
            <v>4</v>
          </cell>
          <cell r="BE1265">
            <v>0</v>
          </cell>
          <cell r="BF1265">
            <v>1</v>
          </cell>
          <cell r="BH1265">
            <v>0</v>
          </cell>
          <cell r="BI1265">
            <v>3</v>
          </cell>
          <cell r="BN1265">
            <v>0</v>
          </cell>
          <cell r="BO1265">
            <v>0</v>
          </cell>
          <cell r="BW1265">
            <v>0</v>
          </cell>
          <cell r="BX1265">
            <v>0</v>
          </cell>
        </row>
        <row r="1266">
          <cell r="C1266" t="str">
            <v>KB</v>
          </cell>
          <cell r="D1266" t="str">
            <v>Kec. Kebonagung</v>
          </cell>
          <cell r="G1266" t="str">
            <v>Swasta</v>
          </cell>
          <cell r="Q1266">
            <v>0</v>
          </cell>
          <cell r="R1266">
            <v>0</v>
          </cell>
          <cell r="T1266" t="str">
            <v>-</v>
          </cell>
          <cell r="U1266" t="str">
            <v>-</v>
          </cell>
          <cell r="Z1266">
            <v>0</v>
          </cell>
          <cell r="AA1266">
            <v>2</v>
          </cell>
          <cell r="AC1266">
            <v>0</v>
          </cell>
          <cell r="AD1266">
            <v>2</v>
          </cell>
          <cell r="BE1266">
            <v>0</v>
          </cell>
          <cell r="BF1266">
            <v>2</v>
          </cell>
          <cell r="BH1266">
            <v>0</v>
          </cell>
          <cell r="BI1266">
            <v>0</v>
          </cell>
          <cell r="BN1266">
            <v>0</v>
          </cell>
          <cell r="BO1266">
            <v>0</v>
          </cell>
          <cell r="BW1266">
            <v>0</v>
          </cell>
          <cell r="BX1266">
            <v>0</v>
          </cell>
        </row>
        <row r="1267">
          <cell r="C1267" t="str">
            <v>KB</v>
          </cell>
          <cell r="D1267" t="str">
            <v>Kec. Kebonagung</v>
          </cell>
          <cell r="G1267" t="str">
            <v>Swasta</v>
          </cell>
          <cell r="Q1267">
            <v>0</v>
          </cell>
          <cell r="R1267">
            <v>0</v>
          </cell>
          <cell r="T1267" t="str">
            <v>-</v>
          </cell>
          <cell r="U1267" t="str">
            <v>-</v>
          </cell>
          <cell r="Z1267">
            <v>0</v>
          </cell>
          <cell r="AA1267">
            <v>2</v>
          </cell>
          <cell r="AC1267">
            <v>0</v>
          </cell>
          <cell r="AD1267">
            <v>2</v>
          </cell>
          <cell r="BE1267">
            <v>0</v>
          </cell>
          <cell r="BF1267">
            <v>1</v>
          </cell>
          <cell r="BH1267">
            <v>0</v>
          </cell>
          <cell r="BI1267">
            <v>1</v>
          </cell>
          <cell r="BN1267">
            <v>0</v>
          </cell>
          <cell r="BO1267">
            <v>0</v>
          </cell>
          <cell r="BW1267">
            <v>0</v>
          </cell>
          <cell r="BX1267">
            <v>0</v>
          </cell>
        </row>
        <row r="1268">
          <cell r="C1268" t="str">
            <v>KB</v>
          </cell>
          <cell r="D1268" t="str">
            <v>Kec. Kebonagung</v>
          </cell>
          <cell r="G1268" t="str">
            <v>Swasta</v>
          </cell>
          <cell r="Q1268">
            <v>0</v>
          </cell>
          <cell r="R1268">
            <v>0</v>
          </cell>
          <cell r="T1268" t="str">
            <v>-</v>
          </cell>
          <cell r="U1268" t="str">
            <v>-</v>
          </cell>
          <cell r="Z1268">
            <v>0</v>
          </cell>
          <cell r="AA1268">
            <v>2</v>
          </cell>
          <cell r="AC1268">
            <v>0</v>
          </cell>
          <cell r="AD1268">
            <v>2</v>
          </cell>
          <cell r="BE1268">
            <v>0</v>
          </cell>
          <cell r="BF1268">
            <v>2</v>
          </cell>
          <cell r="BH1268">
            <v>0</v>
          </cell>
          <cell r="BI1268">
            <v>0</v>
          </cell>
          <cell r="BN1268">
            <v>0</v>
          </cell>
          <cell r="BO1268">
            <v>0</v>
          </cell>
          <cell r="BW1268">
            <v>0</v>
          </cell>
          <cell r="BX1268">
            <v>0</v>
          </cell>
        </row>
        <row r="1269">
          <cell r="C1269" t="str">
            <v>KB</v>
          </cell>
          <cell r="D1269" t="str">
            <v>Kec. Kebonagung</v>
          </cell>
          <cell r="G1269" t="str">
            <v>Swasta</v>
          </cell>
          <cell r="Q1269">
            <v>0</v>
          </cell>
          <cell r="R1269">
            <v>0</v>
          </cell>
          <cell r="T1269" t="str">
            <v>-</v>
          </cell>
          <cell r="U1269" t="str">
            <v>-</v>
          </cell>
          <cell r="Z1269">
            <v>0</v>
          </cell>
          <cell r="AA1269">
            <v>2</v>
          </cell>
          <cell r="AC1269">
            <v>0</v>
          </cell>
          <cell r="AD1269">
            <v>2</v>
          </cell>
          <cell r="BE1269">
            <v>0</v>
          </cell>
          <cell r="BF1269">
            <v>1</v>
          </cell>
          <cell r="BH1269">
            <v>0</v>
          </cell>
          <cell r="BI1269">
            <v>1</v>
          </cell>
          <cell r="BN1269">
            <v>0</v>
          </cell>
          <cell r="BO1269">
            <v>0</v>
          </cell>
          <cell r="BW1269">
            <v>0</v>
          </cell>
          <cell r="BX1269">
            <v>0</v>
          </cell>
        </row>
        <row r="1270">
          <cell r="C1270" t="str">
            <v>KB</v>
          </cell>
          <cell r="D1270" t="str">
            <v>Kec. Kebonagung</v>
          </cell>
          <cell r="G1270" t="str">
            <v>Swasta</v>
          </cell>
          <cell r="Q1270">
            <v>0</v>
          </cell>
          <cell r="R1270">
            <v>0</v>
          </cell>
          <cell r="T1270" t="str">
            <v>-</v>
          </cell>
          <cell r="U1270" t="str">
            <v>-</v>
          </cell>
          <cell r="Z1270">
            <v>0</v>
          </cell>
          <cell r="AA1270">
            <v>2</v>
          </cell>
          <cell r="AC1270">
            <v>0</v>
          </cell>
          <cell r="AD1270">
            <v>2</v>
          </cell>
          <cell r="BE1270">
            <v>0</v>
          </cell>
          <cell r="BF1270">
            <v>2</v>
          </cell>
          <cell r="BH1270">
            <v>0</v>
          </cell>
          <cell r="BI1270">
            <v>0</v>
          </cell>
          <cell r="BN1270">
            <v>0</v>
          </cell>
          <cell r="BO1270">
            <v>0</v>
          </cell>
          <cell r="BW1270">
            <v>0</v>
          </cell>
          <cell r="BX1270">
            <v>0</v>
          </cell>
        </row>
        <row r="1271">
          <cell r="C1271" t="str">
            <v>KB</v>
          </cell>
          <cell r="D1271" t="str">
            <v>Kec. Kebonagung</v>
          </cell>
          <cell r="G1271" t="str">
            <v>Swasta</v>
          </cell>
          <cell r="Q1271">
            <v>0</v>
          </cell>
          <cell r="R1271">
            <v>0</v>
          </cell>
          <cell r="T1271" t="str">
            <v>-</v>
          </cell>
          <cell r="U1271" t="str">
            <v>-</v>
          </cell>
          <cell r="Z1271">
            <v>0</v>
          </cell>
          <cell r="AA1271">
            <v>5</v>
          </cell>
          <cell r="AC1271">
            <v>0</v>
          </cell>
          <cell r="AD1271">
            <v>5</v>
          </cell>
          <cell r="BE1271">
            <v>0</v>
          </cell>
          <cell r="BF1271">
            <v>0</v>
          </cell>
          <cell r="BH1271">
            <v>0</v>
          </cell>
          <cell r="BI1271">
            <v>5</v>
          </cell>
          <cell r="BN1271">
            <v>0</v>
          </cell>
          <cell r="BO1271">
            <v>0</v>
          </cell>
          <cell r="BW1271">
            <v>0</v>
          </cell>
          <cell r="BX1271">
            <v>0</v>
          </cell>
        </row>
        <row r="1272">
          <cell r="C1272" t="str">
            <v>KB</v>
          </cell>
          <cell r="D1272" t="str">
            <v>Kec. Kebonagung</v>
          </cell>
          <cell r="G1272" t="str">
            <v>Swasta</v>
          </cell>
          <cell r="Q1272">
            <v>0</v>
          </cell>
          <cell r="R1272">
            <v>0</v>
          </cell>
          <cell r="T1272" t="str">
            <v>-</v>
          </cell>
          <cell r="U1272" t="str">
            <v>-</v>
          </cell>
          <cell r="Z1272">
            <v>0</v>
          </cell>
          <cell r="AA1272">
            <v>2</v>
          </cell>
          <cell r="AC1272">
            <v>0</v>
          </cell>
          <cell r="AD1272">
            <v>2</v>
          </cell>
          <cell r="BE1272">
            <v>0</v>
          </cell>
          <cell r="BF1272">
            <v>1</v>
          </cell>
          <cell r="BH1272">
            <v>0</v>
          </cell>
          <cell r="BI1272">
            <v>1</v>
          </cell>
          <cell r="BN1272">
            <v>0</v>
          </cell>
          <cell r="BO1272">
            <v>0</v>
          </cell>
          <cell r="BW1272">
            <v>0</v>
          </cell>
          <cell r="BX1272">
            <v>0</v>
          </cell>
        </row>
        <row r="1273">
          <cell r="C1273" t="str">
            <v>KB</v>
          </cell>
          <cell r="D1273" t="str">
            <v>Kec. Kebonagung</v>
          </cell>
          <cell r="G1273" t="str">
            <v>Swasta</v>
          </cell>
          <cell r="Q1273">
            <v>0</v>
          </cell>
          <cell r="R1273">
            <v>0</v>
          </cell>
          <cell r="T1273" t="str">
            <v>-</v>
          </cell>
          <cell r="U1273" t="str">
            <v>-</v>
          </cell>
          <cell r="Z1273">
            <v>0</v>
          </cell>
          <cell r="AA1273">
            <v>2</v>
          </cell>
          <cell r="AC1273">
            <v>0</v>
          </cell>
          <cell r="AD1273">
            <v>2</v>
          </cell>
          <cell r="BE1273">
            <v>0</v>
          </cell>
          <cell r="BF1273">
            <v>2</v>
          </cell>
          <cell r="BH1273">
            <v>0</v>
          </cell>
          <cell r="BI1273">
            <v>0</v>
          </cell>
          <cell r="BN1273">
            <v>0</v>
          </cell>
          <cell r="BO1273">
            <v>0</v>
          </cell>
          <cell r="BW1273">
            <v>0</v>
          </cell>
          <cell r="BX1273">
            <v>0</v>
          </cell>
        </row>
        <row r="1274">
          <cell r="C1274" t="str">
            <v>KB</v>
          </cell>
          <cell r="D1274" t="str">
            <v>Kec. Kebonagung</v>
          </cell>
          <cell r="G1274" t="str">
            <v>Swasta</v>
          </cell>
          <cell r="Q1274">
            <v>0</v>
          </cell>
          <cell r="R1274">
            <v>0</v>
          </cell>
          <cell r="T1274" t="str">
            <v>-</v>
          </cell>
          <cell r="U1274" t="str">
            <v>-</v>
          </cell>
          <cell r="Z1274">
            <v>0</v>
          </cell>
          <cell r="AA1274">
            <v>3</v>
          </cell>
          <cell r="AC1274">
            <v>0</v>
          </cell>
          <cell r="AD1274">
            <v>3</v>
          </cell>
          <cell r="BE1274">
            <v>0</v>
          </cell>
          <cell r="BF1274">
            <v>3</v>
          </cell>
          <cell r="BH1274">
            <v>0</v>
          </cell>
          <cell r="BI1274">
            <v>0</v>
          </cell>
          <cell r="BN1274">
            <v>0</v>
          </cell>
          <cell r="BO1274">
            <v>0</v>
          </cell>
          <cell r="BW1274">
            <v>0</v>
          </cell>
          <cell r="BX1274">
            <v>0</v>
          </cell>
        </row>
        <row r="1275">
          <cell r="C1275" t="str">
            <v>KB</v>
          </cell>
          <cell r="D1275" t="str">
            <v>Kec. Kebonagung</v>
          </cell>
          <cell r="G1275" t="str">
            <v>Swasta</v>
          </cell>
          <cell r="Q1275">
            <v>0</v>
          </cell>
          <cell r="R1275">
            <v>0</v>
          </cell>
          <cell r="T1275" t="str">
            <v>-</v>
          </cell>
          <cell r="U1275" t="str">
            <v>-</v>
          </cell>
          <cell r="Z1275">
            <v>0</v>
          </cell>
          <cell r="AA1275">
            <v>1</v>
          </cell>
          <cell r="AC1275">
            <v>0</v>
          </cell>
          <cell r="AD1275">
            <v>1</v>
          </cell>
          <cell r="BE1275">
            <v>0</v>
          </cell>
          <cell r="BF1275">
            <v>0</v>
          </cell>
          <cell r="BH1275">
            <v>0</v>
          </cell>
          <cell r="BI1275">
            <v>1</v>
          </cell>
          <cell r="BN1275">
            <v>0</v>
          </cell>
          <cell r="BO1275">
            <v>0</v>
          </cell>
          <cell r="BW1275">
            <v>0</v>
          </cell>
          <cell r="BX1275">
            <v>0</v>
          </cell>
        </row>
        <row r="1276">
          <cell r="C1276" t="str">
            <v>KB</v>
          </cell>
          <cell r="D1276" t="str">
            <v>Kec. Kebonagung</v>
          </cell>
          <cell r="G1276" t="str">
            <v>Swasta</v>
          </cell>
          <cell r="Q1276">
            <v>0</v>
          </cell>
          <cell r="R1276">
            <v>0</v>
          </cell>
          <cell r="T1276" t="str">
            <v>-</v>
          </cell>
          <cell r="U1276" t="str">
            <v>-</v>
          </cell>
          <cell r="Z1276">
            <v>0</v>
          </cell>
          <cell r="AA1276">
            <v>3</v>
          </cell>
          <cell r="AC1276">
            <v>0</v>
          </cell>
          <cell r="AD1276">
            <v>3</v>
          </cell>
          <cell r="BE1276">
            <v>0</v>
          </cell>
          <cell r="BF1276">
            <v>0</v>
          </cell>
          <cell r="BH1276">
            <v>0</v>
          </cell>
          <cell r="BI1276">
            <v>3</v>
          </cell>
          <cell r="BN1276">
            <v>0</v>
          </cell>
          <cell r="BO1276">
            <v>0</v>
          </cell>
          <cell r="BW1276">
            <v>0</v>
          </cell>
          <cell r="BX1276">
            <v>0</v>
          </cell>
        </row>
        <row r="1277">
          <cell r="C1277" t="str">
            <v>KB</v>
          </cell>
          <cell r="D1277" t="str">
            <v>Kec. Kebonagung</v>
          </cell>
          <cell r="G1277" t="str">
            <v>Swasta</v>
          </cell>
          <cell r="Q1277">
            <v>0</v>
          </cell>
          <cell r="R1277">
            <v>0</v>
          </cell>
          <cell r="T1277" t="str">
            <v>-</v>
          </cell>
          <cell r="U1277" t="str">
            <v>-</v>
          </cell>
          <cell r="Z1277">
            <v>0</v>
          </cell>
          <cell r="AA1277">
            <v>3</v>
          </cell>
          <cell r="AC1277">
            <v>0</v>
          </cell>
          <cell r="AD1277">
            <v>3</v>
          </cell>
          <cell r="BE1277">
            <v>0</v>
          </cell>
          <cell r="BF1277">
            <v>2</v>
          </cell>
          <cell r="BH1277">
            <v>0</v>
          </cell>
          <cell r="BI1277">
            <v>1</v>
          </cell>
          <cell r="BN1277">
            <v>0</v>
          </cell>
          <cell r="BO1277">
            <v>0</v>
          </cell>
          <cell r="BW1277">
            <v>0</v>
          </cell>
          <cell r="BX1277">
            <v>0</v>
          </cell>
        </row>
        <row r="1278">
          <cell r="C1278" t="str">
            <v>KB</v>
          </cell>
          <cell r="D1278" t="str">
            <v>Kec. Kebonagung</v>
          </cell>
          <cell r="G1278" t="str">
            <v>Swasta</v>
          </cell>
          <cell r="Q1278">
            <v>0</v>
          </cell>
          <cell r="R1278">
            <v>0</v>
          </cell>
          <cell r="T1278" t="str">
            <v>-</v>
          </cell>
          <cell r="U1278" t="str">
            <v>-</v>
          </cell>
          <cell r="Z1278">
            <v>0</v>
          </cell>
          <cell r="AA1278">
            <v>3</v>
          </cell>
          <cell r="AC1278">
            <v>0</v>
          </cell>
          <cell r="AD1278">
            <v>3</v>
          </cell>
          <cell r="BE1278">
            <v>0</v>
          </cell>
          <cell r="BF1278">
            <v>2</v>
          </cell>
          <cell r="BH1278">
            <v>0</v>
          </cell>
          <cell r="BI1278">
            <v>1</v>
          </cell>
          <cell r="BN1278">
            <v>0</v>
          </cell>
          <cell r="BO1278">
            <v>0</v>
          </cell>
          <cell r="BW1278">
            <v>0</v>
          </cell>
          <cell r="BX1278">
            <v>0</v>
          </cell>
        </row>
        <row r="1279">
          <cell r="C1279" t="str">
            <v>KB</v>
          </cell>
          <cell r="D1279" t="str">
            <v>Kec. Kebonagung</v>
          </cell>
          <cell r="G1279" t="str">
            <v>Swasta</v>
          </cell>
          <cell r="Q1279">
            <v>0</v>
          </cell>
          <cell r="R1279">
            <v>0</v>
          </cell>
          <cell r="T1279" t="str">
            <v>-</v>
          </cell>
          <cell r="U1279" t="str">
            <v>-</v>
          </cell>
          <cell r="Z1279">
            <v>0</v>
          </cell>
          <cell r="AA1279">
            <v>1</v>
          </cell>
          <cell r="AC1279">
            <v>0</v>
          </cell>
          <cell r="AD1279">
            <v>1</v>
          </cell>
          <cell r="BE1279">
            <v>0</v>
          </cell>
          <cell r="BF1279">
            <v>0</v>
          </cell>
          <cell r="BH1279">
            <v>0</v>
          </cell>
          <cell r="BI1279">
            <v>1</v>
          </cell>
          <cell r="BN1279">
            <v>0</v>
          </cell>
          <cell r="BO1279">
            <v>0</v>
          </cell>
          <cell r="BW1279">
            <v>0</v>
          </cell>
          <cell r="BX1279">
            <v>0</v>
          </cell>
        </row>
        <row r="1280">
          <cell r="C1280" t="str">
            <v>KB</v>
          </cell>
          <cell r="D1280" t="str">
            <v>Kec. Kebonagung</v>
          </cell>
          <cell r="G1280" t="str">
            <v>Swasta</v>
          </cell>
          <cell r="Q1280">
            <v>0</v>
          </cell>
          <cell r="R1280">
            <v>0</v>
          </cell>
          <cell r="T1280" t="str">
            <v>-</v>
          </cell>
          <cell r="U1280" t="str">
            <v>-</v>
          </cell>
          <cell r="Z1280">
            <v>0</v>
          </cell>
          <cell r="AA1280">
            <v>2</v>
          </cell>
          <cell r="AC1280">
            <v>0</v>
          </cell>
          <cell r="AD1280">
            <v>2</v>
          </cell>
          <cell r="BE1280">
            <v>0</v>
          </cell>
          <cell r="BF1280">
            <v>2</v>
          </cell>
          <cell r="BH1280">
            <v>0</v>
          </cell>
          <cell r="BI1280">
            <v>0</v>
          </cell>
          <cell r="BN1280">
            <v>0</v>
          </cell>
          <cell r="BO1280">
            <v>0</v>
          </cell>
          <cell r="BW1280">
            <v>0</v>
          </cell>
          <cell r="BX1280">
            <v>0</v>
          </cell>
        </row>
        <row r="1281">
          <cell r="C1281" t="str">
            <v>KB</v>
          </cell>
          <cell r="D1281" t="str">
            <v>Kec. Mijen</v>
          </cell>
          <cell r="G1281" t="str">
            <v>Swasta</v>
          </cell>
          <cell r="Q1281">
            <v>0</v>
          </cell>
          <cell r="R1281">
            <v>0</v>
          </cell>
          <cell r="T1281" t="str">
            <v>-</v>
          </cell>
          <cell r="U1281" t="str">
            <v>-</v>
          </cell>
          <cell r="Z1281">
            <v>1</v>
          </cell>
          <cell r="AA1281">
            <v>3</v>
          </cell>
          <cell r="AC1281">
            <v>1</v>
          </cell>
          <cell r="AD1281">
            <v>3</v>
          </cell>
          <cell r="BE1281">
            <v>0</v>
          </cell>
          <cell r="BF1281">
            <v>2</v>
          </cell>
          <cell r="BH1281">
            <v>1</v>
          </cell>
          <cell r="BI1281">
            <v>1</v>
          </cell>
          <cell r="BN1281">
            <v>0</v>
          </cell>
          <cell r="BO1281">
            <v>0</v>
          </cell>
          <cell r="BW1281">
            <v>0</v>
          </cell>
          <cell r="BX1281">
            <v>0</v>
          </cell>
        </row>
        <row r="1282">
          <cell r="C1282" t="str">
            <v>KB</v>
          </cell>
          <cell r="D1282" t="str">
            <v>Kec. Mijen</v>
          </cell>
          <cell r="G1282" t="str">
            <v>Swasta</v>
          </cell>
          <cell r="Q1282">
            <v>0</v>
          </cell>
          <cell r="R1282">
            <v>0</v>
          </cell>
          <cell r="T1282" t="str">
            <v>-</v>
          </cell>
          <cell r="U1282" t="str">
            <v>-</v>
          </cell>
          <cell r="Z1282">
            <v>0</v>
          </cell>
          <cell r="AA1282">
            <v>3</v>
          </cell>
          <cell r="AC1282">
            <v>0</v>
          </cell>
          <cell r="AD1282">
            <v>3</v>
          </cell>
          <cell r="BE1282">
            <v>0</v>
          </cell>
          <cell r="BF1282">
            <v>3</v>
          </cell>
          <cell r="BH1282">
            <v>0</v>
          </cell>
          <cell r="BI1282">
            <v>0</v>
          </cell>
          <cell r="BN1282">
            <v>0</v>
          </cell>
          <cell r="BO1282">
            <v>0</v>
          </cell>
          <cell r="BW1282">
            <v>0</v>
          </cell>
          <cell r="BX1282">
            <v>0</v>
          </cell>
        </row>
        <row r="1283">
          <cell r="C1283" t="str">
            <v>KB</v>
          </cell>
          <cell r="D1283" t="str">
            <v>Kec. Mijen</v>
          </cell>
          <cell r="G1283" t="str">
            <v>Swasta</v>
          </cell>
          <cell r="Q1283">
            <v>0</v>
          </cell>
          <cell r="R1283">
            <v>0</v>
          </cell>
          <cell r="T1283" t="str">
            <v>-</v>
          </cell>
          <cell r="U1283" t="str">
            <v>-</v>
          </cell>
          <cell r="Z1283">
            <v>0</v>
          </cell>
          <cell r="AA1283">
            <v>0</v>
          </cell>
          <cell r="AC1283">
            <v>0</v>
          </cell>
          <cell r="AD1283">
            <v>0</v>
          </cell>
          <cell r="BE1283">
            <v>0</v>
          </cell>
          <cell r="BF1283">
            <v>0</v>
          </cell>
          <cell r="BH1283">
            <v>0</v>
          </cell>
          <cell r="BI1283">
            <v>0</v>
          </cell>
          <cell r="BN1283">
            <v>0</v>
          </cell>
          <cell r="BO1283">
            <v>0</v>
          </cell>
          <cell r="BW1283">
            <v>0</v>
          </cell>
          <cell r="BX1283">
            <v>0</v>
          </cell>
        </row>
        <row r="1284">
          <cell r="C1284" t="str">
            <v>KB</v>
          </cell>
          <cell r="D1284" t="str">
            <v>Kec. Mijen</v>
          </cell>
          <cell r="G1284" t="str">
            <v>Swasta</v>
          </cell>
          <cell r="Q1284">
            <v>0</v>
          </cell>
          <cell r="R1284">
            <v>0</v>
          </cell>
          <cell r="T1284" t="str">
            <v>-</v>
          </cell>
          <cell r="U1284" t="str">
            <v>-</v>
          </cell>
          <cell r="Z1284">
            <v>0</v>
          </cell>
          <cell r="AA1284">
            <v>4</v>
          </cell>
          <cell r="AC1284">
            <v>0</v>
          </cell>
          <cell r="AD1284">
            <v>4</v>
          </cell>
          <cell r="BE1284">
            <v>0</v>
          </cell>
          <cell r="BF1284">
            <v>4</v>
          </cell>
          <cell r="BH1284">
            <v>0</v>
          </cell>
          <cell r="BI1284">
            <v>0</v>
          </cell>
          <cell r="BN1284">
            <v>0</v>
          </cell>
          <cell r="BO1284">
            <v>0</v>
          </cell>
          <cell r="BW1284">
            <v>0</v>
          </cell>
          <cell r="BX1284">
            <v>0</v>
          </cell>
        </row>
        <row r="1285">
          <cell r="C1285" t="str">
            <v>KB</v>
          </cell>
          <cell r="D1285" t="str">
            <v>Kec. Mijen</v>
          </cell>
          <cell r="G1285" t="str">
            <v>Swasta</v>
          </cell>
          <cell r="Q1285">
            <v>0</v>
          </cell>
          <cell r="R1285">
            <v>0</v>
          </cell>
          <cell r="T1285" t="str">
            <v>-</v>
          </cell>
          <cell r="U1285" t="str">
            <v>-</v>
          </cell>
          <cell r="Z1285">
            <v>0</v>
          </cell>
          <cell r="AA1285">
            <v>1</v>
          </cell>
          <cell r="AC1285">
            <v>0</v>
          </cell>
          <cell r="AD1285">
            <v>1</v>
          </cell>
          <cell r="BE1285">
            <v>0</v>
          </cell>
          <cell r="BF1285">
            <v>1</v>
          </cell>
          <cell r="BH1285">
            <v>0</v>
          </cell>
          <cell r="BI1285">
            <v>0</v>
          </cell>
          <cell r="BN1285">
            <v>0</v>
          </cell>
          <cell r="BO1285">
            <v>0</v>
          </cell>
          <cell r="BW1285">
            <v>0</v>
          </cell>
          <cell r="BX1285">
            <v>0</v>
          </cell>
        </row>
        <row r="1286">
          <cell r="C1286" t="str">
            <v>KB</v>
          </cell>
          <cell r="D1286" t="str">
            <v>Kec. Mijen</v>
          </cell>
          <cell r="G1286" t="str">
            <v>Swasta</v>
          </cell>
          <cell r="Q1286">
            <v>0</v>
          </cell>
          <cell r="R1286">
            <v>0</v>
          </cell>
          <cell r="T1286" t="str">
            <v>-</v>
          </cell>
          <cell r="U1286" t="str">
            <v>-</v>
          </cell>
          <cell r="Z1286">
            <v>0</v>
          </cell>
          <cell r="AA1286">
            <v>8</v>
          </cell>
          <cell r="AC1286">
            <v>0</v>
          </cell>
          <cell r="AD1286">
            <v>8</v>
          </cell>
          <cell r="BE1286">
            <v>0</v>
          </cell>
          <cell r="BF1286">
            <v>3</v>
          </cell>
          <cell r="BH1286">
            <v>0</v>
          </cell>
          <cell r="BI1286">
            <v>5</v>
          </cell>
          <cell r="BN1286">
            <v>0</v>
          </cell>
          <cell r="BO1286">
            <v>0</v>
          </cell>
          <cell r="BW1286">
            <v>0</v>
          </cell>
          <cell r="BX1286">
            <v>1</v>
          </cell>
        </row>
        <row r="1287">
          <cell r="C1287" t="str">
            <v>KB</v>
          </cell>
          <cell r="D1287" t="str">
            <v>Kec. Mijen</v>
          </cell>
          <cell r="G1287" t="str">
            <v>Swasta</v>
          </cell>
          <cell r="Q1287">
            <v>0</v>
          </cell>
          <cell r="R1287">
            <v>0</v>
          </cell>
          <cell r="T1287" t="str">
            <v>-</v>
          </cell>
          <cell r="U1287" t="str">
            <v>-</v>
          </cell>
          <cell r="Z1287">
            <v>0</v>
          </cell>
          <cell r="AA1287">
            <v>5</v>
          </cell>
          <cell r="AC1287">
            <v>0</v>
          </cell>
          <cell r="AD1287">
            <v>5</v>
          </cell>
          <cell r="BE1287">
            <v>0</v>
          </cell>
          <cell r="BF1287">
            <v>1</v>
          </cell>
          <cell r="BH1287">
            <v>0</v>
          </cell>
          <cell r="BI1287">
            <v>4</v>
          </cell>
          <cell r="BN1287">
            <v>0</v>
          </cell>
          <cell r="BO1287">
            <v>0</v>
          </cell>
          <cell r="BW1287">
            <v>0</v>
          </cell>
          <cell r="BX1287">
            <v>0</v>
          </cell>
        </row>
        <row r="1288">
          <cell r="C1288" t="str">
            <v>KB</v>
          </cell>
          <cell r="D1288" t="str">
            <v>Kec. Mijen</v>
          </cell>
          <cell r="G1288" t="str">
            <v>Swasta</v>
          </cell>
          <cell r="Q1288">
            <v>0</v>
          </cell>
          <cell r="R1288">
            <v>0</v>
          </cell>
          <cell r="T1288" t="str">
            <v>-</v>
          </cell>
          <cell r="U1288" t="str">
            <v>-</v>
          </cell>
          <cell r="Z1288">
            <v>0</v>
          </cell>
          <cell r="AA1288">
            <v>4</v>
          </cell>
          <cell r="AC1288">
            <v>0</v>
          </cell>
          <cell r="AD1288">
            <v>4</v>
          </cell>
          <cell r="BE1288">
            <v>0</v>
          </cell>
          <cell r="BF1288">
            <v>4</v>
          </cell>
          <cell r="BH1288">
            <v>0</v>
          </cell>
          <cell r="BI1288">
            <v>0</v>
          </cell>
          <cell r="BN1288">
            <v>0</v>
          </cell>
          <cell r="BO1288">
            <v>0</v>
          </cell>
          <cell r="BW1288">
            <v>0</v>
          </cell>
          <cell r="BX1288">
            <v>0</v>
          </cell>
        </row>
        <row r="1289">
          <cell r="C1289" t="str">
            <v>KB</v>
          </cell>
          <cell r="D1289" t="str">
            <v>Kec. Mijen</v>
          </cell>
          <cell r="G1289" t="str">
            <v>Swasta</v>
          </cell>
          <cell r="Q1289">
            <v>0</v>
          </cell>
          <cell r="R1289">
            <v>0</v>
          </cell>
          <cell r="T1289" t="str">
            <v>-</v>
          </cell>
          <cell r="U1289" t="str">
            <v>-</v>
          </cell>
          <cell r="Z1289">
            <v>0</v>
          </cell>
          <cell r="AA1289">
            <v>4</v>
          </cell>
          <cell r="AC1289">
            <v>0</v>
          </cell>
          <cell r="AD1289">
            <v>4</v>
          </cell>
          <cell r="BE1289">
            <v>0</v>
          </cell>
          <cell r="BF1289">
            <v>2</v>
          </cell>
          <cell r="BH1289">
            <v>0</v>
          </cell>
          <cell r="BI1289">
            <v>2</v>
          </cell>
          <cell r="BN1289">
            <v>0</v>
          </cell>
          <cell r="BO1289">
            <v>0</v>
          </cell>
          <cell r="BW1289">
            <v>0</v>
          </cell>
          <cell r="BX1289">
            <v>0</v>
          </cell>
        </row>
        <row r="1290">
          <cell r="C1290" t="str">
            <v>KB</v>
          </cell>
          <cell r="D1290" t="str">
            <v>Kec. Mijen</v>
          </cell>
          <cell r="G1290" t="str">
            <v>Swasta</v>
          </cell>
          <cell r="Q1290">
            <v>0</v>
          </cell>
          <cell r="R1290">
            <v>0</v>
          </cell>
          <cell r="T1290" t="str">
            <v>-</v>
          </cell>
          <cell r="U1290" t="str">
            <v>-</v>
          </cell>
          <cell r="Z1290">
            <v>0</v>
          </cell>
          <cell r="AA1290">
            <v>1</v>
          </cell>
          <cell r="AC1290">
            <v>0</v>
          </cell>
          <cell r="AD1290">
            <v>1</v>
          </cell>
          <cell r="BE1290">
            <v>0</v>
          </cell>
          <cell r="BF1290">
            <v>0</v>
          </cell>
          <cell r="BH1290">
            <v>0</v>
          </cell>
          <cell r="BI1290">
            <v>1</v>
          </cell>
          <cell r="BN1290">
            <v>0</v>
          </cell>
          <cell r="BO1290">
            <v>0</v>
          </cell>
          <cell r="BW1290">
            <v>0</v>
          </cell>
          <cell r="BX1290">
            <v>0</v>
          </cell>
        </row>
        <row r="1291">
          <cell r="C1291" t="str">
            <v>KB</v>
          </cell>
          <cell r="D1291" t="str">
            <v>Kec. Mijen</v>
          </cell>
          <cell r="G1291" t="str">
            <v>Swasta</v>
          </cell>
          <cell r="Q1291">
            <v>0</v>
          </cell>
          <cell r="R1291">
            <v>0</v>
          </cell>
          <cell r="T1291" t="str">
            <v>-</v>
          </cell>
          <cell r="U1291" t="str">
            <v>-</v>
          </cell>
          <cell r="Z1291">
            <v>1</v>
          </cell>
          <cell r="AA1291">
            <v>7</v>
          </cell>
          <cell r="AC1291">
            <v>1</v>
          </cell>
          <cell r="AD1291">
            <v>7</v>
          </cell>
          <cell r="BE1291">
            <v>1</v>
          </cell>
          <cell r="BF1291">
            <v>3</v>
          </cell>
          <cell r="BH1291">
            <v>0</v>
          </cell>
          <cell r="BI1291">
            <v>4</v>
          </cell>
          <cell r="BN1291">
            <v>0</v>
          </cell>
          <cell r="BO1291">
            <v>0</v>
          </cell>
          <cell r="BW1291">
            <v>0</v>
          </cell>
          <cell r="BX1291">
            <v>0</v>
          </cell>
        </row>
        <row r="1292">
          <cell r="C1292" t="str">
            <v>KB</v>
          </cell>
          <cell r="D1292" t="str">
            <v>Kec. Mijen</v>
          </cell>
          <cell r="G1292" t="str">
            <v>Swasta</v>
          </cell>
          <cell r="Q1292">
            <v>0</v>
          </cell>
          <cell r="R1292">
            <v>0</v>
          </cell>
          <cell r="T1292" t="str">
            <v>-</v>
          </cell>
          <cell r="U1292" t="str">
            <v>-</v>
          </cell>
          <cell r="Z1292">
            <v>0</v>
          </cell>
          <cell r="AA1292">
            <v>1</v>
          </cell>
          <cell r="AC1292">
            <v>0</v>
          </cell>
          <cell r="AD1292">
            <v>1</v>
          </cell>
          <cell r="BE1292">
            <v>0</v>
          </cell>
          <cell r="BF1292">
            <v>0</v>
          </cell>
          <cell r="BH1292">
            <v>0</v>
          </cell>
          <cell r="BI1292">
            <v>1</v>
          </cell>
          <cell r="BN1292">
            <v>0</v>
          </cell>
          <cell r="BO1292">
            <v>0</v>
          </cell>
          <cell r="BW1292">
            <v>0</v>
          </cell>
          <cell r="BX1292">
            <v>0</v>
          </cell>
        </row>
        <row r="1293">
          <cell r="C1293" t="str">
            <v>KB</v>
          </cell>
          <cell r="D1293" t="str">
            <v>Kec. Mijen</v>
          </cell>
          <cell r="G1293" t="str">
            <v>Swasta</v>
          </cell>
          <cell r="Q1293">
            <v>0</v>
          </cell>
          <cell r="R1293">
            <v>0</v>
          </cell>
          <cell r="T1293" t="str">
            <v>-</v>
          </cell>
          <cell r="U1293" t="str">
            <v>-</v>
          </cell>
          <cell r="Z1293">
            <v>0</v>
          </cell>
          <cell r="AA1293">
            <v>6</v>
          </cell>
          <cell r="AC1293">
            <v>0</v>
          </cell>
          <cell r="AD1293">
            <v>6</v>
          </cell>
          <cell r="BE1293">
            <v>0</v>
          </cell>
          <cell r="BF1293">
            <v>2</v>
          </cell>
          <cell r="BH1293">
            <v>0</v>
          </cell>
          <cell r="BI1293">
            <v>4</v>
          </cell>
          <cell r="BN1293">
            <v>0</v>
          </cell>
          <cell r="BO1293">
            <v>0</v>
          </cell>
          <cell r="BW1293">
            <v>0</v>
          </cell>
          <cell r="BX1293">
            <v>0</v>
          </cell>
        </row>
        <row r="1294">
          <cell r="C1294" t="str">
            <v>KB</v>
          </cell>
          <cell r="D1294" t="str">
            <v>Kec. Mranggen</v>
          </cell>
          <cell r="G1294" t="str">
            <v>Swasta</v>
          </cell>
          <cell r="Q1294">
            <v>0</v>
          </cell>
          <cell r="R1294">
            <v>0</v>
          </cell>
          <cell r="T1294" t="str">
            <v>-</v>
          </cell>
          <cell r="U1294" t="str">
            <v>-</v>
          </cell>
          <cell r="Z1294">
            <v>0</v>
          </cell>
          <cell r="AA1294">
            <v>0</v>
          </cell>
          <cell r="AC1294">
            <v>0</v>
          </cell>
          <cell r="AD1294">
            <v>0</v>
          </cell>
          <cell r="BE1294">
            <v>0</v>
          </cell>
          <cell r="BF1294">
            <v>0</v>
          </cell>
          <cell r="BH1294">
            <v>0</v>
          </cell>
          <cell r="BI1294">
            <v>0</v>
          </cell>
          <cell r="BN1294">
            <v>0</v>
          </cell>
          <cell r="BO1294">
            <v>0</v>
          </cell>
          <cell r="BW1294">
            <v>0</v>
          </cell>
          <cell r="BX1294">
            <v>0</v>
          </cell>
        </row>
        <row r="1295">
          <cell r="C1295" t="str">
            <v>KB</v>
          </cell>
          <cell r="D1295" t="str">
            <v>Kec. Mranggen</v>
          </cell>
          <cell r="G1295" t="str">
            <v>Swasta</v>
          </cell>
          <cell r="Q1295">
            <v>0</v>
          </cell>
          <cell r="R1295">
            <v>0</v>
          </cell>
          <cell r="T1295" t="str">
            <v>-</v>
          </cell>
          <cell r="U1295" t="str">
            <v>-</v>
          </cell>
          <cell r="Z1295">
            <v>0</v>
          </cell>
          <cell r="AA1295">
            <v>2</v>
          </cell>
          <cell r="AC1295">
            <v>0</v>
          </cell>
          <cell r="AD1295">
            <v>2</v>
          </cell>
          <cell r="BE1295">
            <v>0</v>
          </cell>
          <cell r="BF1295">
            <v>2</v>
          </cell>
          <cell r="BH1295">
            <v>0</v>
          </cell>
          <cell r="BI1295">
            <v>0</v>
          </cell>
          <cell r="BN1295">
            <v>0</v>
          </cell>
          <cell r="BO1295">
            <v>0</v>
          </cell>
          <cell r="BW1295">
            <v>0</v>
          </cell>
          <cell r="BX1295">
            <v>0</v>
          </cell>
        </row>
        <row r="1296">
          <cell r="C1296" t="str">
            <v>KB</v>
          </cell>
          <cell r="D1296" t="str">
            <v>Kec. Mranggen</v>
          </cell>
          <cell r="G1296" t="str">
            <v>Swasta</v>
          </cell>
          <cell r="Q1296">
            <v>0</v>
          </cell>
          <cell r="R1296">
            <v>0</v>
          </cell>
          <cell r="T1296" t="str">
            <v>-</v>
          </cell>
          <cell r="U1296" t="str">
            <v>-</v>
          </cell>
          <cell r="Z1296">
            <v>0</v>
          </cell>
          <cell r="AA1296">
            <v>2</v>
          </cell>
          <cell r="AC1296">
            <v>0</v>
          </cell>
          <cell r="AD1296">
            <v>2</v>
          </cell>
          <cell r="BE1296">
            <v>0</v>
          </cell>
          <cell r="BF1296">
            <v>0</v>
          </cell>
          <cell r="BH1296">
            <v>0</v>
          </cell>
          <cell r="BI1296">
            <v>2</v>
          </cell>
          <cell r="BN1296">
            <v>0</v>
          </cell>
          <cell r="BO1296">
            <v>0</v>
          </cell>
          <cell r="BW1296">
            <v>0</v>
          </cell>
          <cell r="BX1296">
            <v>0</v>
          </cell>
        </row>
        <row r="1297">
          <cell r="C1297" t="str">
            <v>KB</v>
          </cell>
          <cell r="D1297" t="str">
            <v>Kec. Mranggen</v>
          </cell>
          <cell r="G1297" t="str">
            <v>Swasta</v>
          </cell>
          <cell r="Q1297">
            <v>0</v>
          </cell>
          <cell r="R1297">
            <v>0</v>
          </cell>
          <cell r="T1297" t="str">
            <v>-</v>
          </cell>
          <cell r="U1297" t="str">
            <v>-</v>
          </cell>
          <cell r="Z1297">
            <v>0</v>
          </cell>
          <cell r="AA1297">
            <v>1</v>
          </cell>
          <cell r="AC1297">
            <v>0</v>
          </cell>
          <cell r="AD1297">
            <v>1</v>
          </cell>
          <cell r="BE1297">
            <v>0</v>
          </cell>
          <cell r="BF1297">
            <v>0</v>
          </cell>
          <cell r="BH1297">
            <v>0</v>
          </cell>
          <cell r="BI1297">
            <v>1</v>
          </cell>
          <cell r="BN1297">
            <v>0</v>
          </cell>
          <cell r="BO1297">
            <v>0</v>
          </cell>
          <cell r="BW1297">
            <v>0</v>
          </cell>
          <cell r="BX1297">
            <v>0</v>
          </cell>
        </row>
        <row r="1298">
          <cell r="C1298" t="str">
            <v>KB</v>
          </cell>
          <cell r="D1298" t="str">
            <v>Kec. Mranggen</v>
          </cell>
          <cell r="G1298" t="str">
            <v>Swasta</v>
          </cell>
          <cell r="Q1298">
            <v>0</v>
          </cell>
          <cell r="R1298">
            <v>0</v>
          </cell>
          <cell r="T1298" t="str">
            <v>-</v>
          </cell>
          <cell r="U1298" t="str">
            <v>-</v>
          </cell>
          <cell r="Z1298">
            <v>1</v>
          </cell>
          <cell r="AA1298">
            <v>1</v>
          </cell>
          <cell r="AC1298">
            <v>1</v>
          </cell>
          <cell r="AD1298">
            <v>1</v>
          </cell>
          <cell r="BE1298">
            <v>0</v>
          </cell>
          <cell r="BF1298">
            <v>1</v>
          </cell>
          <cell r="BH1298">
            <v>1</v>
          </cell>
          <cell r="BI1298">
            <v>0</v>
          </cell>
          <cell r="BN1298">
            <v>0</v>
          </cell>
          <cell r="BO1298">
            <v>0</v>
          </cell>
          <cell r="BW1298">
            <v>0</v>
          </cell>
          <cell r="BX1298">
            <v>0</v>
          </cell>
        </row>
        <row r="1299">
          <cell r="C1299" t="str">
            <v>KB</v>
          </cell>
          <cell r="D1299" t="str">
            <v>Kec. Mranggen</v>
          </cell>
          <cell r="G1299" t="str">
            <v>Swasta</v>
          </cell>
          <cell r="Q1299">
            <v>0</v>
          </cell>
          <cell r="R1299">
            <v>0</v>
          </cell>
          <cell r="T1299" t="str">
            <v>-</v>
          </cell>
          <cell r="U1299" t="str">
            <v>-</v>
          </cell>
          <cell r="Z1299">
            <v>1</v>
          </cell>
          <cell r="AA1299">
            <v>3</v>
          </cell>
          <cell r="AC1299">
            <v>1</v>
          </cell>
          <cell r="AD1299">
            <v>3</v>
          </cell>
          <cell r="BE1299">
            <v>0</v>
          </cell>
          <cell r="BF1299">
            <v>3</v>
          </cell>
          <cell r="BH1299">
            <v>1</v>
          </cell>
          <cell r="BI1299">
            <v>0</v>
          </cell>
          <cell r="BN1299">
            <v>0</v>
          </cell>
          <cell r="BO1299">
            <v>0</v>
          </cell>
          <cell r="BW1299">
            <v>0</v>
          </cell>
          <cell r="BX1299">
            <v>0</v>
          </cell>
        </row>
        <row r="1300">
          <cell r="C1300" t="str">
            <v>KB</v>
          </cell>
          <cell r="D1300" t="str">
            <v>Kec. Mranggen</v>
          </cell>
          <cell r="G1300" t="str">
            <v>Swasta</v>
          </cell>
          <cell r="Q1300">
            <v>0</v>
          </cell>
          <cell r="R1300">
            <v>0</v>
          </cell>
          <cell r="T1300" t="str">
            <v>-</v>
          </cell>
          <cell r="U1300" t="str">
            <v>-</v>
          </cell>
          <cell r="Z1300">
            <v>0</v>
          </cell>
          <cell r="AA1300">
            <v>1</v>
          </cell>
          <cell r="AC1300">
            <v>0</v>
          </cell>
          <cell r="AD1300">
            <v>1</v>
          </cell>
          <cell r="BE1300">
            <v>0</v>
          </cell>
          <cell r="BF1300">
            <v>1</v>
          </cell>
          <cell r="BH1300">
            <v>0</v>
          </cell>
          <cell r="BI1300">
            <v>0</v>
          </cell>
          <cell r="BN1300">
            <v>0</v>
          </cell>
          <cell r="BO1300">
            <v>0</v>
          </cell>
          <cell r="BW1300">
            <v>0</v>
          </cell>
          <cell r="BX1300">
            <v>0</v>
          </cell>
        </row>
        <row r="1301">
          <cell r="C1301" t="str">
            <v>KB</v>
          </cell>
          <cell r="D1301" t="str">
            <v>Kec. Mranggen</v>
          </cell>
          <cell r="G1301" t="str">
            <v>Swasta</v>
          </cell>
          <cell r="Q1301">
            <v>0</v>
          </cell>
          <cell r="R1301">
            <v>0</v>
          </cell>
          <cell r="T1301" t="str">
            <v>-</v>
          </cell>
          <cell r="U1301" t="str">
            <v>-</v>
          </cell>
          <cell r="Z1301">
            <v>0</v>
          </cell>
          <cell r="AA1301">
            <v>2</v>
          </cell>
          <cell r="AC1301">
            <v>0</v>
          </cell>
          <cell r="AD1301">
            <v>2</v>
          </cell>
          <cell r="BE1301">
            <v>0</v>
          </cell>
          <cell r="BF1301">
            <v>2</v>
          </cell>
          <cell r="BH1301">
            <v>0</v>
          </cell>
          <cell r="BI1301">
            <v>0</v>
          </cell>
          <cell r="BN1301">
            <v>0</v>
          </cell>
          <cell r="BO1301">
            <v>0</v>
          </cell>
          <cell r="BW1301">
            <v>0</v>
          </cell>
          <cell r="BX1301">
            <v>0</v>
          </cell>
        </row>
        <row r="1302">
          <cell r="C1302" t="str">
            <v>KB</v>
          </cell>
          <cell r="D1302" t="str">
            <v>Kec. Mranggen</v>
          </cell>
          <cell r="G1302" t="str">
            <v>Swasta</v>
          </cell>
          <cell r="Q1302">
            <v>0</v>
          </cell>
          <cell r="R1302">
            <v>0</v>
          </cell>
          <cell r="T1302" t="str">
            <v>-</v>
          </cell>
          <cell r="U1302" t="str">
            <v>-</v>
          </cell>
          <cell r="Z1302">
            <v>0</v>
          </cell>
          <cell r="AA1302">
            <v>0</v>
          </cell>
          <cell r="AC1302">
            <v>0</v>
          </cell>
          <cell r="AD1302">
            <v>0</v>
          </cell>
          <cell r="BE1302">
            <v>0</v>
          </cell>
          <cell r="BF1302">
            <v>0</v>
          </cell>
          <cell r="BH1302">
            <v>0</v>
          </cell>
          <cell r="BI1302">
            <v>0</v>
          </cell>
          <cell r="BN1302">
            <v>0</v>
          </cell>
          <cell r="BO1302">
            <v>0</v>
          </cell>
          <cell r="BW1302">
            <v>0</v>
          </cell>
          <cell r="BX1302">
            <v>0</v>
          </cell>
        </row>
        <row r="1303">
          <cell r="C1303" t="str">
            <v>KB</v>
          </cell>
          <cell r="D1303" t="str">
            <v>Kec. Mranggen</v>
          </cell>
          <cell r="G1303" t="str">
            <v>Swasta</v>
          </cell>
          <cell r="Q1303">
            <v>0</v>
          </cell>
          <cell r="R1303">
            <v>0</v>
          </cell>
          <cell r="T1303" t="str">
            <v>-</v>
          </cell>
          <cell r="U1303" t="str">
            <v>-</v>
          </cell>
          <cell r="Z1303">
            <v>0</v>
          </cell>
          <cell r="AA1303">
            <v>0</v>
          </cell>
          <cell r="AC1303">
            <v>0</v>
          </cell>
          <cell r="AD1303">
            <v>0</v>
          </cell>
          <cell r="BE1303">
            <v>0</v>
          </cell>
          <cell r="BF1303">
            <v>0</v>
          </cell>
          <cell r="BH1303">
            <v>0</v>
          </cell>
          <cell r="BI1303">
            <v>0</v>
          </cell>
          <cell r="BN1303">
            <v>0</v>
          </cell>
          <cell r="BO1303">
            <v>0</v>
          </cell>
          <cell r="BW1303">
            <v>0</v>
          </cell>
          <cell r="BX1303">
            <v>0</v>
          </cell>
        </row>
        <row r="1304">
          <cell r="C1304" t="str">
            <v>KB</v>
          </cell>
          <cell r="D1304" t="str">
            <v>Kec. Mranggen</v>
          </cell>
          <cell r="G1304" t="str">
            <v>Swasta</v>
          </cell>
          <cell r="Q1304">
            <v>0</v>
          </cell>
          <cell r="R1304">
            <v>0</v>
          </cell>
          <cell r="T1304" t="str">
            <v>-</v>
          </cell>
          <cell r="U1304" t="str">
            <v>-</v>
          </cell>
          <cell r="Z1304">
            <v>0</v>
          </cell>
          <cell r="AA1304">
            <v>3</v>
          </cell>
          <cell r="AC1304">
            <v>0</v>
          </cell>
          <cell r="AD1304">
            <v>3</v>
          </cell>
          <cell r="BE1304">
            <v>0</v>
          </cell>
          <cell r="BF1304">
            <v>3</v>
          </cell>
          <cell r="BH1304">
            <v>0</v>
          </cell>
          <cell r="BI1304">
            <v>0</v>
          </cell>
          <cell r="BN1304">
            <v>0</v>
          </cell>
          <cell r="BO1304">
            <v>0</v>
          </cell>
          <cell r="BW1304">
            <v>0</v>
          </cell>
          <cell r="BX1304">
            <v>0</v>
          </cell>
        </row>
        <row r="1305">
          <cell r="C1305" t="str">
            <v>KB</v>
          </cell>
          <cell r="D1305" t="str">
            <v>Kec. Mranggen</v>
          </cell>
          <cell r="G1305" t="str">
            <v>Swasta</v>
          </cell>
          <cell r="Q1305">
            <v>0</v>
          </cell>
          <cell r="R1305">
            <v>0</v>
          </cell>
          <cell r="T1305" t="str">
            <v>-</v>
          </cell>
          <cell r="U1305" t="str">
            <v>-</v>
          </cell>
          <cell r="Z1305">
            <v>0</v>
          </cell>
          <cell r="AA1305">
            <v>1</v>
          </cell>
          <cell r="AC1305">
            <v>0</v>
          </cell>
          <cell r="AD1305">
            <v>1</v>
          </cell>
          <cell r="BE1305">
            <v>0</v>
          </cell>
          <cell r="BF1305">
            <v>0</v>
          </cell>
          <cell r="BH1305">
            <v>0</v>
          </cell>
          <cell r="BI1305">
            <v>1</v>
          </cell>
          <cell r="BN1305">
            <v>0</v>
          </cell>
          <cell r="BO1305">
            <v>0</v>
          </cell>
          <cell r="BW1305">
            <v>0</v>
          </cell>
          <cell r="BX1305">
            <v>0</v>
          </cell>
        </row>
        <row r="1306">
          <cell r="C1306" t="str">
            <v>KB</v>
          </cell>
          <cell r="D1306" t="str">
            <v>Kec. Mranggen</v>
          </cell>
          <cell r="G1306" t="str">
            <v>Swasta</v>
          </cell>
          <cell r="Q1306">
            <v>0</v>
          </cell>
          <cell r="R1306">
            <v>0</v>
          </cell>
          <cell r="T1306" t="str">
            <v>-</v>
          </cell>
          <cell r="U1306" t="str">
            <v>-</v>
          </cell>
          <cell r="Z1306">
            <v>0</v>
          </cell>
          <cell r="AA1306">
            <v>6</v>
          </cell>
          <cell r="AC1306">
            <v>0</v>
          </cell>
          <cell r="AD1306">
            <v>6</v>
          </cell>
          <cell r="BE1306">
            <v>0</v>
          </cell>
          <cell r="BF1306">
            <v>1</v>
          </cell>
          <cell r="BH1306">
            <v>0</v>
          </cell>
          <cell r="BI1306">
            <v>5</v>
          </cell>
          <cell r="BN1306">
            <v>0</v>
          </cell>
          <cell r="BO1306">
            <v>0</v>
          </cell>
          <cell r="BW1306">
            <v>0</v>
          </cell>
          <cell r="BX1306">
            <v>0</v>
          </cell>
        </row>
        <row r="1307">
          <cell r="C1307" t="str">
            <v>KB</v>
          </cell>
          <cell r="D1307" t="str">
            <v>Kec. Mranggen</v>
          </cell>
          <cell r="G1307" t="str">
            <v>Swasta</v>
          </cell>
          <cell r="Q1307">
            <v>0</v>
          </cell>
          <cell r="R1307">
            <v>0</v>
          </cell>
          <cell r="T1307" t="str">
            <v>-</v>
          </cell>
          <cell r="U1307" t="str">
            <v>-</v>
          </cell>
          <cell r="Z1307">
            <v>0</v>
          </cell>
          <cell r="AA1307">
            <v>0</v>
          </cell>
          <cell r="AC1307">
            <v>0</v>
          </cell>
          <cell r="AD1307">
            <v>0</v>
          </cell>
          <cell r="BE1307">
            <v>0</v>
          </cell>
          <cell r="BF1307">
            <v>0</v>
          </cell>
          <cell r="BH1307">
            <v>0</v>
          </cell>
          <cell r="BI1307">
            <v>0</v>
          </cell>
          <cell r="BN1307">
            <v>0</v>
          </cell>
          <cell r="BO1307">
            <v>0</v>
          </cell>
          <cell r="BW1307">
            <v>0</v>
          </cell>
          <cell r="BX1307">
            <v>0</v>
          </cell>
        </row>
        <row r="1308">
          <cell r="C1308" t="str">
            <v>KB</v>
          </cell>
          <cell r="D1308" t="str">
            <v>Kec. Mranggen</v>
          </cell>
          <cell r="G1308" t="str">
            <v>Swasta</v>
          </cell>
          <cell r="Q1308">
            <v>0</v>
          </cell>
          <cell r="R1308">
            <v>0</v>
          </cell>
          <cell r="T1308" t="str">
            <v>-</v>
          </cell>
          <cell r="U1308" t="str">
            <v>-</v>
          </cell>
          <cell r="Z1308">
            <v>0</v>
          </cell>
          <cell r="AA1308">
            <v>2</v>
          </cell>
          <cell r="AC1308">
            <v>0</v>
          </cell>
          <cell r="AD1308">
            <v>2</v>
          </cell>
          <cell r="BE1308">
            <v>0</v>
          </cell>
          <cell r="BF1308">
            <v>2</v>
          </cell>
          <cell r="BH1308">
            <v>0</v>
          </cell>
          <cell r="BI1308">
            <v>0</v>
          </cell>
          <cell r="BN1308">
            <v>0</v>
          </cell>
          <cell r="BO1308">
            <v>0</v>
          </cell>
          <cell r="BW1308">
            <v>0</v>
          </cell>
          <cell r="BX1308">
            <v>0</v>
          </cell>
        </row>
        <row r="1309">
          <cell r="C1309" t="str">
            <v>KB</v>
          </cell>
          <cell r="D1309" t="str">
            <v>Kec. Mranggen</v>
          </cell>
          <cell r="G1309" t="str">
            <v>Swasta</v>
          </cell>
          <cell r="Q1309">
            <v>0</v>
          </cell>
          <cell r="R1309">
            <v>0</v>
          </cell>
          <cell r="T1309" t="str">
            <v>-</v>
          </cell>
          <cell r="U1309" t="str">
            <v>-</v>
          </cell>
          <cell r="Z1309">
            <v>0</v>
          </cell>
          <cell r="AA1309">
            <v>2</v>
          </cell>
          <cell r="AC1309">
            <v>0</v>
          </cell>
          <cell r="AD1309">
            <v>2</v>
          </cell>
          <cell r="BE1309">
            <v>0</v>
          </cell>
          <cell r="BF1309">
            <v>1</v>
          </cell>
          <cell r="BH1309">
            <v>0</v>
          </cell>
          <cell r="BI1309">
            <v>1</v>
          </cell>
          <cell r="BN1309">
            <v>0</v>
          </cell>
          <cell r="BO1309">
            <v>0</v>
          </cell>
          <cell r="BW1309">
            <v>0</v>
          </cell>
          <cell r="BX1309">
            <v>0</v>
          </cell>
        </row>
        <row r="1310">
          <cell r="C1310" t="str">
            <v>KB</v>
          </cell>
          <cell r="D1310" t="str">
            <v>Kec. Mranggen</v>
          </cell>
          <cell r="G1310" t="str">
            <v>Swasta</v>
          </cell>
          <cell r="Q1310">
            <v>0</v>
          </cell>
          <cell r="R1310">
            <v>0</v>
          </cell>
          <cell r="T1310" t="str">
            <v>-</v>
          </cell>
          <cell r="U1310" t="str">
            <v>-</v>
          </cell>
          <cell r="Z1310">
            <v>0</v>
          </cell>
          <cell r="AA1310">
            <v>2</v>
          </cell>
          <cell r="AC1310">
            <v>0</v>
          </cell>
          <cell r="AD1310">
            <v>2</v>
          </cell>
          <cell r="BE1310">
            <v>0</v>
          </cell>
          <cell r="BF1310">
            <v>1</v>
          </cell>
          <cell r="BH1310">
            <v>0</v>
          </cell>
          <cell r="BI1310">
            <v>1</v>
          </cell>
          <cell r="BN1310">
            <v>0</v>
          </cell>
          <cell r="BO1310">
            <v>0</v>
          </cell>
          <cell r="BW1310">
            <v>0</v>
          </cell>
          <cell r="BX1310">
            <v>0</v>
          </cell>
        </row>
        <row r="1311">
          <cell r="C1311" t="str">
            <v>KB</v>
          </cell>
          <cell r="D1311" t="str">
            <v>Kec. Mranggen</v>
          </cell>
          <cell r="G1311" t="str">
            <v>Swasta</v>
          </cell>
          <cell r="Q1311">
            <v>0</v>
          </cell>
          <cell r="R1311">
            <v>0</v>
          </cell>
          <cell r="T1311" t="str">
            <v>-</v>
          </cell>
          <cell r="U1311" t="str">
            <v>-</v>
          </cell>
          <cell r="Z1311">
            <v>1</v>
          </cell>
          <cell r="AA1311">
            <v>0</v>
          </cell>
          <cell r="AC1311">
            <v>1</v>
          </cell>
          <cell r="AD1311">
            <v>0</v>
          </cell>
          <cell r="BE1311">
            <v>0</v>
          </cell>
          <cell r="BF1311">
            <v>0</v>
          </cell>
          <cell r="BH1311">
            <v>1</v>
          </cell>
          <cell r="BI1311">
            <v>0</v>
          </cell>
          <cell r="BN1311">
            <v>0</v>
          </cell>
          <cell r="BO1311">
            <v>0</v>
          </cell>
          <cell r="BW1311">
            <v>0</v>
          </cell>
          <cell r="BX1311">
            <v>0</v>
          </cell>
        </row>
        <row r="1312">
          <cell r="C1312" t="str">
            <v>KB</v>
          </cell>
          <cell r="D1312" t="str">
            <v>Kec. Mranggen</v>
          </cell>
          <cell r="G1312" t="str">
            <v>Swasta</v>
          </cell>
          <cell r="Q1312">
            <v>0</v>
          </cell>
          <cell r="R1312">
            <v>0</v>
          </cell>
          <cell r="T1312" t="str">
            <v>-</v>
          </cell>
          <cell r="U1312" t="str">
            <v>-</v>
          </cell>
          <cell r="Z1312">
            <v>1</v>
          </cell>
          <cell r="AA1312">
            <v>2</v>
          </cell>
          <cell r="AC1312">
            <v>1</v>
          </cell>
          <cell r="AD1312">
            <v>2</v>
          </cell>
          <cell r="BE1312">
            <v>1</v>
          </cell>
          <cell r="BF1312">
            <v>2</v>
          </cell>
          <cell r="BH1312">
            <v>0</v>
          </cell>
          <cell r="BI1312">
            <v>0</v>
          </cell>
          <cell r="BN1312">
            <v>0</v>
          </cell>
          <cell r="BO1312">
            <v>0</v>
          </cell>
          <cell r="BW1312">
            <v>0</v>
          </cell>
          <cell r="BX1312">
            <v>0</v>
          </cell>
        </row>
        <row r="1313">
          <cell r="C1313" t="str">
            <v>KB</v>
          </cell>
          <cell r="D1313" t="str">
            <v>Kec. Mranggen</v>
          </cell>
          <cell r="G1313" t="str">
            <v>Swasta</v>
          </cell>
          <cell r="Q1313">
            <v>0</v>
          </cell>
          <cell r="R1313">
            <v>0</v>
          </cell>
          <cell r="T1313" t="str">
            <v>-</v>
          </cell>
          <cell r="U1313" t="str">
            <v>-</v>
          </cell>
          <cell r="Z1313">
            <v>0</v>
          </cell>
          <cell r="AA1313">
            <v>3</v>
          </cell>
          <cell r="AC1313">
            <v>0</v>
          </cell>
          <cell r="AD1313">
            <v>3</v>
          </cell>
          <cell r="BE1313">
            <v>0</v>
          </cell>
          <cell r="BF1313">
            <v>1</v>
          </cell>
          <cell r="BH1313">
            <v>0</v>
          </cell>
          <cell r="BI1313">
            <v>2</v>
          </cell>
          <cell r="BN1313">
            <v>0</v>
          </cell>
          <cell r="BO1313">
            <v>0</v>
          </cell>
          <cell r="BW1313">
            <v>0</v>
          </cell>
          <cell r="BX1313">
            <v>0</v>
          </cell>
        </row>
        <row r="1314">
          <cell r="C1314" t="str">
            <v>KB</v>
          </cell>
          <cell r="D1314" t="str">
            <v>Kec. Mranggen</v>
          </cell>
          <cell r="G1314" t="str">
            <v>Swasta</v>
          </cell>
          <cell r="Q1314">
            <v>0</v>
          </cell>
          <cell r="R1314">
            <v>0</v>
          </cell>
          <cell r="T1314" t="str">
            <v>-</v>
          </cell>
          <cell r="U1314" t="str">
            <v>-</v>
          </cell>
          <cell r="Z1314">
            <v>0</v>
          </cell>
          <cell r="AA1314">
            <v>2</v>
          </cell>
          <cell r="AC1314">
            <v>0</v>
          </cell>
          <cell r="AD1314">
            <v>2</v>
          </cell>
          <cell r="BE1314">
            <v>0</v>
          </cell>
          <cell r="BF1314">
            <v>1</v>
          </cell>
          <cell r="BH1314">
            <v>0</v>
          </cell>
          <cell r="BI1314">
            <v>1</v>
          </cell>
          <cell r="BN1314">
            <v>0</v>
          </cell>
          <cell r="BO1314">
            <v>0</v>
          </cell>
          <cell r="BW1314">
            <v>0</v>
          </cell>
          <cell r="BX1314">
            <v>0</v>
          </cell>
        </row>
        <row r="1315">
          <cell r="C1315" t="str">
            <v>KB</v>
          </cell>
          <cell r="D1315" t="str">
            <v>Kec. Mranggen</v>
          </cell>
          <cell r="G1315" t="str">
            <v>Swasta</v>
          </cell>
          <cell r="Q1315">
            <v>0</v>
          </cell>
          <cell r="R1315">
            <v>0</v>
          </cell>
          <cell r="T1315" t="str">
            <v>-</v>
          </cell>
          <cell r="U1315" t="str">
            <v>-</v>
          </cell>
          <cell r="Z1315">
            <v>0</v>
          </cell>
          <cell r="AA1315">
            <v>4</v>
          </cell>
          <cell r="AC1315">
            <v>0</v>
          </cell>
          <cell r="AD1315">
            <v>4</v>
          </cell>
          <cell r="BE1315">
            <v>0</v>
          </cell>
          <cell r="BF1315">
            <v>0</v>
          </cell>
          <cell r="BH1315">
            <v>0</v>
          </cell>
          <cell r="BI1315">
            <v>4</v>
          </cell>
          <cell r="BN1315">
            <v>0</v>
          </cell>
          <cell r="BO1315">
            <v>0</v>
          </cell>
          <cell r="BW1315">
            <v>0</v>
          </cell>
          <cell r="BX1315">
            <v>0</v>
          </cell>
        </row>
        <row r="1316">
          <cell r="C1316" t="str">
            <v>KB</v>
          </cell>
          <cell r="D1316" t="str">
            <v>Kec. Mranggen</v>
          </cell>
          <cell r="G1316" t="str">
            <v>Swasta</v>
          </cell>
          <cell r="Q1316">
            <v>0</v>
          </cell>
          <cell r="R1316">
            <v>0</v>
          </cell>
          <cell r="T1316" t="str">
            <v>-</v>
          </cell>
          <cell r="U1316" t="str">
            <v>-</v>
          </cell>
          <cell r="Z1316">
            <v>0</v>
          </cell>
          <cell r="AA1316">
            <v>3</v>
          </cell>
          <cell r="AC1316">
            <v>0</v>
          </cell>
          <cell r="AD1316">
            <v>3</v>
          </cell>
          <cell r="BE1316">
            <v>0</v>
          </cell>
          <cell r="BF1316">
            <v>2</v>
          </cell>
          <cell r="BH1316">
            <v>0</v>
          </cell>
          <cell r="BI1316">
            <v>1</v>
          </cell>
          <cell r="BN1316">
            <v>0</v>
          </cell>
          <cell r="BO1316">
            <v>0</v>
          </cell>
          <cell r="BW1316">
            <v>0</v>
          </cell>
          <cell r="BX1316">
            <v>0</v>
          </cell>
        </row>
        <row r="1317">
          <cell r="C1317" t="str">
            <v>KB</v>
          </cell>
          <cell r="D1317" t="str">
            <v>Kec. Mranggen</v>
          </cell>
          <cell r="G1317" t="str">
            <v>Swasta</v>
          </cell>
          <cell r="Q1317">
            <v>0</v>
          </cell>
          <cell r="R1317">
            <v>0</v>
          </cell>
          <cell r="T1317" t="str">
            <v>-</v>
          </cell>
          <cell r="U1317" t="str">
            <v>-</v>
          </cell>
          <cell r="Z1317">
            <v>1</v>
          </cell>
          <cell r="AA1317">
            <v>2</v>
          </cell>
          <cell r="AC1317">
            <v>1</v>
          </cell>
          <cell r="AD1317">
            <v>2</v>
          </cell>
          <cell r="BE1317">
            <v>0</v>
          </cell>
          <cell r="BF1317">
            <v>0</v>
          </cell>
          <cell r="BH1317">
            <v>1</v>
          </cell>
          <cell r="BI1317">
            <v>2</v>
          </cell>
          <cell r="BN1317">
            <v>0</v>
          </cell>
          <cell r="BO1317">
            <v>0</v>
          </cell>
          <cell r="BW1317">
            <v>0</v>
          </cell>
          <cell r="BX1317">
            <v>0</v>
          </cell>
        </row>
        <row r="1318">
          <cell r="C1318" t="str">
            <v>KB</v>
          </cell>
          <cell r="D1318" t="str">
            <v>Kec. Mranggen</v>
          </cell>
          <cell r="G1318" t="str">
            <v>Swasta</v>
          </cell>
          <cell r="Q1318">
            <v>0</v>
          </cell>
          <cell r="R1318">
            <v>0</v>
          </cell>
          <cell r="T1318" t="str">
            <v>-</v>
          </cell>
          <cell r="U1318" t="str">
            <v>-</v>
          </cell>
          <cell r="Z1318">
            <v>1</v>
          </cell>
          <cell r="AA1318">
            <v>3</v>
          </cell>
          <cell r="AC1318">
            <v>1</v>
          </cell>
          <cell r="AD1318">
            <v>3</v>
          </cell>
          <cell r="BE1318">
            <v>0</v>
          </cell>
          <cell r="BF1318">
            <v>2</v>
          </cell>
          <cell r="BH1318">
            <v>1</v>
          </cell>
          <cell r="BI1318">
            <v>1</v>
          </cell>
          <cell r="BN1318">
            <v>0</v>
          </cell>
          <cell r="BO1318">
            <v>0</v>
          </cell>
          <cell r="BW1318">
            <v>0</v>
          </cell>
          <cell r="BX1318">
            <v>0</v>
          </cell>
        </row>
        <row r="1319">
          <cell r="C1319" t="str">
            <v>KB</v>
          </cell>
          <cell r="D1319" t="str">
            <v>Kec. Mranggen</v>
          </cell>
          <cell r="G1319" t="str">
            <v>Swasta</v>
          </cell>
          <cell r="Q1319">
            <v>0</v>
          </cell>
          <cell r="R1319">
            <v>0</v>
          </cell>
          <cell r="T1319" t="str">
            <v>-</v>
          </cell>
          <cell r="U1319" t="str">
            <v>-</v>
          </cell>
          <cell r="Z1319">
            <v>0</v>
          </cell>
          <cell r="AA1319">
            <v>2</v>
          </cell>
          <cell r="AC1319">
            <v>0</v>
          </cell>
          <cell r="AD1319">
            <v>2</v>
          </cell>
          <cell r="BE1319">
            <v>0</v>
          </cell>
          <cell r="BF1319">
            <v>2</v>
          </cell>
          <cell r="BH1319">
            <v>0</v>
          </cell>
          <cell r="BI1319">
            <v>0</v>
          </cell>
          <cell r="BN1319">
            <v>0</v>
          </cell>
          <cell r="BO1319">
            <v>0</v>
          </cell>
          <cell r="BW1319">
            <v>0</v>
          </cell>
          <cell r="BX1319">
            <v>0</v>
          </cell>
        </row>
        <row r="1320">
          <cell r="C1320" t="str">
            <v>KB</v>
          </cell>
          <cell r="D1320" t="str">
            <v>Kec. Mranggen</v>
          </cell>
          <cell r="G1320" t="str">
            <v>Swasta</v>
          </cell>
          <cell r="Q1320">
            <v>0</v>
          </cell>
          <cell r="R1320">
            <v>0</v>
          </cell>
          <cell r="T1320" t="str">
            <v>-</v>
          </cell>
          <cell r="U1320" t="str">
            <v>-</v>
          </cell>
          <cell r="Z1320">
            <v>1</v>
          </cell>
          <cell r="AA1320">
            <v>2</v>
          </cell>
          <cell r="AC1320">
            <v>1</v>
          </cell>
          <cell r="AD1320">
            <v>2</v>
          </cell>
          <cell r="BE1320">
            <v>1</v>
          </cell>
          <cell r="BF1320">
            <v>2</v>
          </cell>
          <cell r="BH1320">
            <v>0</v>
          </cell>
          <cell r="BI1320">
            <v>0</v>
          </cell>
          <cell r="BN1320">
            <v>0</v>
          </cell>
          <cell r="BO1320">
            <v>0</v>
          </cell>
          <cell r="BW1320">
            <v>0</v>
          </cell>
          <cell r="BX1320">
            <v>0</v>
          </cell>
        </row>
        <row r="1321">
          <cell r="C1321" t="str">
            <v>KB</v>
          </cell>
          <cell r="D1321" t="str">
            <v>Kec. Mranggen</v>
          </cell>
          <cell r="G1321" t="str">
            <v>Swasta</v>
          </cell>
          <cell r="Q1321">
            <v>0</v>
          </cell>
          <cell r="R1321">
            <v>0</v>
          </cell>
          <cell r="T1321" t="str">
            <v>-</v>
          </cell>
          <cell r="U1321" t="str">
            <v>-</v>
          </cell>
          <cell r="Z1321">
            <v>0</v>
          </cell>
          <cell r="AA1321">
            <v>2</v>
          </cell>
          <cell r="AC1321">
            <v>0</v>
          </cell>
          <cell r="AD1321">
            <v>2</v>
          </cell>
          <cell r="BE1321">
            <v>0</v>
          </cell>
          <cell r="BF1321">
            <v>0</v>
          </cell>
          <cell r="BH1321">
            <v>0</v>
          </cell>
          <cell r="BI1321">
            <v>2</v>
          </cell>
          <cell r="BN1321">
            <v>0</v>
          </cell>
          <cell r="BO1321">
            <v>0</v>
          </cell>
          <cell r="BW1321">
            <v>0</v>
          </cell>
          <cell r="BX1321">
            <v>0</v>
          </cell>
        </row>
        <row r="1322">
          <cell r="C1322" t="str">
            <v>KB</v>
          </cell>
          <cell r="D1322" t="str">
            <v>Kec. Mranggen</v>
          </cell>
          <cell r="G1322" t="str">
            <v>Swasta</v>
          </cell>
          <cell r="Q1322">
            <v>0</v>
          </cell>
          <cell r="R1322">
            <v>0</v>
          </cell>
          <cell r="T1322" t="str">
            <v>-</v>
          </cell>
          <cell r="U1322" t="str">
            <v>-</v>
          </cell>
          <cell r="Z1322">
            <v>1</v>
          </cell>
          <cell r="AA1322">
            <v>5</v>
          </cell>
          <cell r="AC1322">
            <v>1</v>
          </cell>
          <cell r="AD1322">
            <v>5</v>
          </cell>
          <cell r="BE1322">
            <v>1</v>
          </cell>
          <cell r="BF1322">
            <v>3</v>
          </cell>
          <cell r="BH1322">
            <v>0</v>
          </cell>
          <cell r="BI1322">
            <v>2</v>
          </cell>
          <cell r="BN1322">
            <v>0</v>
          </cell>
          <cell r="BO1322">
            <v>0</v>
          </cell>
          <cell r="BW1322">
            <v>0</v>
          </cell>
          <cell r="BX1322">
            <v>0</v>
          </cell>
        </row>
        <row r="1323">
          <cell r="C1323" t="str">
            <v>KB</v>
          </cell>
          <cell r="D1323" t="str">
            <v>Kec. Mranggen</v>
          </cell>
          <cell r="G1323" t="str">
            <v>Swasta</v>
          </cell>
          <cell r="Q1323">
            <v>0</v>
          </cell>
          <cell r="R1323">
            <v>0</v>
          </cell>
          <cell r="T1323" t="str">
            <v>-</v>
          </cell>
          <cell r="U1323" t="str">
            <v>-</v>
          </cell>
          <cell r="Z1323">
            <v>0</v>
          </cell>
          <cell r="AA1323">
            <v>0</v>
          </cell>
          <cell r="AC1323">
            <v>0</v>
          </cell>
          <cell r="AD1323">
            <v>0</v>
          </cell>
          <cell r="BE1323">
            <v>0</v>
          </cell>
          <cell r="BF1323">
            <v>0</v>
          </cell>
          <cell r="BH1323">
            <v>0</v>
          </cell>
          <cell r="BI1323">
            <v>0</v>
          </cell>
          <cell r="BN1323">
            <v>0</v>
          </cell>
          <cell r="BO1323">
            <v>0</v>
          </cell>
          <cell r="BW1323">
            <v>0</v>
          </cell>
          <cell r="BX1323">
            <v>0</v>
          </cell>
        </row>
        <row r="1324">
          <cell r="C1324" t="str">
            <v>KB</v>
          </cell>
          <cell r="D1324" t="str">
            <v>Kec. Mranggen</v>
          </cell>
          <cell r="G1324" t="str">
            <v>Swasta</v>
          </cell>
          <cell r="Q1324">
            <v>0</v>
          </cell>
          <cell r="R1324">
            <v>0</v>
          </cell>
          <cell r="T1324" t="str">
            <v>-</v>
          </cell>
          <cell r="U1324" t="str">
            <v>-</v>
          </cell>
          <cell r="Z1324">
            <v>0</v>
          </cell>
          <cell r="AA1324">
            <v>2</v>
          </cell>
          <cell r="AC1324">
            <v>0</v>
          </cell>
          <cell r="AD1324">
            <v>2</v>
          </cell>
          <cell r="BE1324">
            <v>0</v>
          </cell>
          <cell r="BF1324">
            <v>1</v>
          </cell>
          <cell r="BH1324">
            <v>0</v>
          </cell>
          <cell r="BI1324">
            <v>1</v>
          </cell>
          <cell r="BN1324">
            <v>0</v>
          </cell>
          <cell r="BO1324">
            <v>0</v>
          </cell>
          <cell r="BW1324">
            <v>0</v>
          </cell>
          <cell r="BX1324">
            <v>0</v>
          </cell>
        </row>
        <row r="1325">
          <cell r="C1325" t="str">
            <v>KB</v>
          </cell>
          <cell r="D1325" t="str">
            <v>Kec. Mranggen</v>
          </cell>
          <cell r="G1325" t="str">
            <v>Swasta</v>
          </cell>
          <cell r="Q1325">
            <v>0</v>
          </cell>
          <cell r="R1325">
            <v>0</v>
          </cell>
          <cell r="T1325" t="str">
            <v>-</v>
          </cell>
          <cell r="U1325" t="str">
            <v>-</v>
          </cell>
          <cell r="Z1325">
            <v>0</v>
          </cell>
          <cell r="AA1325">
            <v>2</v>
          </cell>
          <cell r="AC1325">
            <v>0</v>
          </cell>
          <cell r="AD1325">
            <v>2</v>
          </cell>
          <cell r="BE1325">
            <v>0</v>
          </cell>
          <cell r="BF1325">
            <v>1</v>
          </cell>
          <cell r="BH1325">
            <v>0</v>
          </cell>
          <cell r="BI1325">
            <v>1</v>
          </cell>
          <cell r="BN1325">
            <v>0</v>
          </cell>
          <cell r="BO1325">
            <v>0</v>
          </cell>
          <cell r="BW1325">
            <v>0</v>
          </cell>
          <cell r="BX1325">
            <v>0</v>
          </cell>
        </row>
        <row r="1326">
          <cell r="C1326" t="str">
            <v>KB</v>
          </cell>
          <cell r="D1326" t="str">
            <v>Kec. Mranggen</v>
          </cell>
          <cell r="G1326" t="str">
            <v>Swasta</v>
          </cell>
          <cell r="Q1326">
            <v>0</v>
          </cell>
          <cell r="R1326">
            <v>0</v>
          </cell>
          <cell r="T1326" t="str">
            <v>-</v>
          </cell>
          <cell r="U1326" t="str">
            <v>-</v>
          </cell>
          <cell r="Z1326">
            <v>0</v>
          </cell>
          <cell r="AA1326">
            <v>0</v>
          </cell>
          <cell r="AC1326">
            <v>0</v>
          </cell>
          <cell r="AD1326">
            <v>0</v>
          </cell>
          <cell r="BE1326">
            <v>0</v>
          </cell>
          <cell r="BF1326">
            <v>0</v>
          </cell>
          <cell r="BH1326">
            <v>0</v>
          </cell>
          <cell r="BI1326">
            <v>0</v>
          </cell>
          <cell r="BN1326">
            <v>0</v>
          </cell>
          <cell r="BO1326">
            <v>0</v>
          </cell>
          <cell r="BW1326">
            <v>0</v>
          </cell>
          <cell r="BX1326">
            <v>0</v>
          </cell>
        </row>
        <row r="1327">
          <cell r="C1327" t="str">
            <v>KB</v>
          </cell>
          <cell r="D1327" t="str">
            <v>Kec. Mranggen</v>
          </cell>
          <cell r="G1327" t="str">
            <v>Swasta</v>
          </cell>
          <cell r="Q1327">
            <v>0</v>
          </cell>
          <cell r="R1327">
            <v>0</v>
          </cell>
          <cell r="T1327" t="str">
            <v>-</v>
          </cell>
          <cell r="U1327" t="str">
            <v>-</v>
          </cell>
          <cell r="Z1327">
            <v>0</v>
          </cell>
          <cell r="AA1327">
            <v>1</v>
          </cell>
          <cell r="AC1327">
            <v>0</v>
          </cell>
          <cell r="AD1327">
            <v>1</v>
          </cell>
          <cell r="BE1327">
            <v>0</v>
          </cell>
          <cell r="BF1327">
            <v>0</v>
          </cell>
          <cell r="BH1327">
            <v>0</v>
          </cell>
          <cell r="BI1327">
            <v>1</v>
          </cell>
          <cell r="BN1327">
            <v>0</v>
          </cell>
          <cell r="BO1327">
            <v>0</v>
          </cell>
          <cell r="BW1327">
            <v>0</v>
          </cell>
          <cell r="BX1327">
            <v>1</v>
          </cell>
        </row>
        <row r="1328">
          <cell r="C1328" t="str">
            <v>KB</v>
          </cell>
          <cell r="D1328" t="str">
            <v>Kec. Mranggen</v>
          </cell>
          <cell r="G1328" t="str">
            <v>Swasta</v>
          </cell>
          <cell r="Q1328">
            <v>0</v>
          </cell>
          <cell r="R1328">
            <v>0</v>
          </cell>
          <cell r="T1328" t="str">
            <v>-</v>
          </cell>
          <cell r="U1328" t="str">
            <v>-</v>
          </cell>
          <cell r="Z1328">
            <v>0</v>
          </cell>
          <cell r="AA1328">
            <v>4</v>
          </cell>
          <cell r="AC1328">
            <v>0</v>
          </cell>
          <cell r="AD1328">
            <v>4</v>
          </cell>
          <cell r="BE1328">
            <v>0</v>
          </cell>
          <cell r="BF1328">
            <v>2</v>
          </cell>
          <cell r="BH1328">
            <v>0</v>
          </cell>
          <cell r="BI1328">
            <v>2</v>
          </cell>
          <cell r="BN1328">
            <v>0</v>
          </cell>
          <cell r="BO1328">
            <v>0</v>
          </cell>
          <cell r="BW1328">
            <v>0</v>
          </cell>
          <cell r="BX1328">
            <v>0</v>
          </cell>
        </row>
        <row r="1329">
          <cell r="C1329" t="str">
            <v>KB</v>
          </cell>
          <cell r="D1329" t="str">
            <v>Kec. Mranggen</v>
          </cell>
          <cell r="G1329" t="str">
            <v>Swasta</v>
          </cell>
          <cell r="Q1329">
            <v>0</v>
          </cell>
          <cell r="R1329">
            <v>0</v>
          </cell>
          <cell r="T1329" t="str">
            <v>-</v>
          </cell>
          <cell r="U1329" t="str">
            <v>-</v>
          </cell>
          <cell r="Z1329">
            <v>0</v>
          </cell>
          <cell r="AA1329">
            <v>1</v>
          </cell>
          <cell r="AC1329">
            <v>0</v>
          </cell>
          <cell r="AD1329">
            <v>1</v>
          </cell>
          <cell r="BE1329">
            <v>0</v>
          </cell>
          <cell r="BF1329">
            <v>1</v>
          </cell>
          <cell r="BH1329">
            <v>0</v>
          </cell>
          <cell r="BI1329">
            <v>0</v>
          </cell>
          <cell r="BN1329">
            <v>0</v>
          </cell>
          <cell r="BO1329">
            <v>0</v>
          </cell>
          <cell r="BW1329">
            <v>0</v>
          </cell>
          <cell r="BX1329">
            <v>0</v>
          </cell>
        </row>
        <row r="1330">
          <cell r="C1330" t="str">
            <v>KB</v>
          </cell>
          <cell r="D1330" t="str">
            <v>Kec. Mranggen</v>
          </cell>
          <cell r="G1330" t="str">
            <v>Swasta</v>
          </cell>
          <cell r="Q1330">
            <v>0</v>
          </cell>
          <cell r="R1330">
            <v>0</v>
          </cell>
          <cell r="T1330" t="str">
            <v>-</v>
          </cell>
          <cell r="U1330" t="str">
            <v>-</v>
          </cell>
          <cell r="Z1330">
            <v>0</v>
          </cell>
          <cell r="AA1330">
            <v>1</v>
          </cell>
          <cell r="AC1330">
            <v>0</v>
          </cell>
          <cell r="AD1330">
            <v>1</v>
          </cell>
          <cell r="BE1330">
            <v>0</v>
          </cell>
          <cell r="BF1330">
            <v>0</v>
          </cell>
          <cell r="BH1330">
            <v>0</v>
          </cell>
          <cell r="BI1330">
            <v>1</v>
          </cell>
          <cell r="BN1330">
            <v>0</v>
          </cell>
          <cell r="BO1330">
            <v>0</v>
          </cell>
          <cell r="BW1330">
            <v>0</v>
          </cell>
          <cell r="BX1330">
            <v>0</v>
          </cell>
        </row>
        <row r="1331">
          <cell r="C1331" t="str">
            <v>KB</v>
          </cell>
          <cell r="D1331" t="str">
            <v>Kec. Mranggen</v>
          </cell>
          <cell r="G1331" t="str">
            <v>Swasta</v>
          </cell>
          <cell r="Q1331">
            <v>0</v>
          </cell>
          <cell r="R1331">
            <v>0</v>
          </cell>
          <cell r="T1331" t="str">
            <v>-</v>
          </cell>
          <cell r="U1331" t="str">
            <v>-</v>
          </cell>
          <cell r="Z1331">
            <v>0</v>
          </cell>
          <cell r="AA1331">
            <v>2</v>
          </cell>
          <cell r="AC1331">
            <v>0</v>
          </cell>
          <cell r="AD1331">
            <v>2</v>
          </cell>
          <cell r="BE1331">
            <v>0</v>
          </cell>
          <cell r="BF1331">
            <v>1</v>
          </cell>
          <cell r="BH1331">
            <v>0</v>
          </cell>
          <cell r="BI1331">
            <v>1</v>
          </cell>
          <cell r="BN1331">
            <v>0</v>
          </cell>
          <cell r="BO1331">
            <v>0</v>
          </cell>
          <cell r="BW1331">
            <v>0</v>
          </cell>
          <cell r="BX1331">
            <v>0</v>
          </cell>
        </row>
        <row r="1332">
          <cell r="C1332" t="str">
            <v>KB</v>
          </cell>
          <cell r="D1332" t="str">
            <v>Kec. Mranggen</v>
          </cell>
          <cell r="G1332" t="str">
            <v>Swasta</v>
          </cell>
          <cell r="Q1332">
            <v>0</v>
          </cell>
          <cell r="R1332">
            <v>0</v>
          </cell>
          <cell r="T1332" t="str">
            <v>-</v>
          </cell>
          <cell r="U1332" t="str">
            <v>-</v>
          </cell>
          <cell r="Z1332">
            <v>0</v>
          </cell>
          <cell r="AA1332">
            <v>2</v>
          </cell>
          <cell r="AC1332">
            <v>0</v>
          </cell>
          <cell r="AD1332">
            <v>2</v>
          </cell>
          <cell r="BE1332">
            <v>0</v>
          </cell>
          <cell r="BF1332">
            <v>2</v>
          </cell>
          <cell r="BH1332">
            <v>0</v>
          </cell>
          <cell r="BI1332">
            <v>0</v>
          </cell>
          <cell r="BN1332">
            <v>0</v>
          </cell>
          <cell r="BO1332">
            <v>0</v>
          </cell>
          <cell r="BW1332">
            <v>0</v>
          </cell>
          <cell r="BX1332">
            <v>0</v>
          </cell>
        </row>
        <row r="1333">
          <cell r="C1333" t="str">
            <v>KB</v>
          </cell>
          <cell r="D1333" t="str">
            <v>Kec. Mranggen</v>
          </cell>
          <cell r="G1333" t="str">
            <v>Swasta</v>
          </cell>
          <cell r="Q1333">
            <v>0</v>
          </cell>
          <cell r="R1333">
            <v>0</v>
          </cell>
          <cell r="T1333" t="str">
            <v>-</v>
          </cell>
          <cell r="U1333" t="str">
            <v>-</v>
          </cell>
          <cell r="Z1333">
            <v>0</v>
          </cell>
          <cell r="AA1333">
            <v>9</v>
          </cell>
          <cell r="AC1333">
            <v>0</v>
          </cell>
          <cell r="AD1333">
            <v>9</v>
          </cell>
          <cell r="BE1333">
            <v>0</v>
          </cell>
          <cell r="BF1333">
            <v>8</v>
          </cell>
          <cell r="BH1333">
            <v>0</v>
          </cell>
          <cell r="BI1333">
            <v>1</v>
          </cell>
          <cell r="BN1333">
            <v>0</v>
          </cell>
          <cell r="BO1333">
            <v>0</v>
          </cell>
          <cell r="BW1333">
            <v>0</v>
          </cell>
          <cell r="BX1333">
            <v>0</v>
          </cell>
        </row>
        <row r="1334">
          <cell r="C1334" t="str">
            <v>KB</v>
          </cell>
          <cell r="D1334" t="str">
            <v>Kec. Mranggen</v>
          </cell>
          <cell r="G1334" t="str">
            <v>Swasta</v>
          </cell>
          <cell r="Q1334">
            <v>0</v>
          </cell>
          <cell r="R1334">
            <v>0</v>
          </cell>
          <cell r="T1334" t="str">
            <v>-</v>
          </cell>
          <cell r="U1334" t="str">
            <v>-</v>
          </cell>
          <cell r="Z1334">
            <v>0</v>
          </cell>
          <cell r="AA1334">
            <v>1</v>
          </cell>
          <cell r="AC1334">
            <v>0</v>
          </cell>
          <cell r="AD1334">
            <v>1</v>
          </cell>
          <cell r="BE1334">
            <v>0</v>
          </cell>
          <cell r="BF1334">
            <v>0</v>
          </cell>
          <cell r="BH1334">
            <v>0</v>
          </cell>
          <cell r="BI1334">
            <v>1</v>
          </cell>
          <cell r="BN1334">
            <v>0</v>
          </cell>
          <cell r="BO1334">
            <v>0</v>
          </cell>
          <cell r="BW1334">
            <v>0</v>
          </cell>
          <cell r="BX1334">
            <v>0</v>
          </cell>
        </row>
        <row r="1335">
          <cell r="C1335" t="str">
            <v>KB</v>
          </cell>
          <cell r="D1335" t="str">
            <v>Kec. Mranggen</v>
          </cell>
          <cell r="G1335" t="str">
            <v>Swasta</v>
          </cell>
          <cell r="Q1335">
            <v>0</v>
          </cell>
          <cell r="R1335">
            <v>0</v>
          </cell>
          <cell r="T1335" t="str">
            <v>-</v>
          </cell>
          <cell r="U1335" t="str">
            <v>-</v>
          </cell>
          <cell r="Z1335">
            <v>0</v>
          </cell>
          <cell r="AA1335">
            <v>0</v>
          </cell>
          <cell r="AC1335">
            <v>0</v>
          </cell>
          <cell r="AD1335">
            <v>0</v>
          </cell>
          <cell r="BE1335">
            <v>0</v>
          </cell>
          <cell r="BF1335">
            <v>0</v>
          </cell>
          <cell r="BH1335">
            <v>0</v>
          </cell>
          <cell r="BI1335">
            <v>0</v>
          </cell>
          <cell r="BN1335">
            <v>0</v>
          </cell>
          <cell r="BO1335">
            <v>0</v>
          </cell>
          <cell r="BW1335">
            <v>0</v>
          </cell>
          <cell r="BX1335">
            <v>0</v>
          </cell>
        </row>
        <row r="1336">
          <cell r="C1336" t="str">
            <v>KB</v>
          </cell>
          <cell r="D1336" t="str">
            <v>Kec. Mranggen</v>
          </cell>
          <cell r="G1336" t="str">
            <v>Swasta</v>
          </cell>
          <cell r="Q1336">
            <v>0</v>
          </cell>
          <cell r="R1336">
            <v>0</v>
          </cell>
          <cell r="T1336" t="str">
            <v>-</v>
          </cell>
          <cell r="U1336" t="str">
            <v>-</v>
          </cell>
          <cell r="Z1336">
            <v>0</v>
          </cell>
          <cell r="AA1336">
            <v>4</v>
          </cell>
          <cell r="AC1336">
            <v>0</v>
          </cell>
          <cell r="AD1336">
            <v>4</v>
          </cell>
          <cell r="BE1336">
            <v>0</v>
          </cell>
          <cell r="BF1336">
            <v>2</v>
          </cell>
          <cell r="BH1336">
            <v>0</v>
          </cell>
          <cell r="BI1336">
            <v>2</v>
          </cell>
          <cell r="BN1336">
            <v>0</v>
          </cell>
          <cell r="BO1336">
            <v>0</v>
          </cell>
          <cell r="BW1336">
            <v>0</v>
          </cell>
          <cell r="BX1336">
            <v>1</v>
          </cell>
        </row>
        <row r="1337">
          <cell r="C1337" t="str">
            <v>KB</v>
          </cell>
          <cell r="D1337" t="str">
            <v>Kec. Mranggen</v>
          </cell>
          <cell r="G1337" t="str">
            <v>Swasta</v>
          </cell>
          <cell r="Q1337">
            <v>0</v>
          </cell>
          <cell r="R1337">
            <v>0</v>
          </cell>
          <cell r="T1337" t="str">
            <v>-</v>
          </cell>
          <cell r="U1337" t="str">
            <v>-</v>
          </cell>
          <cell r="Z1337">
            <v>0</v>
          </cell>
          <cell r="AA1337">
            <v>2</v>
          </cell>
          <cell r="AC1337">
            <v>0</v>
          </cell>
          <cell r="AD1337">
            <v>2</v>
          </cell>
          <cell r="BE1337">
            <v>0</v>
          </cell>
          <cell r="BF1337">
            <v>0</v>
          </cell>
          <cell r="BH1337">
            <v>0</v>
          </cell>
          <cell r="BI1337">
            <v>2</v>
          </cell>
          <cell r="BN1337">
            <v>0</v>
          </cell>
          <cell r="BO1337">
            <v>0</v>
          </cell>
          <cell r="BW1337">
            <v>0</v>
          </cell>
          <cell r="BX1337">
            <v>0</v>
          </cell>
        </row>
        <row r="1338">
          <cell r="C1338" t="str">
            <v>KB</v>
          </cell>
          <cell r="D1338" t="str">
            <v>Kec. Mranggen</v>
          </cell>
          <cell r="G1338" t="str">
            <v>Swasta</v>
          </cell>
          <cell r="Q1338">
            <v>0</v>
          </cell>
          <cell r="R1338">
            <v>0</v>
          </cell>
          <cell r="T1338" t="str">
            <v>-</v>
          </cell>
          <cell r="U1338" t="str">
            <v>-</v>
          </cell>
          <cell r="Z1338">
            <v>1</v>
          </cell>
          <cell r="AA1338">
            <v>1</v>
          </cell>
          <cell r="AC1338">
            <v>1</v>
          </cell>
          <cell r="AD1338">
            <v>1</v>
          </cell>
          <cell r="BE1338">
            <v>0</v>
          </cell>
          <cell r="BF1338">
            <v>1</v>
          </cell>
          <cell r="BH1338">
            <v>1</v>
          </cell>
          <cell r="BI1338">
            <v>0</v>
          </cell>
          <cell r="BN1338">
            <v>0</v>
          </cell>
          <cell r="BO1338">
            <v>0</v>
          </cell>
          <cell r="BW1338">
            <v>0</v>
          </cell>
          <cell r="BX1338">
            <v>0</v>
          </cell>
        </row>
        <row r="1339">
          <cell r="C1339" t="str">
            <v>KB</v>
          </cell>
          <cell r="D1339" t="str">
            <v>Kec. Mranggen</v>
          </cell>
          <cell r="G1339" t="str">
            <v>Swasta</v>
          </cell>
          <cell r="Q1339">
            <v>0</v>
          </cell>
          <cell r="R1339">
            <v>0</v>
          </cell>
          <cell r="T1339" t="str">
            <v>-</v>
          </cell>
          <cell r="U1339" t="str">
            <v>-</v>
          </cell>
          <cell r="Z1339">
            <v>0</v>
          </cell>
          <cell r="AA1339">
            <v>1</v>
          </cell>
          <cell r="AC1339">
            <v>0</v>
          </cell>
          <cell r="AD1339">
            <v>1</v>
          </cell>
          <cell r="BE1339">
            <v>0</v>
          </cell>
          <cell r="BF1339">
            <v>1</v>
          </cell>
          <cell r="BH1339">
            <v>0</v>
          </cell>
          <cell r="BI1339">
            <v>0</v>
          </cell>
          <cell r="BN1339">
            <v>0</v>
          </cell>
          <cell r="BO1339">
            <v>0</v>
          </cell>
          <cell r="BW1339">
            <v>0</v>
          </cell>
          <cell r="BX1339">
            <v>0</v>
          </cell>
        </row>
        <row r="1340">
          <cell r="C1340" t="str">
            <v>KB</v>
          </cell>
          <cell r="D1340" t="str">
            <v>Kec. Mranggen</v>
          </cell>
          <cell r="G1340" t="str">
            <v>Swasta</v>
          </cell>
          <cell r="Q1340">
            <v>0</v>
          </cell>
          <cell r="R1340">
            <v>0</v>
          </cell>
          <cell r="T1340" t="str">
            <v>-</v>
          </cell>
          <cell r="U1340" t="str">
            <v>-</v>
          </cell>
          <cell r="Z1340">
            <v>0</v>
          </cell>
          <cell r="AA1340">
            <v>0</v>
          </cell>
          <cell r="AC1340">
            <v>0</v>
          </cell>
          <cell r="AD1340">
            <v>0</v>
          </cell>
          <cell r="BE1340">
            <v>0</v>
          </cell>
          <cell r="BF1340">
            <v>0</v>
          </cell>
          <cell r="BH1340">
            <v>0</v>
          </cell>
          <cell r="BI1340">
            <v>0</v>
          </cell>
          <cell r="BN1340">
            <v>0</v>
          </cell>
          <cell r="BO1340">
            <v>0</v>
          </cell>
          <cell r="BW1340">
            <v>0</v>
          </cell>
          <cell r="BX1340">
            <v>0</v>
          </cell>
        </row>
        <row r="1341">
          <cell r="C1341" t="str">
            <v>KB</v>
          </cell>
          <cell r="D1341" t="str">
            <v>Kec. Mranggen</v>
          </cell>
          <cell r="G1341" t="str">
            <v>Swasta</v>
          </cell>
          <cell r="Q1341">
            <v>0</v>
          </cell>
          <cell r="R1341">
            <v>0</v>
          </cell>
          <cell r="T1341" t="str">
            <v>-</v>
          </cell>
          <cell r="U1341" t="str">
            <v>-</v>
          </cell>
          <cell r="Z1341">
            <v>0</v>
          </cell>
          <cell r="AA1341">
            <v>2</v>
          </cell>
          <cell r="AC1341">
            <v>0</v>
          </cell>
          <cell r="AD1341">
            <v>2</v>
          </cell>
          <cell r="BE1341">
            <v>0</v>
          </cell>
          <cell r="BF1341">
            <v>0</v>
          </cell>
          <cell r="BH1341">
            <v>0</v>
          </cell>
          <cell r="BI1341">
            <v>2</v>
          </cell>
          <cell r="BN1341">
            <v>0</v>
          </cell>
          <cell r="BO1341">
            <v>0</v>
          </cell>
          <cell r="BW1341">
            <v>0</v>
          </cell>
          <cell r="BX1341">
            <v>1</v>
          </cell>
        </row>
        <row r="1342">
          <cell r="C1342" t="str">
            <v>KB</v>
          </cell>
          <cell r="D1342" t="str">
            <v>Kec. Mranggen</v>
          </cell>
          <cell r="G1342" t="str">
            <v>Swasta</v>
          </cell>
          <cell r="Q1342">
            <v>0</v>
          </cell>
          <cell r="R1342">
            <v>0</v>
          </cell>
          <cell r="T1342" t="str">
            <v>-</v>
          </cell>
          <cell r="U1342" t="str">
            <v>-</v>
          </cell>
          <cell r="Z1342">
            <v>0</v>
          </cell>
          <cell r="AA1342">
            <v>1</v>
          </cell>
          <cell r="AC1342">
            <v>0</v>
          </cell>
          <cell r="AD1342">
            <v>1</v>
          </cell>
          <cell r="BE1342">
            <v>0</v>
          </cell>
          <cell r="BF1342">
            <v>0</v>
          </cell>
          <cell r="BH1342">
            <v>0</v>
          </cell>
          <cell r="BI1342">
            <v>1</v>
          </cell>
          <cell r="BN1342">
            <v>0</v>
          </cell>
          <cell r="BO1342">
            <v>0</v>
          </cell>
          <cell r="BW1342">
            <v>0</v>
          </cell>
          <cell r="BX1342">
            <v>0</v>
          </cell>
        </row>
        <row r="1343">
          <cell r="C1343" t="str">
            <v>KB</v>
          </cell>
          <cell r="D1343" t="str">
            <v>Kec. Mranggen</v>
          </cell>
          <cell r="G1343" t="str">
            <v>Swasta</v>
          </cell>
          <cell r="Q1343">
            <v>0</v>
          </cell>
          <cell r="R1343">
            <v>0</v>
          </cell>
          <cell r="T1343" t="str">
            <v>-</v>
          </cell>
          <cell r="U1343" t="str">
            <v>-</v>
          </cell>
          <cell r="Z1343">
            <v>0</v>
          </cell>
          <cell r="AA1343">
            <v>1</v>
          </cell>
          <cell r="AC1343">
            <v>0</v>
          </cell>
          <cell r="AD1343">
            <v>1</v>
          </cell>
          <cell r="BE1343">
            <v>0</v>
          </cell>
          <cell r="BF1343">
            <v>1</v>
          </cell>
          <cell r="BH1343">
            <v>0</v>
          </cell>
          <cell r="BI1343">
            <v>0</v>
          </cell>
          <cell r="BN1343">
            <v>0</v>
          </cell>
          <cell r="BO1343">
            <v>0</v>
          </cell>
          <cell r="BW1343">
            <v>0</v>
          </cell>
          <cell r="BX1343">
            <v>0</v>
          </cell>
        </row>
        <row r="1344">
          <cell r="C1344" t="str">
            <v>KB</v>
          </cell>
          <cell r="D1344" t="str">
            <v>Kec. Mranggen</v>
          </cell>
          <cell r="G1344" t="str">
            <v>Swasta</v>
          </cell>
          <cell r="Q1344">
            <v>0</v>
          </cell>
          <cell r="R1344">
            <v>0</v>
          </cell>
          <cell r="T1344" t="str">
            <v>-</v>
          </cell>
          <cell r="U1344" t="str">
            <v>-</v>
          </cell>
          <cell r="Z1344">
            <v>0</v>
          </cell>
          <cell r="AA1344">
            <v>3</v>
          </cell>
          <cell r="AC1344">
            <v>0</v>
          </cell>
          <cell r="AD1344">
            <v>3</v>
          </cell>
          <cell r="BE1344">
            <v>0</v>
          </cell>
          <cell r="BF1344">
            <v>3</v>
          </cell>
          <cell r="BH1344">
            <v>0</v>
          </cell>
          <cell r="BI1344">
            <v>0</v>
          </cell>
          <cell r="BN1344">
            <v>0</v>
          </cell>
          <cell r="BO1344">
            <v>0</v>
          </cell>
          <cell r="BW1344">
            <v>0</v>
          </cell>
          <cell r="BX1344">
            <v>0</v>
          </cell>
        </row>
        <row r="1345">
          <cell r="C1345" t="str">
            <v>KB</v>
          </cell>
          <cell r="D1345" t="str">
            <v>Kec. Mranggen</v>
          </cell>
          <cell r="G1345" t="str">
            <v>Swasta</v>
          </cell>
          <cell r="Q1345">
            <v>0</v>
          </cell>
          <cell r="R1345">
            <v>0</v>
          </cell>
          <cell r="T1345" t="str">
            <v>-</v>
          </cell>
          <cell r="U1345" t="str">
            <v>-</v>
          </cell>
          <cell r="Z1345">
            <v>0</v>
          </cell>
          <cell r="AA1345">
            <v>0</v>
          </cell>
          <cell r="AC1345">
            <v>0</v>
          </cell>
          <cell r="AD1345">
            <v>0</v>
          </cell>
          <cell r="BE1345">
            <v>0</v>
          </cell>
          <cell r="BF1345">
            <v>0</v>
          </cell>
          <cell r="BH1345">
            <v>0</v>
          </cell>
          <cell r="BI1345">
            <v>0</v>
          </cell>
          <cell r="BN1345">
            <v>0</v>
          </cell>
          <cell r="BO1345">
            <v>0</v>
          </cell>
          <cell r="BW1345">
            <v>0</v>
          </cell>
          <cell r="BX1345">
            <v>0</v>
          </cell>
        </row>
        <row r="1346">
          <cell r="C1346" t="str">
            <v>KB</v>
          </cell>
          <cell r="D1346" t="str">
            <v>Kec. Mranggen</v>
          </cell>
          <cell r="G1346" t="str">
            <v>Swasta</v>
          </cell>
          <cell r="Q1346">
            <v>0</v>
          </cell>
          <cell r="R1346">
            <v>0</v>
          </cell>
          <cell r="T1346" t="str">
            <v>-</v>
          </cell>
          <cell r="U1346" t="str">
            <v>-</v>
          </cell>
          <cell r="Z1346">
            <v>0</v>
          </cell>
          <cell r="AA1346">
            <v>3</v>
          </cell>
          <cell r="AC1346">
            <v>0</v>
          </cell>
          <cell r="AD1346">
            <v>3</v>
          </cell>
          <cell r="BE1346">
            <v>0</v>
          </cell>
          <cell r="BF1346">
            <v>0</v>
          </cell>
          <cell r="BH1346">
            <v>0</v>
          </cell>
          <cell r="BI1346">
            <v>3</v>
          </cell>
          <cell r="BN1346">
            <v>0</v>
          </cell>
          <cell r="BO1346">
            <v>0</v>
          </cell>
          <cell r="BW1346">
            <v>0</v>
          </cell>
          <cell r="BX1346">
            <v>0</v>
          </cell>
        </row>
        <row r="1347">
          <cell r="C1347" t="str">
            <v>KB</v>
          </cell>
          <cell r="D1347" t="str">
            <v>Kec. Mranggen</v>
          </cell>
          <cell r="G1347" t="str">
            <v>Swasta</v>
          </cell>
          <cell r="Q1347">
            <v>0</v>
          </cell>
          <cell r="R1347">
            <v>0</v>
          </cell>
          <cell r="T1347" t="str">
            <v>-</v>
          </cell>
          <cell r="U1347" t="str">
            <v>-</v>
          </cell>
          <cell r="Z1347">
            <v>0</v>
          </cell>
          <cell r="AA1347">
            <v>0</v>
          </cell>
          <cell r="AC1347">
            <v>0</v>
          </cell>
          <cell r="AD1347">
            <v>0</v>
          </cell>
          <cell r="BE1347">
            <v>0</v>
          </cell>
          <cell r="BF1347">
            <v>0</v>
          </cell>
          <cell r="BH1347">
            <v>0</v>
          </cell>
          <cell r="BI1347">
            <v>0</v>
          </cell>
          <cell r="BN1347">
            <v>0</v>
          </cell>
          <cell r="BO1347">
            <v>0</v>
          </cell>
          <cell r="BW1347">
            <v>0</v>
          </cell>
          <cell r="BX1347">
            <v>0</v>
          </cell>
        </row>
        <row r="1348">
          <cell r="C1348" t="str">
            <v>KB</v>
          </cell>
          <cell r="D1348" t="str">
            <v>Kec. Mranggen</v>
          </cell>
          <cell r="G1348" t="str">
            <v>Swasta</v>
          </cell>
          <cell r="Q1348">
            <v>0</v>
          </cell>
          <cell r="R1348">
            <v>0</v>
          </cell>
          <cell r="T1348" t="str">
            <v>-</v>
          </cell>
          <cell r="U1348" t="str">
            <v>-</v>
          </cell>
          <cell r="Z1348">
            <v>0</v>
          </cell>
          <cell r="AA1348">
            <v>2</v>
          </cell>
          <cell r="AC1348">
            <v>0</v>
          </cell>
          <cell r="AD1348">
            <v>2</v>
          </cell>
          <cell r="BE1348">
            <v>0</v>
          </cell>
          <cell r="BF1348">
            <v>0</v>
          </cell>
          <cell r="BH1348">
            <v>0</v>
          </cell>
          <cell r="BI1348">
            <v>2</v>
          </cell>
          <cell r="BN1348">
            <v>0</v>
          </cell>
          <cell r="BO1348">
            <v>0</v>
          </cell>
          <cell r="BW1348">
            <v>0</v>
          </cell>
          <cell r="BX1348">
            <v>0</v>
          </cell>
        </row>
        <row r="1349">
          <cell r="C1349" t="str">
            <v>KB</v>
          </cell>
          <cell r="D1349" t="str">
            <v>Kec. Mranggen</v>
          </cell>
          <cell r="G1349" t="str">
            <v>Swasta</v>
          </cell>
          <cell r="Q1349">
            <v>0</v>
          </cell>
          <cell r="R1349">
            <v>0</v>
          </cell>
          <cell r="T1349" t="str">
            <v>-</v>
          </cell>
          <cell r="U1349" t="str">
            <v>-</v>
          </cell>
          <cell r="Z1349">
            <v>1</v>
          </cell>
          <cell r="AA1349">
            <v>1</v>
          </cell>
          <cell r="AC1349">
            <v>1</v>
          </cell>
          <cell r="AD1349">
            <v>1</v>
          </cell>
          <cell r="BE1349">
            <v>1</v>
          </cell>
          <cell r="BF1349">
            <v>0</v>
          </cell>
          <cell r="BH1349">
            <v>0</v>
          </cell>
          <cell r="BI1349">
            <v>1</v>
          </cell>
          <cell r="BN1349">
            <v>0</v>
          </cell>
          <cell r="BO1349">
            <v>0</v>
          </cell>
          <cell r="BW1349">
            <v>0</v>
          </cell>
          <cell r="BX1349">
            <v>0</v>
          </cell>
        </row>
        <row r="1350">
          <cell r="C1350" t="str">
            <v>KB</v>
          </cell>
          <cell r="D1350" t="str">
            <v>Kec. Mranggen</v>
          </cell>
          <cell r="G1350" t="str">
            <v>Swasta</v>
          </cell>
          <cell r="Q1350">
            <v>0</v>
          </cell>
          <cell r="R1350">
            <v>0</v>
          </cell>
          <cell r="T1350" t="str">
            <v>-</v>
          </cell>
          <cell r="U1350" t="str">
            <v>-</v>
          </cell>
          <cell r="Z1350">
            <v>0</v>
          </cell>
          <cell r="AA1350">
            <v>3</v>
          </cell>
          <cell r="AC1350">
            <v>0</v>
          </cell>
          <cell r="AD1350">
            <v>3</v>
          </cell>
          <cell r="BE1350">
            <v>0</v>
          </cell>
          <cell r="BF1350">
            <v>2</v>
          </cell>
          <cell r="BH1350">
            <v>0</v>
          </cell>
          <cell r="BI1350">
            <v>1</v>
          </cell>
          <cell r="BN1350">
            <v>0</v>
          </cell>
          <cell r="BO1350">
            <v>0</v>
          </cell>
          <cell r="BW1350">
            <v>0</v>
          </cell>
          <cell r="BX1350">
            <v>0</v>
          </cell>
        </row>
        <row r="1351">
          <cell r="C1351" t="str">
            <v>KB</v>
          </cell>
          <cell r="D1351" t="str">
            <v>Kec. Mranggen</v>
          </cell>
          <cell r="G1351" t="str">
            <v>Swasta</v>
          </cell>
          <cell r="Q1351">
            <v>0</v>
          </cell>
          <cell r="R1351">
            <v>0</v>
          </cell>
          <cell r="T1351" t="str">
            <v>-</v>
          </cell>
          <cell r="U1351" t="str">
            <v>-</v>
          </cell>
          <cell r="Z1351">
            <v>0</v>
          </cell>
          <cell r="AA1351">
            <v>2</v>
          </cell>
          <cell r="AC1351">
            <v>0</v>
          </cell>
          <cell r="AD1351">
            <v>2</v>
          </cell>
          <cell r="BE1351">
            <v>0</v>
          </cell>
          <cell r="BF1351">
            <v>0</v>
          </cell>
          <cell r="BH1351">
            <v>0</v>
          </cell>
          <cell r="BI1351">
            <v>2</v>
          </cell>
          <cell r="BN1351">
            <v>0</v>
          </cell>
          <cell r="BO1351">
            <v>0</v>
          </cell>
          <cell r="BW1351">
            <v>0</v>
          </cell>
          <cell r="BX1351">
            <v>0</v>
          </cell>
        </row>
        <row r="1352">
          <cell r="C1352" t="str">
            <v>KB</v>
          </cell>
          <cell r="D1352" t="str">
            <v>Kec. Mranggen</v>
          </cell>
          <cell r="G1352" t="str">
            <v>Swasta</v>
          </cell>
          <cell r="Q1352">
            <v>0</v>
          </cell>
          <cell r="R1352">
            <v>0</v>
          </cell>
          <cell r="T1352" t="str">
            <v>-</v>
          </cell>
          <cell r="U1352" t="str">
            <v>-</v>
          </cell>
          <cell r="Z1352">
            <v>1</v>
          </cell>
          <cell r="AA1352">
            <v>2</v>
          </cell>
          <cell r="AC1352">
            <v>1</v>
          </cell>
          <cell r="AD1352">
            <v>2</v>
          </cell>
          <cell r="BE1352">
            <v>1</v>
          </cell>
          <cell r="BF1352">
            <v>2</v>
          </cell>
          <cell r="BH1352">
            <v>0</v>
          </cell>
          <cell r="BI1352">
            <v>0</v>
          </cell>
          <cell r="BN1352">
            <v>0</v>
          </cell>
          <cell r="BO1352">
            <v>0</v>
          </cell>
          <cell r="BW1352">
            <v>0</v>
          </cell>
          <cell r="BX1352">
            <v>0</v>
          </cell>
        </row>
        <row r="1353">
          <cell r="C1353" t="str">
            <v>KB</v>
          </cell>
          <cell r="D1353" t="str">
            <v>Kec. Mranggen</v>
          </cell>
          <cell r="G1353" t="str">
            <v>Swasta</v>
          </cell>
          <cell r="Q1353">
            <v>0</v>
          </cell>
          <cell r="R1353">
            <v>0</v>
          </cell>
          <cell r="T1353" t="str">
            <v>-</v>
          </cell>
          <cell r="U1353" t="str">
            <v>-</v>
          </cell>
          <cell r="Z1353">
            <v>0</v>
          </cell>
          <cell r="AA1353">
            <v>0</v>
          </cell>
          <cell r="AC1353">
            <v>0</v>
          </cell>
          <cell r="AD1353">
            <v>0</v>
          </cell>
          <cell r="BE1353">
            <v>0</v>
          </cell>
          <cell r="BF1353">
            <v>0</v>
          </cell>
          <cell r="BH1353">
            <v>0</v>
          </cell>
          <cell r="BI1353">
            <v>0</v>
          </cell>
          <cell r="BN1353">
            <v>0</v>
          </cell>
          <cell r="BO1353">
            <v>0</v>
          </cell>
          <cell r="BW1353">
            <v>0</v>
          </cell>
          <cell r="BX1353">
            <v>0</v>
          </cell>
        </row>
        <row r="1354">
          <cell r="C1354" t="str">
            <v>KB</v>
          </cell>
          <cell r="D1354" t="str">
            <v>Kec. Mranggen</v>
          </cell>
          <cell r="G1354" t="str">
            <v>Swasta</v>
          </cell>
          <cell r="Q1354">
            <v>0</v>
          </cell>
          <cell r="R1354">
            <v>0</v>
          </cell>
          <cell r="T1354" t="str">
            <v>-</v>
          </cell>
          <cell r="U1354" t="str">
            <v>-</v>
          </cell>
          <cell r="Z1354">
            <v>0</v>
          </cell>
          <cell r="AA1354">
            <v>0</v>
          </cell>
          <cell r="AC1354">
            <v>0</v>
          </cell>
          <cell r="AD1354">
            <v>0</v>
          </cell>
          <cell r="BE1354">
            <v>0</v>
          </cell>
          <cell r="BF1354">
            <v>0</v>
          </cell>
          <cell r="BH1354">
            <v>0</v>
          </cell>
          <cell r="BI1354">
            <v>0</v>
          </cell>
          <cell r="BN1354">
            <v>0</v>
          </cell>
          <cell r="BO1354">
            <v>0</v>
          </cell>
          <cell r="BW1354">
            <v>0</v>
          </cell>
          <cell r="BX1354">
            <v>0</v>
          </cell>
        </row>
        <row r="1355">
          <cell r="C1355" t="str">
            <v>KB</v>
          </cell>
          <cell r="D1355" t="str">
            <v>Kec. Mranggen</v>
          </cell>
          <cell r="G1355" t="str">
            <v>Swasta</v>
          </cell>
          <cell r="Q1355">
            <v>0</v>
          </cell>
          <cell r="R1355">
            <v>0</v>
          </cell>
          <cell r="T1355" t="str">
            <v>-</v>
          </cell>
          <cell r="U1355" t="str">
            <v>-</v>
          </cell>
          <cell r="Z1355">
            <v>0</v>
          </cell>
          <cell r="AA1355">
            <v>3</v>
          </cell>
          <cell r="AC1355">
            <v>0</v>
          </cell>
          <cell r="AD1355">
            <v>3</v>
          </cell>
          <cell r="BE1355">
            <v>0</v>
          </cell>
          <cell r="BF1355">
            <v>2</v>
          </cell>
          <cell r="BH1355">
            <v>0</v>
          </cell>
          <cell r="BI1355">
            <v>1</v>
          </cell>
          <cell r="BN1355">
            <v>0</v>
          </cell>
          <cell r="BO1355">
            <v>0</v>
          </cell>
          <cell r="BW1355">
            <v>0</v>
          </cell>
          <cell r="BX1355">
            <v>0</v>
          </cell>
        </row>
        <row r="1356">
          <cell r="C1356" t="str">
            <v>KB</v>
          </cell>
          <cell r="D1356" t="str">
            <v>Kec. Mranggen</v>
          </cell>
          <cell r="G1356" t="str">
            <v>Swasta</v>
          </cell>
          <cell r="Q1356">
            <v>0</v>
          </cell>
          <cell r="R1356">
            <v>0</v>
          </cell>
          <cell r="T1356" t="str">
            <v>-</v>
          </cell>
          <cell r="U1356" t="str">
            <v>-</v>
          </cell>
          <cell r="Z1356">
            <v>0</v>
          </cell>
          <cell r="AA1356">
            <v>0</v>
          </cell>
          <cell r="AC1356">
            <v>0</v>
          </cell>
          <cell r="AD1356">
            <v>0</v>
          </cell>
          <cell r="BE1356">
            <v>0</v>
          </cell>
          <cell r="BF1356">
            <v>0</v>
          </cell>
          <cell r="BH1356">
            <v>0</v>
          </cell>
          <cell r="BI1356">
            <v>0</v>
          </cell>
          <cell r="BN1356">
            <v>0</v>
          </cell>
          <cell r="BO1356">
            <v>0</v>
          </cell>
          <cell r="BW1356">
            <v>0</v>
          </cell>
          <cell r="BX1356">
            <v>0</v>
          </cell>
        </row>
        <row r="1357">
          <cell r="C1357" t="str">
            <v>KB</v>
          </cell>
          <cell r="D1357" t="str">
            <v>Kec. Mranggen</v>
          </cell>
          <cell r="G1357" t="str">
            <v>Swasta</v>
          </cell>
          <cell r="Q1357">
            <v>0</v>
          </cell>
          <cell r="R1357">
            <v>0</v>
          </cell>
          <cell r="T1357" t="str">
            <v>-</v>
          </cell>
          <cell r="U1357" t="str">
            <v>-</v>
          </cell>
          <cell r="Z1357">
            <v>0</v>
          </cell>
          <cell r="AA1357">
            <v>0</v>
          </cell>
          <cell r="AC1357">
            <v>0</v>
          </cell>
          <cell r="AD1357">
            <v>0</v>
          </cell>
          <cell r="BE1357">
            <v>0</v>
          </cell>
          <cell r="BF1357">
            <v>0</v>
          </cell>
          <cell r="BH1357">
            <v>0</v>
          </cell>
          <cell r="BI1357">
            <v>0</v>
          </cell>
          <cell r="BN1357">
            <v>0</v>
          </cell>
          <cell r="BO1357">
            <v>0</v>
          </cell>
          <cell r="BW1357">
            <v>0</v>
          </cell>
          <cell r="BX1357">
            <v>0</v>
          </cell>
        </row>
        <row r="1358">
          <cell r="C1358" t="str">
            <v>KB</v>
          </cell>
          <cell r="D1358" t="str">
            <v>Kec. Mranggen</v>
          </cell>
          <cell r="G1358" t="str">
            <v>Swasta</v>
          </cell>
          <cell r="Q1358">
            <v>0</v>
          </cell>
          <cell r="R1358">
            <v>0</v>
          </cell>
          <cell r="T1358" t="str">
            <v>-</v>
          </cell>
          <cell r="U1358" t="str">
            <v>-</v>
          </cell>
          <cell r="Z1358">
            <v>1</v>
          </cell>
          <cell r="AA1358">
            <v>3</v>
          </cell>
          <cell r="AC1358">
            <v>1</v>
          </cell>
          <cell r="AD1358">
            <v>3</v>
          </cell>
          <cell r="BE1358">
            <v>0</v>
          </cell>
          <cell r="BF1358">
            <v>0</v>
          </cell>
          <cell r="BH1358">
            <v>1</v>
          </cell>
          <cell r="BI1358">
            <v>3</v>
          </cell>
          <cell r="BN1358">
            <v>0</v>
          </cell>
          <cell r="BO1358">
            <v>0</v>
          </cell>
          <cell r="BW1358">
            <v>0</v>
          </cell>
          <cell r="BX1358">
            <v>0</v>
          </cell>
        </row>
        <row r="1359">
          <cell r="C1359" t="str">
            <v>KB</v>
          </cell>
          <cell r="D1359" t="str">
            <v>Kec. Mranggen</v>
          </cell>
          <cell r="G1359" t="str">
            <v>Swasta</v>
          </cell>
          <cell r="Q1359">
            <v>0</v>
          </cell>
          <cell r="R1359">
            <v>0</v>
          </cell>
          <cell r="T1359" t="str">
            <v>-</v>
          </cell>
          <cell r="U1359" t="str">
            <v>-</v>
          </cell>
          <cell r="Z1359">
            <v>0</v>
          </cell>
          <cell r="AA1359">
            <v>0</v>
          </cell>
          <cell r="AC1359">
            <v>0</v>
          </cell>
          <cell r="AD1359">
            <v>0</v>
          </cell>
          <cell r="BE1359">
            <v>0</v>
          </cell>
          <cell r="BF1359">
            <v>0</v>
          </cell>
          <cell r="BH1359">
            <v>0</v>
          </cell>
          <cell r="BI1359">
            <v>0</v>
          </cell>
          <cell r="BN1359">
            <v>0</v>
          </cell>
          <cell r="BO1359">
            <v>0</v>
          </cell>
          <cell r="BW1359">
            <v>0</v>
          </cell>
          <cell r="BX1359">
            <v>0</v>
          </cell>
        </row>
        <row r="1360">
          <cell r="C1360" t="str">
            <v>KB</v>
          </cell>
          <cell r="D1360" t="str">
            <v>Kec. Sayung</v>
          </cell>
          <cell r="G1360" t="str">
            <v>Swasta</v>
          </cell>
          <cell r="Q1360">
            <v>0</v>
          </cell>
          <cell r="R1360">
            <v>0</v>
          </cell>
          <cell r="T1360" t="str">
            <v>-</v>
          </cell>
          <cell r="U1360" t="str">
            <v>-</v>
          </cell>
          <cell r="Z1360">
            <v>0</v>
          </cell>
          <cell r="AA1360">
            <v>2</v>
          </cell>
          <cell r="AC1360">
            <v>0</v>
          </cell>
          <cell r="AD1360">
            <v>2</v>
          </cell>
          <cell r="BE1360">
            <v>0</v>
          </cell>
          <cell r="BF1360">
            <v>0</v>
          </cell>
          <cell r="BH1360">
            <v>0</v>
          </cell>
          <cell r="BI1360">
            <v>2</v>
          </cell>
          <cell r="BN1360">
            <v>0</v>
          </cell>
          <cell r="BO1360">
            <v>0</v>
          </cell>
          <cell r="BW1360">
            <v>0</v>
          </cell>
          <cell r="BX1360">
            <v>1</v>
          </cell>
        </row>
        <row r="1361">
          <cell r="C1361" t="str">
            <v>KB</v>
          </cell>
          <cell r="D1361" t="str">
            <v>Kec. Sayung</v>
          </cell>
          <cell r="G1361" t="str">
            <v>Swasta</v>
          </cell>
          <cell r="Q1361">
            <v>0</v>
          </cell>
          <cell r="R1361">
            <v>0</v>
          </cell>
          <cell r="T1361" t="str">
            <v>-</v>
          </cell>
          <cell r="U1361" t="str">
            <v>-</v>
          </cell>
          <cell r="Z1361">
            <v>0</v>
          </cell>
          <cell r="AA1361">
            <v>2</v>
          </cell>
          <cell r="AC1361">
            <v>0</v>
          </cell>
          <cell r="AD1361">
            <v>2</v>
          </cell>
          <cell r="BE1361">
            <v>0</v>
          </cell>
          <cell r="BF1361">
            <v>1</v>
          </cell>
          <cell r="BH1361">
            <v>0</v>
          </cell>
          <cell r="BI1361">
            <v>1</v>
          </cell>
          <cell r="BN1361">
            <v>0</v>
          </cell>
          <cell r="BO1361">
            <v>0</v>
          </cell>
          <cell r="BW1361">
            <v>0</v>
          </cell>
          <cell r="BX1361">
            <v>0</v>
          </cell>
        </row>
        <row r="1362">
          <cell r="C1362" t="str">
            <v>KB</v>
          </cell>
          <cell r="D1362" t="str">
            <v>Kec. Sayung</v>
          </cell>
          <cell r="G1362" t="str">
            <v>Swasta</v>
          </cell>
          <cell r="Q1362">
            <v>0</v>
          </cell>
          <cell r="R1362">
            <v>0</v>
          </cell>
          <cell r="T1362" t="str">
            <v>-</v>
          </cell>
          <cell r="U1362" t="str">
            <v>-</v>
          </cell>
          <cell r="Z1362">
            <v>0</v>
          </cell>
          <cell r="AA1362">
            <v>3</v>
          </cell>
          <cell r="AC1362">
            <v>0</v>
          </cell>
          <cell r="AD1362">
            <v>3</v>
          </cell>
          <cell r="BE1362">
            <v>0</v>
          </cell>
          <cell r="BF1362">
            <v>1</v>
          </cell>
          <cell r="BH1362">
            <v>0</v>
          </cell>
          <cell r="BI1362">
            <v>2</v>
          </cell>
          <cell r="BN1362">
            <v>0</v>
          </cell>
          <cell r="BO1362">
            <v>0</v>
          </cell>
          <cell r="BW1362">
            <v>0</v>
          </cell>
          <cell r="BX1362">
            <v>0</v>
          </cell>
        </row>
        <row r="1363">
          <cell r="C1363" t="str">
            <v>KB</v>
          </cell>
          <cell r="D1363" t="str">
            <v>Kec. Sayung</v>
          </cell>
          <cell r="G1363" t="str">
            <v>Swasta</v>
          </cell>
          <cell r="Q1363">
            <v>0</v>
          </cell>
          <cell r="R1363">
            <v>0</v>
          </cell>
          <cell r="T1363" t="str">
            <v>-</v>
          </cell>
          <cell r="U1363" t="str">
            <v>-</v>
          </cell>
          <cell r="Z1363">
            <v>0</v>
          </cell>
          <cell r="AA1363">
            <v>1</v>
          </cell>
          <cell r="AC1363">
            <v>0</v>
          </cell>
          <cell r="AD1363">
            <v>1</v>
          </cell>
          <cell r="BE1363">
            <v>0</v>
          </cell>
          <cell r="BF1363">
            <v>0</v>
          </cell>
          <cell r="BH1363">
            <v>0</v>
          </cell>
          <cell r="BI1363">
            <v>1</v>
          </cell>
          <cell r="BN1363">
            <v>0</v>
          </cell>
          <cell r="BO1363">
            <v>0</v>
          </cell>
          <cell r="BW1363">
            <v>0</v>
          </cell>
          <cell r="BX1363">
            <v>0</v>
          </cell>
        </row>
        <row r="1364">
          <cell r="C1364" t="str">
            <v>KB</v>
          </cell>
          <cell r="D1364" t="str">
            <v>Kec. Sayung</v>
          </cell>
          <cell r="G1364" t="str">
            <v>Swasta</v>
          </cell>
          <cell r="Q1364">
            <v>0</v>
          </cell>
          <cell r="R1364">
            <v>0</v>
          </cell>
          <cell r="T1364" t="str">
            <v>-</v>
          </cell>
          <cell r="U1364" t="str">
            <v>-</v>
          </cell>
          <cell r="Z1364">
            <v>0</v>
          </cell>
          <cell r="AA1364">
            <v>0</v>
          </cell>
          <cell r="AC1364">
            <v>0</v>
          </cell>
          <cell r="AD1364">
            <v>0</v>
          </cell>
          <cell r="BE1364">
            <v>0</v>
          </cell>
          <cell r="BF1364">
            <v>0</v>
          </cell>
          <cell r="BH1364">
            <v>0</v>
          </cell>
          <cell r="BI1364">
            <v>0</v>
          </cell>
          <cell r="BN1364">
            <v>0</v>
          </cell>
          <cell r="BO1364">
            <v>0</v>
          </cell>
          <cell r="BW1364">
            <v>0</v>
          </cell>
          <cell r="BX1364">
            <v>0</v>
          </cell>
        </row>
        <row r="1365">
          <cell r="C1365" t="str">
            <v>KB</v>
          </cell>
          <cell r="D1365" t="str">
            <v>Kec. Sayung</v>
          </cell>
          <cell r="G1365" t="str">
            <v>Swasta</v>
          </cell>
          <cell r="Q1365">
            <v>0</v>
          </cell>
          <cell r="R1365">
            <v>0</v>
          </cell>
          <cell r="T1365" t="str">
            <v>-</v>
          </cell>
          <cell r="U1365" t="str">
            <v>-</v>
          </cell>
          <cell r="Z1365">
            <v>0</v>
          </cell>
          <cell r="AA1365">
            <v>4</v>
          </cell>
          <cell r="AC1365">
            <v>0</v>
          </cell>
          <cell r="AD1365">
            <v>4</v>
          </cell>
          <cell r="BE1365">
            <v>0</v>
          </cell>
          <cell r="BF1365">
            <v>4</v>
          </cell>
          <cell r="BH1365">
            <v>0</v>
          </cell>
          <cell r="BI1365">
            <v>0</v>
          </cell>
          <cell r="BN1365">
            <v>0</v>
          </cell>
          <cell r="BO1365">
            <v>0</v>
          </cell>
          <cell r="BW1365">
            <v>1</v>
          </cell>
          <cell r="BX1365">
            <v>0</v>
          </cell>
        </row>
        <row r="1366">
          <cell r="C1366" t="str">
            <v>KB</v>
          </cell>
          <cell r="D1366" t="str">
            <v>Kec. Sayung</v>
          </cell>
          <cell r="G1366" t="str">
            <v>Swasta</v>
          </cell>
          <cell r="Q1366">
            <v>0</v>
          </cell>
          <cell r="R1366">
            <v>0</v>
          </cell>
          <cell r="T1366" t="str">
            <v>-</v>
          </cell>
          <cell r="U1366" t="str">
            <v>-</v>
          </cell>
          <cell r="Z1366">
            <v>0</v>
          </cell>
          <cell r="AA1366">
            <v>2</v>
          </cell>
          <cell r="AC1366">
            <v>0</v>
          </cell>
          <cell r="AD1366">
            <v>2</v>
          </cell>
          <cell r="BE1366">
            <v>0</v>
          </cell>
          <cell r="BF1366">
            <v>2</v>
          </cell>
          <cell r="BH1366">
            <v>0</v>
          </cell>
          <cell r="BI1366">
            <v>0</v>
          </cell>
          <cell r="BN1366">
            <v>0</v>
          </cell>
          <cell r="BO1366">
            <v>0</v>
          </cell>
          <cell r="BW1366">
            <v>0</v>
          </cell>
          <cell r="BX1366">
            <v>0</v>
          </cell>
        </row>
        <row r="1367">
          <cell r="C1367" t="str">
            <v>KB</v>
          </cell>
          <cell r="D1367" t="str">
            <v>Kec. Sayung</v>
          </cell>
          <cell r="G1367" t="str">
            <v>Swasta</v>
          </cell>
          <cell r="Q1367">
            <v>0</v>
          </cell>
          <cell r="R1367">
            <v>0</v>
          </cell>
          <cell r="T1367" t="str">
            <v>-</v>
          </cell>
          <cell r="U1367" t="str">
            <v>-</v>
          </cell>
          <cell r="Z1367">
            <v>0</v>
          </cell>
          <cell r="AA1367">
            <v>4</v>
          </cell>
          <cell r="AC1367">
            <v>0</v>
          </cell>
          <cell r="AD1367">
            <v>4</v>
          </cell>
          <cell r="BE1367">
            <v>0</v>
          </cell>
          <cell r="BF1367">
            <v>2</v>
          </cell>
          <cell r="BH1367">
            <v>0</v>
          </cell>
          <cell r="BI1367">
            <v>2</v>
          </cell>
          <cell r="BN1367">
            <v>0</v>
          </cell>
          <cell r="BO1367">
            <v>0</v>
          </cell>
          <cell r="BW1367">
            <v>0</v>
          </cell>
          <cell r="BX1367">
            <v>0</v>
          </cell>
        </row>
        <row r="1368">
          <cell r="C1368" t="str">
            <v>KB</v>
          </cell>
          <cell r="D1368" t="str">
            <v>Kec. Sayung</v>
          </cell>
          <cell r="G1368" t="str">
            <v>Swasta</v>
          </cell>
          <cell r="Q1368">
            <v>0</v>
          </cell>
          <cell r="R1368">
            <v>0</v>
          </cell>
          <cell r="T1368" t="str">
            <v>-</v>
          </cell>
          <cell r="U1368" t="str">
            <v>-</v>
          </cell>
          <cell r="Z1368">
            <v>0</v>
          </cell>
          <cell r="AA1368">
            <v>1</v>
          </cell>
          <cell r="AC1368">
            <v>0</v>
          </cell>
          <cell r="AD1368">
            <v>1</v>
          </cell>
          <cell r="BE1368">
            <v>0</v>
          </cell>
          <cell r="BF1368">
            <v>1</v>
          </cell>
          <cell r="BH1368">
            <v>0</v>
          </cell>
          <cell r="BI1368">
            <v>0</v>
          </cell>
          <cell r="BN1368">
            <v>0</v>
          </cell>
          <cell r="BO1368">
            <v>0</v>
          </cell>
          <cell r="BW1368">
            <v>0</v>
          </cell>
          <cell r="BX1368">
            <v>0</v>
          </cell>
        </row>
        <row r="1369">
          <cell r="C1369" t="str">
            <v>KB</v>
          </cell>
          <cell r="D1369" t="str">
            <v>Kec. Sayung</v>
          </cell>
          <cell r="G1369" t="str">
            <v>Swasta</v>
          </cell>
          <cell r="Q1369">
            <v>0</v>
          </cell>
          <cell r="R1369">
            <v>0</v>
          </cell>
          <cell r="T1369" t="str">
            <v>-</v>
          </cell>
          <cell r="U1369" t="str">
            <v>-</v>
          </cell>
          <cell r="Z1369">
            <v>0</v>
          </cell>
          <cell r="AA1369">
            <v>3</v>
          </cell>
          <cell r="AC1369">
            <v>0</v>
          </cell>
          <cell r="AD1369">
            <v>3</v>
          </cell>
          <cell r="BE1369">
            <v>0</v>
          </cell>
          <cell r="BF1369">
            <v>2</v>
          </cell>
          <cell r="BH1369">
            <v>0</v>
          </cell>
          <cell r="BI1369">
            <v>1</v>
          </cell>
          <cell r="BN1369">
            <v>0</v>
          </cell>
          <cell r="BO1369">
            <v>0</v>
          </cell>
          <cell r="BW1369">
            <v>0</v>
          </cell>
          <cell r="BX1369">
            <v>0</v>
          </cell>
        </row>
        <row r="1370">
          <cell r="C1370" t="str">
            <v>KB</v>
          </cell>
          <cell r="D1370" t="str">
            <v>Kec. Sayung</v>
          </cell>
          <cell r="G1370" t="str">
            <v>Swasta</v>
          </cell>
          <cell r="Q1370">
            <v>0</v>
          </cell>
          <cell r="R1370">
            <v>0</v>
          </cell>
          <cell r="T1370" t="str">
            <v>-</v>
          </cell>
          <cell r="U1370" t="str">
            <v>-</v>
          </cell>
          <cell r="Z1370">
            <v>0</v>
          </cell>
          <cell r="AA1370">
            <v>2</v>
          </cell>
          <cell r="AC1370">
            <v>0</v>
          </cell>
          <cell r="AD1370">
            <v>2</v>
          </cell>
          <cell r="BE1370">
            <v>0</v>
          </cell>
          <cell r="BF1370">
            <v>1</v>
          </cell>
          <cell r="BH1370">
            <v>0</v>
          </cell>
          <cell r="BI1370">
            <v>1</v>
          </cell>
          <cell r="BN1370">
            <v>0</v>
          </cell>
          <cell r="BO1370">
            <v>0</v>
          </cell>
          <cell r="BW1370">
            <v>0</v>
          </cell>
          <cell r="BX1370">
            <v>0</v>
          </cell>
        </row>
        <row r="1371">
          <cell r="C1371" t="str">
            <v>KB</v>
          </cell>
          <cell r="D1371" t="str">
            <v>Kec. Sayung</v>
          </cell>
          <cell r="G1371" t="str">
            <v>Swasta</v>
          </cell>
          <cell r="Q1371">
            <v>0</v>
          </cell>
          <cell r="R1371">
            <v>0</v>
          </cell>
          <cell r="T1371" t="str">
            <v>-</v>
          </cell>
          <cell r="U1371" t="str">
            <v>-</v>
          </cell>
          <cell r="Z1371">
            <v>0</v>
          </cell>
          <cell r="AA1371">
            <v>0</v>
          </cell>
          <cell r="AC1371">
            <v>0</v>
          </cell>
          <cell r="AD1371">
            <v>0</v>
          </cell>
          <cell r="BE1371">
            <v>0</v>
          </cell>
          <cell r="BF1371">
            <v>0</v>
          </cell>
          <cell r="BH1371">
            <v>0</v>
          </cell>
          <cell r="BI1371">
            <v>0</v>
          </cell>
          <cell r="BN1371">
            <v>0</v>
          </cell>
          <cell r="BO1371">
            <v>0</v>
          </cell>
          <cell r="BW1371">
            <v>0</v>
          </cell>
          <cell r="BX1371">
            <v>0</v>
          </cell>
        </row>
        <row r="1372">
          <cell r="C1372" t="str">
            <v>KB</v>
          </cell>
          <cell r="D1372" t="str">
            <v>Kec. Sayung</v>
          </cell>
          <cell r="G1372" t="str">
            <v>Swasta</v>
          </cell>
          <cell r="Q1372">
            <v>0</v>
          </cell>
          <cell r="R1372">
            <v>0</v>
          </cell>
          <cell r="T1372" t="str">
            <v>-</v>
          </cell>
          <cell r="U1372" t="str">
            <v>-</v>
          </cell>
          <cell r="Z1372">
            <v>0</v>
          </cell>
          <cell r="AA1372">
            <v>5</v>
          </cell>
          <cell r="AC1372">
            <v>0</v>
          </cell>
          <cell r="AD1372">
            <v>5</v>
          </cell>
          <cell r="BE1372">
            <v>0</v>
          </cell>
          <cell r="BF1372">
            <v>3</v>
          </cell>
          <cell r="BH1372">
            <v>0</v>
          </cell>
          <cell r="BI1372">
            <v>2</v>
          </cell>
          <cell r="BN1372">
            <v>0</v>
          </cell>
          <cell r="BO1372">
            <v>0</v>
          </cell>
          <cell r="BW1372">
            <v>0</v>
          </cell>
          <cell r="BX1372">
            <v>0</v>
          </cell>
        </row>
        <row r="1373">
          <cell r="C1373" t="str">
            <v>KB</v>
          </cell>
          <cell r="D1373" t="str">
            <v>Kec. Sayung</v>
          </cell>
          <cell r="G1373" t="str">
            <v>Swasta</v>
          </cell>
          <cell r="Q1373">
            <v>0</v>
          </cell>
          <cell r="R1373">
            <v>0</v>
          </cell>
          <cell r="T1373" t="str">
            <v>-</v>
          </cell>
          <cell r="U1373" t="str">
            <v>-</v>
          </cell>
          <cell r="Z1373">
            <v>1</v>
          </cell>
          <cell r="AA1373">
            <v>2</v>
          </cell>
          <cell r="AC1373">
            <v>1</v>
          </cell>
          <cell r="AD1373">
            <v>2</v>
          </cell>
          <cell r="BE1373">
            <v>1</v>
          </cell>
          <cell r="BF1373">
            <v>2</v>
          </cell>
          <cell r="BH1373">
            <v>0</v>
          </cell>
          <cell r="BI1373">
            <v>0</v>
          </cell>
          <cell r="BN1373">
            <v>0</v>
          </cell>
          <cell r="BO1373">
            <v>0</v>
          </cell>
          <cell r="BW1373">
            <v>0</v>
          </cell>
          <cell r="BX1373">
            <v>0</v>
          </cell>
        </row>
        <row r="1374">
          <cell r="C1374" t="str">
            <v>KB</v>
          </cell>
          <cell r="D1374" t="str">
            <v>Kec. Sayung</v>
          </cell>
          <cell r="G1374" t="str">
            <v>Swasta</v>
          </cell>
          <cell r="Q1374">
            <v>0</v>
          </cell>
          <cell r="R1374">
            <v>0</v>
          </cell>
          <cell r="T1374" t="str">
            <v>-</v>
          </cell>
          <cell r="U1374" t="str">
            <v>-</v>
          </cell>
          <cell r="Z1374">
            <v>1</v>
          </cell>
          <cell r="AA1374">
            <v>3</v>
          </cell>
          <cell r="AC1374">
            <v>1</v>
          </cell>
          <cell r="AD1374">
            <v>3</v>
          </cell>
          <cell r="BE1374">
            <v>1</v>
          </cell>
          <cell r="BF1374">
            <v>0</v>
          </cell>
          <cell r="BH1374">
            <v>0</v>
          </cell>
          <cell r="BI1374">
            <v>3</v>
          </cell>
          <cell r="BN1374">
            <v>0</v>
          </cell>
          <cell r="BO1374">
            <v>0</v>
          </cell>
          <cell r="BW1374">
            <v>0</v>
          </cell>
          <cell r="BX1374">
            <v>0</v>
          </cell>
        </row>
        <row r="1375">
          <cell r="C1375" t="str">
            <v>KB</v>
          </cell>
          <cell r="D1375" t="str">
            <v>Kec. Sayung</v>
          </cell>
          <cell r="G1375" t="str">
            <v>Swasta</v>
          </cell>
          <cell r="Q1375">
            <v>0</v>
          </cell>
          <cell r="R1375">
            <v>0</v>
          </cell>
          <cell r="T1375" t="str">
            <v>-</v>
          </cell>
          <cell r="U1375" t="str">
            <v>-</v>
          </cell>
          <cell r="Z1375">
            <v>0</v>
          </cell>
          <cell r="AA1375">
            <v>0</v>
          </cell>
          <cell r="AC1375">
            <v>0</v>
          </cell>
          <cell r="AD1375">
            <v>0</v>
          </cell>
          <cell r="BE1375">
            <v>0</v>
          </cell>
          <cell r="BF1375">
            <v>0</v>
          </cell>
          <cell r="BH1375">
            <v>0</v>
          </cell>
          <cell r="BI1375">
            <v>0</v>
          </cell>
          <cell r="BN1375">
            <v>0</v>
          </cell>
          <cell r="BO1375">
            <v>0</v>
          </cell>
          <cell r="BW1375">
            <v>0</v>
          </cell>
          <cell r="BX1375">
            <v>0</v>
          </cell>
        </row>
        <row r="1376">
          <cell r="C1376" t="str">
            <v>KB</v>
          </cell>
          <cell r="D1376" t="str">
            <v>Kec. Sayung</v>
          </cell>
          <cell r="G1376" t="str">
            <v>Swasta</v>
          </cell>
          <cell r="Q1376">
            <v>0</v>
          </cell>
          <cell r="R1376">
            <v>0</v>
          </cell>
          <cell r="T1376" t="str">
            <v>-</v>
          </cell>
          <cell r="U1376" t="str">
            <v>-</v>
          </cell>
          <cell r="Z1376">
            <v>1</v>
          </cell>
          <cell r="AA1376">
            <v>1</v>
          </cell>
          <cell r="AC1376">
            <v>1</v>
          </cell>
          <cell r="AD1376">
            <v>1</v>
          </cell>
          <cell r="BE1376">
            <v>0</v>
          </cell>
          <cell r="BF1376">
            <v>1</v>
          </cell>
          <cell r="BH1376">
            <v>1</v>
          </cell>
          <cell r="BI1376">
            <v>0</v>
          </cell>
          <cell r="BN1376">
            <v>0</v>
          </cell>
          <cell r="BO1376">
            <v>0</v>
          </cell>
          <cell r="BW1376">
            <v>0</v>
          </cell>
          <cell r="BX1376">
            <v>0</v>
          </cell>
        </row>
        <row r="1377">
          <cell r="C1377" t="str">
            <v>KB</v>
          </cell>
          <cell r="D1377" t="str">
            <v>Kec. Sayung</v>
          </cell>
          <cell r="G1377" t="str">
            <v>Swasta</v>
          </cell>
          <cell r="Q1377">
            <v>0</v>
          </cell>
          <cell r="R1377">
            <v>0</v>
          </cell>
          <cell r="T1377" t="str">
            <v>-</v>
          </cell>
          <cell r="U1377" t="str">
            <v>-</v>
          </cell>
          <cell r="Z1377">
            <v>0</v>
          </cell>
          <cell r="AA1377">
            <v>5</v>
          </cell>
          <cell r="AC1377">
            <v>0</v>
          </cell>
          <cell r="AD1377">
            <v>5</v>
          </cell>
          <cell r="BE1377">
            <v>0</v>
          </cell>
          <cell r="BF1377">
            <v>4</v>
          </cell>
          <cell r="BH1377">
            <v>0</v>
          </cell>
          <cell r="BI1377">
            <v>1</v>
          </cell>
          <cell r="BN1377">
            <v>0</v>
          </cell>
          <cell r="BO1377">
            <v>0</v>
          </cell>
          <cell r="BW1377">
            <v>0</v>
          </cell>
          <cell r="BX1377">
            <v>1</v>
          </cell>
        </row>
        <row r="1378">
          <cell r="C1378" t="str">
            <v>KB</v>
          </cell>
          <cell r="D1378" t="str">
            <v>Kec. Sayung</v>
          </cell>
          <cell r="G1378" t="str">
            <v>Swasta</v>
          </cell>
          <cell r="Q1378">
            <v>0</v>
          </cell>
          <cell r="R1378">
            <v>0</v>
          </cell>
          <cell r="T1378" t="str">
            <v>-</v>
          </cell>
          <cell r="U1378" t="str">
            <v>-</v>
          </cell>
          <cell r="Z1378">
            <v>0</v>
          </cell>
          <cell r="AA1378">
            <v>4</v>
          </cell>
          <cell r="AC1378">
            <v>0</v>
          </cell>
          <cell r="AD1378">
            <v>4</v>
          </cell>
          <cell r="BE1378">
            <v>0</v>
          </cell>
          <cell r="BF1378">
            <v>0</v>
          </cell>
          <cell r="BH1378">
            <v>0</v>
          </cell>
          <cell r="BI1378">
            <v>4</v>
          </cell>
          <cell r="BN1378">
            <v>0</v>
          </cell>
          <cell r="BO1378">
            <v>0</v>
          </cell>
          <cell r="BW1378">
            <v>0</v>
          </cell>
          <cell r="BX1378">
            <v>0</v>
          </cell>
        </row>
        <row r="1379">
          <cell r="C1379" t="str">
            <v>KB</v>
          </cell>
          <cell r="D1379" t="str">
            <v>Kec. Sayung</v>
          </cell>
          <cell r="G1379" t="str">
            <v>Swasta</v>
          </cell>
          <cell r="Q1379">
            <v>0</v>
          </cell>
          <cell r="R1379">
            <v>0</v>
          </cell>
          <cell r="T1379" t="str">
            <v>-</v>
          </cell>
          <cell r="U1379" t="str">
            <v>-</v>
          </cell>
          <cell r="Z1379">
            <v>1</v>
          </cell>
          <cell r="AA1379">
            <v>1</v>
          </cell>
          <cell r="AC1379">
            <v>1</v>
          </cell>
          <cell r="AD1379">
            <v>1</v>
          </cell>
          <cell r="BE1379">
            <v>0</v>
          </cell>
          <cell r="BF1379">
            <v>1</v>
          </cell>
          <cell r="BH1379">
            <v>1</v>
          </cell>
          <cell r="BI1379">
            <v>0</v>
          </cell>
          <cell r="BN1379">
            <v>0</v>
          </cell>
          <cell r="BO1379">
            <v>0</v>
          </cell>
          <cell r="BW1379">
            <v>0</v>
          </cell>
          <cell r="BX1379">
            <v>0</v>
          </cell>
        </row>
        <row r="1380">
          <cell r="C1380" t="str">
            <v>KB</v>
          </cell>
          <cell r="D1380" t="str">
            <v>Kec. Sayung</v>
          </cell>
          <cell r="G1380" t="str">
            <v>Swasta</v>
          </cell>
          <cell r="Q1380">
            <v>0</v>
          </cell>
          <cell r="R1380">
            <v>0</v>
          </cell>
          <cell r="T1380" t="str">
            <v>-</v>
          </cell>
          <cell r="U1380" t="str">
            <v>-</v>
          </cell>
          <cell r="Z1380">
            <v>0</v>
          </cell>
          <cell r="AA1380">
            <v>2</v>
          </cell>
          <cell r="AC1380">
            <v>0</v>
          </cell>
          <cell r="AD1380">
            <v>2</v>
          </cell>
          <cell r="BE1380">
            <v>0</v>
          </cell>
          <cell r="BF1380">
            <v>1</v>
          </cell>
          <cell r="BH1380">
            <v>0</v>
          </cell>
          <cell r="BI1380">
            <v>1</v>
          </cell>
          <cell r="BN1380">
            <v>0</v>
          </cell>
          <cell r="BO1380">
            <v>0</v>
          </cell>
          <cell r="BW1380">
            <v>0</v>
          </cell>
          <cell r="BX1380">
            <v>0</v>
          </cell>
        </row>
        <row r="1381">
          <cell r="C1381" t="str">
            <v>KB</v>
          </cell>
          <cell r="D1381" t="str">
            <v>Kec. Sayung</v>
          </cell>
          <cell r="G1381" t="str">
            <v>Swasta</v>
          </cell>
          <cell r="Q1381">
            <v>0</v>
          </cell>
          <cell r="R1381">
            <v>0</v>
          </cell>
          <cell r="T1381" t="str">
            <v>-</v>
          </cell>
          <cell r="U1381" t="str">
            <v>-</v>
          </cell>
          <cell r="Z1381">
            <v>0</v>
          </cell>
          <cell r="AA1381">
            <v>2</v>
          </cell>
          <cell r="AC1381">
            <v>0</v>
          </cell>
          <cell r="AD1381">
            <v>2</v>
          </cell>
          <cell r="BE1381">
            <v>0</v>
          </cell>
          <cell r="BF1381">
            <v>2</v>
          </cell>
          <cell r="BH1381">
            <v>0</v>
          </cell>
          <cell r="BI1381">
            <v>0</v>
          </cell>
          <cell r="BN1381">
            <v>0</v>
          </cell>
          <cell r="BO1381">
            <v>0</v>
          </cell>
          <cell r="BW1381">
            <v>0</v>
          </cell>
          <cell r="BX1381">
            <v>0</v>
          </cell>
        </row>
        <row r="1382">
          <cell r="C1382" t="str">
            <v>KB</v>
          </cell>
          <cell r="D1382" t="str">
            <v>Kec. Sayung</v>
          </cell>
          <cell r="G1382" t="str">
            <v>Swasta</v>
          </cell>
          <cell r="Q1382">
            <v>0</v>
          </cell>
          <cell r="R1382">
            <v>0</v>
          </cell>
          <cell r="T1382" t="str">
            <v>-</v>
          </cell>
          <cell r="U1382" t="str">
            <v>-</v>
          </cell>
          <cell r="Z1382">
            <v>0</v>
          </cell>
          <cell r="AA1382">
            <v>1</v>
          </cell>
          <cell r="AC1382">
            <v>0</v>
          </cell>
          <cell r="AD1382">
            <v>1</v>
          </cell>
          <cell r="BE1382">
            <v>0</v>
          </cell>
          <cell r="BF1382">
            <v>1</v>
          </cell>
          <cell r="BH1382">
            <v>0</v>
          </cell>
          <cell r="BI1382">
            <v>0</v>
          </cell>
          <cell r="BN1382">
            <v>0</v>
          </cell>
          <cell r="BO1382">
            <v>0</v>
          </cell>
          <cell r="BW1382">
            <v>0</v>
          </cell>
          <cell r="BX1382">
            <v>0</v>
          </cell>
        </row>
        <row r="1383">
          <cell r="C1383" t="str">
            <v>KB</v>
          </cell>
          <cell r="D1383" t="str">
            <v>Kec. Sayung</v>
          </cell>
          <cell r="G1383" t="str">
            <v>Swasta</v>
          </cell>
          <cell r="Q1383">
            <v>0</v>
          </cell>
          <cell r="R1383">
            <v>0</v>
          </cell>
          <cell r="T1383" t="str">
            <v>-</v>
          </cell>
          <cell r="U1383" t="str">
            <v>-</v>
          </cell>
          <cell r="Z1383">
            <v>0</v>
          </cell>
          <cell r="AA1383">
            <v>2</v>
          </cell>
          <cell r="AC1383">
            <v>0</v>
          </cell>
          <cell r="AD1383">
            <v>2</v>
          </cell>
          <cell r="BE1383">
            <v>0</v>
          </cell>
          <cell r="BF1383">
            <v>2</v>
          </cell>
          <cell r="BH1383">
            <v>0</v>
          </cell>
          <cell r="BI1383">
            <v>0</v>
          </cell>
          <cell r="BN1383">
            <v>0</v>
          </cell>
          <cell r="BO1383">
            <v>0</v>
          </cell>
          <cell r="BW1383">
            <v>0</v>
          </cell>
          <cell r="BX1383">
            <v>0</v>
          </cell>
        </row>
        <row r="1384">
          <cell r="C1384" t="str">
            <v>KB</v>
          </cell>
          <cell r="D1384" t="str">
            <v>Kec. Sayung</v>
          </cell>
          <cell r="G1384" t="str">
            <v>Swasta</v>
          </cell>
          <cell r="Q1384">
            <v>0</v>
          </cell>
          <cell r="R1384">
            <v>0</v>
          </cell>
          <cell r="T1384" t="str">
            <v>-</v>
          </cell>
          <cell r="U1384" t="str">
            <v>-</v>
          </cell>
          <cell r="Z1384">
            <v>0</v>
          </cell>
          <cell r="AA1384">
            <v>3</v>
          </cell>
          <cell r="AC1384">
            <v>0</v>
          </cell>
          <cell r="AD1384">
            <v>3</v>
          </cell>
          <cell r="BE1384">
            <v>0</v>
          </cell>
          <cell r="BF1384">
            <v>2</v>
          </cell>
          <cell r="BH1384">
            <v>0</v>
          </cell>
          <cell r="BI1384">
            <v>1</v>
          </cell>
          <cell r="BN1384">
            <v>0</v>
          </cell>
          <cell r="BO1384">
            <v>0</v>
          </cell>
          <cell r="BW1384">
            <v>0</v>
          </cell>
          <cell r="BX1384">
            <v>0</v>
          </cell>
        </row>
        <row r="1385">
          <cell r="C1385" t="str">
            <v>KB</v>
          </cell>
          <cell r="D1385" t="str">
            <v>Kec. Sayung</v>
          </cell>
          <cell r="G1385" t="str">
            <v>Swasta</v>
          </cell>
          <cell r="Q1385">
            <v>0</v>
          </cell>
          <cell r="R1385">
            <v>0</v>
          </cell>
          <cell r="T1385" t="str">
            <v>-</v>
          </cell>
          <cell r="U1385" t="str">
            <v>-</v>
          </cell>
          <cell r="Z1385">
            <v>1</v>
          </cell>
          <cell r="AA1385">
            <v>3</v>
          </cell>
          <cell r="AC1385">
            <v>1</v>
          </cell>
          <cell r="AD1385">
            <v>3</v>
          </cell>
          <cell r="BE1385">
            <v>0</v>
          </cell>
          <cell r="BF1385">
            <v>2</v>
          </cell>
          <cell r="BH1385">
            <v>1</v>
          </cell>
          <cell r="BI1385">
            <v>1</v>
          </cell>
          <cell r="BN1385">
            <v>0</v>
          </cell>
          <cell r="BO1385">
            <v>0</v>
          </cell>
          <cell r="BW1385">
            <v>0</v>
          </cell>
          <cell r="BX1385">
            <v>0</v>
          </cell>
        </row>
        <row r="1386">
          <cell r="C1386" t="str">
            <v>KB</v>
          </cell>
          <cell r="D1386" t="str">
            <v>Kec. Sayung</v>
          </cell>
          <cell r="G1386" t="str">
            <v>Swasta</v>
          </cell>
          <cell r="Q1386">
            <v>0</v>
          </cell>
          <cell r="R1386">
            <v>0</v>
          </cell>
          <cell r="T1386" t="str">
            <v>-</v>
          </cell>
          <cell r="U1386" t="str">
            <v>-</v>
          </cell>
          <cell r="Z1386">
            <v>0</v>
          </cell>
          <cell r="AA1386">
            <v>1</v>
          </cell>
          <cell r="AC1386">
            <v>0</v>
          </cell>
          <cell r="AD1386">
            <v>1</v>
          </cell>
          <cell r="BE1386">
            <v>0</v>
          </cell>
          <cell r="BF1386">
            <v>1</v>
          </cell>
          <cell r="BH1386">
            <v>0</v>
          </cell>
          <cell r="BI1386">
            <v>0</v>
          </cell>
          <cell r="BN1386">
            <v>0</v>
          </cell>
          <cell r="BO1386">
            <v>0</v>
          </cell>
          <cell r="BW1386">
            <v>0</v>
          </cell>
          <cell r="BX1386">
            <v>2</v>
          </cell>
        </row>
        <row r="1387">
          <cell r="C1387" t="str">
            <v>KB</v>
          </cell>
          <cell r="D1387" t="str">
            <v>Kec. Sayung</v>
          </cell>
          <cell r="G1387" t="str">
            <v>Swasta</v>
          </cell>
          <cell r="Q1387">
            <v>0</v>
          </cell>
          <cell r="R1387">
            <v>0</v>
          </cell>
          <cell r="T1387" t="str">
            <v>-</v>
          </cell>
          <cell r="U1387" t="str">
            <v>-</v>
          </cell>
          <cell r="Z1387">
            <v>0</v>
          </cell>
          <cell r="AA1387">
            <v>3</v>
          </cell>
          <cell r="AC1387">
            <v>0</v>
          </cell>
          <cell r="AD1387">
            <v>3</v>
          </cell>
          <cell r="BE1387">
            <v>0</v>
          </cell>
          <cell r="BF1387">
            <v>2</v>
          </cell>
          <cell r="BH1387">
            <v>0</v>
          </cell>
          <cell r="BI1387">
            <v>1</v>
          </cell>
          <cell r="BN1387">
            <v>0</v>
          </cell>
          <cell r="BO1387">
            <v>0</v>
          </cell>
          <cell r="BW1387">
            <v>0</v>
          </cell>
          <cell r="BX1387">
            <v>1</v>
          </cell>
        </row>
        <row r="1388">
          <cell r="C1388" t="str">
            <v>KB</v>
          </cell>
          <cell r="D1388" t="str">
            <v>Kec. Sayung</v>
          </cell>
          <cell r="G1388" t="str">
            <v>Swasta</v>
          </cell>
          <cell r="Q1388">
            <v>0</v>
          </cell>
          <cell r="R1388">
            <v>0</v>
          </cell>
          <cell r="T1388" t="str">
            <v>-</v>
          </cell>
          <cell r="U1388" t="str">
            <v>-</v>
          </cell>
          <cell r="Z1388">
            <v>0</v>
          </cell>
          <cell r="AA1388">
            <v>4</v>
          </cell>
          <cell r="AC1388">
            <v>0</v>
          </cell>
          <cell r="AD1388">
            <v>4</v>
          </cell>
          <cell r="BE1388">
            <v>0</v>
          </cell>
          <cell r="BF1388">
            <v>2</v>
          </cell>
          <cell r="BH1388">
            <v>0</v>
          </cell>
          <cell r="BI1388">
            <v>2</v>
          </cell>
          <cell r="BN1388">
            <v>0</v>
          </cell>
          <cell r="BO1388">
            <v>0</v>
          </cell>
          <cell r="BW1388">
            <v>0</v>
          </cell>
          <cell r="BX1388">
            <v>0</v>
          </cell>
        </row>
        <row r="1389">
          <cell r="C1389" t="str">
            <v>KB</v>
          </cell>
          <cell r="D1389" t="str">
            <v>Kec. Sayung</v>
          </cell>
          <cell r="G1389" t="str">
            <v>Swasta</v>
          </cell>
          <cell r="Q1389">
            <v>0</v>
          </cell>
          <cell r="R1389">
            <v>0</v>
          </cell>
          <cell r="T1389" t="str">
            <v>-</v>
          </cell>
          <cell r="U1389" t="str">
            <v>-</v>
          </cell>
          <cell r="Z1389">
            <v>1</v>
          </cell>
          <cell r="AA1389">
            <v>2</v>
          </cell>
          <cell r="AC1389">
            <v>1</v>
          </cell>
          <cell r="AD1389">
            <v>2</v>
          </cell>
          <cell r="BE1389">
            <v>0</v>
          </cell>
          <cell r="BF1389">
            <v>2</v>
          </cell>
          <cell r="BH1389">
            <v>1</v>
          </cell>
          <cell r="BI1389">
            <v>0</v>
          </cell>
          <cell r="BN1389">
            <v>0</v>
          </cell>
          <cell r="BO1389">
            <v>0</v>
          </cell>
          <cell r="BW1389">
            <v>0</v>
          </cell>
          <cell r="BX1389">
            <v>0</v>
          </cell>
        </row>
        <row r="1390">
          <cell r="C1390" t="str">
            <v>KB</v>
          </cell>
          <cell r="D1390" t="str">
            <v>Kec. Sayung</v>
          </cell>
          <cell r="G1390" t="str">
            <v>Swasta</v>
          </cell>
          <cell r="Q1390">
            <v>0</v>
          </cell>
          <cell r="R1390">
            <v>0</v>
          </cell>
          <cell r="T1390" t="str">
            <v>-</v>
          </cell>
          <cell r="U1390" t="str">
            <v>-</v>
          </cell>
          <cell r="Z1390">
            <v>0</v>
          </cell>
          <cell r="AA1390">
            <v>0</v>
          </cell>
          <cell r="AC1390">
            <v>0</v>
          </cell>
          <cell r="AD1390">
            <v>0</v>
          </cell>
          <cell r="BE1390">
            <v>0</v>
          </cell>
          <cell r="BF1390">
            <v>0</v>
          </cell>
          <cell r="BH1390">
            <v>0</v>
          </cell>
          <cell r="BI1390">
            <v>0</v>
          </cell>
          <cell r="BN1390">
            <v>0</v>
          </cell>
          <cell r="BO1390">
            <v>0</v>
          </cell>
          <cell r="BW1390">
            <v>0</v>
          </cell>
          <cell r="BX1390">
            <v>0</v>
          </cell>
        </row>
        <row r="1391">
          <cell r="C1391" t="str">
            <v>KB</v>
          </cell>
          <cell r="D1391" t="str">
            <v>Kec. Sayung</v>
          </cell>
          <cell r="G1391" t="str">
            <v>Swasta</v>
          </cell>
          <cell r="Q1391">
            <v>0</v>
          </cell>
          <cell r="R1391">
            <v>0</v>
          </cell>
          <cell r="T1391" t="str">
            <v>-</v>
          </cell>
          <cell r="U1391" t="str">
            <v>-</v>
          </cell>
          <cell r="Z1391">
            <v>0</v>
          </cell>
          <cell r="AA1391">
            <v>2</v>
          </cell>
          <cell r="AC1391">
            <v>0</v>
          </cell>
          <cell r="AD1391">
            <v>2</v>
          </cell>
          <cell r="BE1391">
            <v>0</v>
          </cell>
          <cell r="BF1391">
            <v>1</v>
          </cell>
          <cell r="BH1391">
            <v>0</v>
          </cell>
          <cell r="BI1391">
            <v>1</v>
          </cell>
          <cell r="BN1391">
            <v>0</v>
          </cell>
          <cell r="BO1391">
            <v>0</v>
          </cell>
          <cell r="BW1391">
            <v>0</v>
          </cell>
          <cell r="BX1391">
            <v>0</v>
          </cell>
        </row>
        <row r="1392">
          <cell r="C1392" t="str">
            <v>KB</v>
          </cell>
          <cell r="D1392" t="str">
            <v>Kec. Sayung</v>
          </cell>
          <cell r="G1392" t="str">
            <v>Swasta</v>
          </cell>
          <cell r="Q1392">
            <v>0</v>
          </cell>
          <cell r="R1392">
            <v>0</v>
          </cell>
          <cell r="T1392" t="str">
            <v>-</v>
          </cell>
          <cell r="U1392" t="str">
            <v>-</v>
          </cell>
          <cell r="Z1392">
            <v>0</v>
          </cell>
          <cell r="AA1392">
            <v>4</v>
          </cell>
          <cell r="AC1392">
            <v>0</v>
          </cell>
          <cell r="AD1392">
            <v>4</v>
          </cell>
          <cell r="BE1392">
            <v>0</v>
          </cell>
          <cell r="BF1392">
            <v>4</v>
          </cell>
          <cell r="BH1392">
            <v>0</v>
          </cell>
          <cell r="BI1392">
            <v>0</v>
          </cell>
          <cell r="BN1392">
            <v>0</v>
          </cell>
          <cell r="BO1392">
            <v>0</v>
          </cell>
          <cell r="BW1392">
            <v>0</v>
          </cell>
          <cell r="BX1392">
            <v>0</v>
          </cell>
        </row>
        <row r="1393">
          <cell r="C1393" t="str">
            <v>KB</v>
          </cell>
          <cell r="D1393" t="str">
            <v>Kec. Sayung</v>
          </cell>
          <cell r="G1393" t="str">
            <v>Swasta</v>
          </cell>
          <cell r="Q1393">
            <v>0</v>
          </cell>
          <cell r="R1393">
            <v>0</v>
          </cell>
          <cell r="T1393" t="str">
            <v>-</v>
          </cell>
          <cell r="U1393" t="str">
            <v>-</v>
          </cell>
          <cell r="Z1393">
            <v>0</v>
          </cell>
          <cell r="AA1393">
            <v>4</v>
          </cell>
          <cell r="AC1393">
            <v>0</v>
          </cell>
          <cell r="AD1393">
            <v>4</v>
          </cell>
          <cell r="BE1393">
            <v>0</v>
          </cell>
          <cell r="BF1393">
            <v>0</v>
          </cell>
          <cell r="BH1393">
            <v>0</v>
          </cell>
          <cell r="BI1393">
            <v>4</v>
          </cell>
          <cell r="BN1393">
            <v>0</v>
          </cell>
          <cell r="BO1393">
            <v>0</v>
          </cell>
          <cell r="BW1393">
            <v>0</v>
          </cell>
          <cell r="BX1393">
            <v>0</v>
          </cell>
        </row>
        <row r="1394">
          <cell r="C1394" t="str">
            <v>KB</v>
          </cell>
          <cell r="D1394" t="str">
            <v>Kec. Sayung</v>
          </cell>
          <cell r="G1394" t="str">
            <v>Swasta</v>
          </cell>
          <cell r="Q1394">
            <v>0</v>
          </cell>
          <cell r="R1394">
            <v>0</v>
          </cell>
          <cell r="T1394" t="str">
            <v>-</v>
          </cell>
          <cell r="U1394" t="str">
            <v>-</v>
          </cell>
          <cell r="Z1394">
            <v>1</v>
          </cell>
          <cell r="AA1394">
            <v>1</v>
          </cell>
          <cell r="AC1394">
            <v>1</v>
          </cell>
          <cell r="AD1394">
            <v>1</v>
          </cell>
          <cell r="BE1394">
            <v>1</v>
          </cell>
          <cell r="BF1394">
            <v>1</v>
          </cell>
          <cell r="BH1394">
            <v>0</v>
          </cell>
          <cell r="BI1394">
            <v>0</v>
          </cell>
          <cell r="BN1394">
            <v>0</v>
          </cell>
          <cell r="BO1394">
            <v>0</v>
          </cell>
          <cell r="BW1394">
            <v>0</v>
          </cell>
          <cell r="BX1394">
            <v>0</v>
          </cell>
        </row>
        <row r="1395">
          <cell r="C1395" t="str">
            <v>KB</v>
          </cell>
          <cell r="D1395" t="str">
            <v>Kec. Sayung</v>
          </cell>
          <cell r="G1395" t="str">
            <v>Swasta</v>
          </cell>
          <cell r="Q1395">
            <v>0</v>
          </cell>
          <cell r="R1395">
            <v>0</v>
          </cell>
          <cell r="T1395" t="str">
            <v>-</v>
          </cell>
          <cell r="U1395" t="str">
            <v>-</v>
          </cell>
          <cell r="Z1395">
            <v>0</v>
          </cell>
          <cell r="AA1395">
            <v>7</v>
          </cell>
          <cell r="AC1395">
            <v>0</v>
          </cell>
          <cell r="AD1395">
            <v>7</v>
          </cell>
          <cell r="BE1395">
            <v>0</v>
          </cell>
          <cell r="BF1395">
            <v>7</v>
          </cell>
          <cell r="BH1395">
            <v>0</v>
          </cell>
          <cell r="BI1395">
            <v>0</v>
          </cell>
          <cell r="BN1395">
            <v>0</v>
          </cell>
          <cell r="BO1395">
            <v>0</v>
          </cell>
          <cell r="BW1395">
            <v>0</v>
          </cell>
          <cell r="BX1395">
            <v>0</v>
          </cell>
        </row>
        <row r="1396">
          <cell r="C1396" t="str">
            <v>KB</v>
          </cell>
          <cell r="D1396" t="str">
            <v>Kec. Sayung</v>
          </cell>
          <cell r="G1396" t="str">
            <v>Swasta</v>
          </cell>
          <cell r="Q1396">
            <v>0</v>
          </cell>
          <cell r="R1396">
            <v>0</v>
          </cell>
          <cell r="T1396" t="str">
            <v>-</v>
          </cell>
          <cell r="U1396" t="str">
            <v>-</v>
          </cell>
          <cell r="Z1396">
            <v>0</v>
          </cell>
          <cell r="AA1396">
            <v>4</v>
          </cell>
          <cell r="AC1396">
            <v>0</v>
          </cell>
          <cell r="AD1396">
            <v>4</v>
          </cell>
          <cell r="BE1396">
            <v>0</v>
          </cell>
          <cell r="BF1396">
            <v>1</v>
          </cell>
          <cell r="BH1396">
            <v>0</v>
          </cell>
          <cell r="BI1396">
            <v>3</v>
          </cell>
          <cell r="BN1396">
            <v>0</v>
          </cell>
          <cell r="BO1396">
            <v>0</v>
          </cell>
          <cell r="BW1396">
            <v>0</v>
          </cell>
          <cell r="BX1396">
            <v>0</v>
          </cell>
        </row>
        <row r="1397">
          <cell r="C1397" t="str">
            <v>KB</v>
          </cell>
          <cell r="D1397" t="str">
            <v>Kec. Wedung</v>
          </cell>
          <cell r="G1397" t="str">
            <v>Swasta</v>
          </cell>
          <cell r="Q1397">
            <v>0</v>
          </cell>
          <cell r="R1397">
            <v>0</v>
          </cell>
          <cell r="T1397" t="str">
            <v>-</v>
          </cell>
          <cell r="U1397" t="str">
            <v>-</v>
          </cell>
          <cell r="Z1397">
            <v>0</v>
          </cell>
          <cell r="AA1397">
            <v>3</v>
          </cell>
          <cell r="AC1397">
            <v>0</v>
          </cell>
          <cell r="AD1397">
            <v>3</v>
          </cell>
          <cell r="BE1397">
            <v>0</v>
          </cell>
          <cell r="BF1397">
            <v>1</v>
          </cell>
          <cell r="BH1397">
            <v>0</v>
          </cell>
          <cell r="BI1397">
            <v>2</v>
          </cell>
          <cell r="BN1397">
            <v>0</v>
          </cell>
          <cell r="BO1397">
            <v>0</v>
          </cell>
          <cell r="BW1397">
            <v>0</v>
          </cell>
          <cell r="BX1397">
            <v>0</v>
          </cell>
        </row>
        <row r="1398">
          <cell r="C1398" t="str">
            <v>KB</v>
          </cell>
          <cell r="D1398" t="str">
            <v>Kec. Wedung</v>
          </cell>
          <cell r="G1398" t="str">
            <v>Swasta</v>
          </cell>
          <cell r="Q1398">
            <v>0</v>
          </cell>
          <cell r="R1398">
            <v>0</v>
          </cell>
          <cell r="T1398" t="str">
            <v>-</v>
          </cell>
          <cell r="U1398" t="str">
            <v>-</v>
          </cell>
          <cell r="Z1398">
            <v>0</v>
          </cell>
          <cell r="AA1398">
            <v>2</v>
          </cell>
          <cell r="AC1398">
            <v>0</v>
          </cell>
          <cell r="AD1398">
            <v>2</v>
          </cell>
          <cell r="BE1398">
            <v>0</v>
          </cell>
          <cell r="BF1398">
            <v>2</v>
          </cell>
          <cell r="BH1398">
            <v>0</v>
          </cell>
          <cell r="BI1398">
            <v>0</v>
          </cell>
          <cell r="BN1398">
            <v>0</v>
          </cell>
          <cell r="BO1398">
            <v>0</v>
          </cell>
          <cell r="BW1398">
            <v>0</v>
          </cell>
          <cell r="BX1398">
            <v>0</v>
          </cell>
        </row>
        <row r="1399">
          <cell r="C1399" t="str">
            <v>KB</v>
          </cell>
          <cell r="D1399" t="str">
            <v>Kec. Wedung</v>
          </cell>
          <cell r="G1399" t="str">
            <v>Swasta</v>
          </cell>
          <cell r="Q1399">
            <v>0</v>
          </cell>
          <cell r="R1399">
            <v>0</v>
          </cell>
          <cell r="T1399" t="str">
            <v>-</v>
          </cell>
          <cell r="U1399" t="str">
            <v>-</v>
          </cell>
          <cell r="Z1399">
            <v>0</v>
          </cell>
          <cell r="AA1399">
            <v>4</v>
          </cell>
          <cell r="AC1399">
            <v>0</v>
          </cell>
          <cell r="AD1399">
            <v>4</v>
          </cell>
          <cell r="BE1399">
            <v>0</v>
          </cell>
          <cell r="BF1399">
            <v>2</v>
          </cell>
          <cell r="BH1399">
            <v>0</v>
          </cell>
          <cell r="BI1399">
            <v>2</v>
          </cell>
          <cell r="BN1399">
            <v>0</v>
          </cell>
          <cell r="BO1399">
            <v>0</v>
          </cell>
          <cell r="BW1399">
            <v>0</v>
          </cell>
          <cell r="BX1399">
            <v>0</v>
          </cell>
        </row>
        <row r="1400">
          <cell r="C1400" t="str">
            <v>KB</v>
          </cell>
          <cell r="D1400" t="str">
            <v>Kec. Wedung</v>
          </cell>
          <cell r="G1400" t="str">
            <v>Swasta</v>
          </cell>
          <cell r="Q1400">
            <v>0</v>
          </cell>
          <cell r="R1400">
            <v>0</v>
          </cell>
          <cell r="T1400" t="str">
            <v>-</v>
          </cell>
          <cell r="U1400" t="str">
            <v>-</v>
          </cell>
          <cell r="Z1400">
            <v>0</v>
          </cell>
          <cell r="AA1400">
            <v>2</v>
          </cell>
          <cell r="AC1400">
            <v>0</v>
          </cell>
          <cell r="AD1400">
            <v>2</v>
          </cell>
          <cell r="BE1400">
            <v>0</v>
          </cell>
          <cell r="BF1400">
            <v>2</v>
          </cell>
          <cell r="BH1400">
            <v>0</v>
          </cell>
          <cell r="BI1400">
            <v>0</v>
          </cell>
          <cell r="BN1400">
            <v>0</v>
          </cell>
          <cell r="BO1400">
            <v>0</v>
          </cell>
          <cell r="BW1400">
            <v>0</v>
          </cell>
          <cell r="BX1400">
            <v>0</v>
          </cell>
        </row>
        <row r="1401">
          <cell r="C1401" t="str">
            <v>KB</v>
          </cell>
          <cell r="D1401" t="str">
            <v>Kec. Wedung</v>
          </cell>
          <cell r="G1401" t="str">
            <v>Swasta</v>
          </cell>
          <cell r="Q1401">
            <v>0</v>
          </cell>
          <cell r="R1401">
            <v>0</v>
          </cell>
          <cell r="T1401" t="str">
            <v>-</v>
          </cell>
          <cell r="U1401" t="str">
            <v>-</v>
          </cell>
          <cell r="Z1401">
            <v>0</v>
          </cell>
          <cell r="AA1401">
            <v>3</v>
          </cell>
          <cell r="AC1401">
            <v>0</v>
          </cell>
          <cell r="AD1401">
            <v>3</v>
          </cell>
          <cell r="BE1401">
            <v>0</v>
          </cell>
          <cell r="BF1401">
            <v>1</v>
          </cell>
          <cell r="BH1401">
            <v>0</v>
          </cell>
          <cell r="BI1401">
            <v>2</v>
          </cell>
          <cell r="BN1401">
            <v>0</v>
          </cell>
          <cell r="BO1401">
            <v>0</v>
          </cell>
          <cell r="BW1401">
            <v>0</v>
          </cell>
          <cell r="BX1401">
            <v>0</v>
          </cell>
        </row>
        <row r="1402">
          <cell r="C1402" t="str">
            <v>KB</v>
          </cell>
          <cell r="D1402" t="str">
            <v>Kec. Wedung</v>
          </cell>
          <cell r="G1402" t="str">
            <v>Swasta</v>
          </cell>
          <cell r="Q1402">
            <v>0</v>
          </cell>
          <cell r="R1402">
            <v>0</v>
          </cell>
          <cell r="T1402" t="str">
            <v>-</v>
          </cell>
          <cell r="U1402" t="str">
            <v>-</v>
          </cell>
          <cell r="Z1402">
            <v>0</v>
          </cell>
          <cell r="AA1402">
            <v>4</v>
          </cell>
          <cell r="AC1402">
            <v>0</v>
          </cell>
          <cell r="AD1402">
            <v>4</v>
          </cell>
          <cell r="BE1402">
            <v>0</v>
          </cell>
          <cell r="BF1402">
            <v>2</v>
          </cell>
          <cell r="BH1402">
            <v>0</v>
          </cell>
          <cell r="BI1402">
            <v>2</v>
          </cell>
          <cell r="BN1402">
            <v>0</v>
          </cell>
          <cell r="BO1402">
            <v>0</v>
          </cell>
          <cell r="BW1402">
            <v>0</v>
          </cell>
          <cell r="BX1402">
            <v>0</v>
          </cell>
        </row>
        <row r="1403">
          <cell r="C1403" t="str">
            <v>KB</v>
          </cell>
          <cell r="D1403" t="str">
            <v>Kec. Wedung</v>
          </cell>
          <cell r="G1403" t="str">
            <v>Swasta</v>
          </cell>
          <cell r="Q1403">
            <v>0</v>
          </cell>
          <cell r="R1403">
            <v>0</v>
          </cell>
          <cell r="T1403" t="str">
            <v>-</v>
          </cell>
          <cell r="U1403" t="str">
            <v>-</v>
          </cell>
          <cell r="Z1403">
            <v>0</v>
          </cell>
          <cell r="AA1403">
            <v>2</v>
          </cell>
          <cell r="AC1403">
            <v>0</v>
          </cell>
          <cell r="AD1403">
            <v>2</v>
          </cell>
          <cell r="BE1403">
            <v>0</v>
          </cell>
          <cell r="BF1403">
            <v>1</v>
          </cell>
          <cell r="BH1403">
            <v>0</v>
          </cell>
          <cell r="BI1403">
            <v>1</v>
          </cell>
          <cell r="BN1403">
            <v>0</v>
          </cell>
          <cell r="BO1403">
            <v>0</v>
          </cell>
          <cell r="BW1403">
            <v>0</v>
          </cell>
          <cell r="BX1403">
            <v>0</v>
          </cell>
        </row>
        <row r="1404">
          <cell r="C1404" t="str">
            <v>KB</v>
          </cell>
          <cell r="D1404" t="str">
            <v>Kec. Wedung</v>
          </cell>
          <cell r="G1404" t="str">
            <v>Swasta</v>
          </cell>
          <cell r="Q1404">
            <v>0</v>
          </cell>
          <cell r="R1404">
            <v>0</v>
          </cell>
          <cell r="T1404" t="str">
            <v>-</v>
          </cell>
          <cell r="U1404" t="str">
            <v>-</v>
          </cell>
          <cell r="Z1404">
            <v>0</v>
          </cell>
          <cell r="AA1404">
            <v>2</v>
          </cell>
          <cell r="AC1404">
            <v>0</v>
          </cell>
          <cell r="AD1404">
            <v>2</v>
          </cell>
          <cell r="BE1404">
            <v>0</v>
          </cell>
          <cell r="BF1404">
            <v>0</v>
          </cell>
          <cell r="BH1404">
            <v>0</v>
          </cell>
          <cell r="BI1404">
            <v>2</v>
          </cell>
          <cell r="BN1404">
            <v>0</v>
          </cell>
          <cell r="BO1404">
            <v>0</v>
          </cell>
          <cell r="BW1404">
            <v>0</v>
          </cell>
          <cell r="BX1404">
            <v>0</v>
          </cell>
        </row>
        <row r="1405">
          <cell r="C1405" t="str">
            <v>KB</v>
          </cell>
          <cell r="D1405" t="str">
            <v>Kec. Wedung</v>
          </cell>
          <cell r="G1405" t="str">
            <v>Swasta</v>
          </cell>
          <cell r="Q1405">
            <v>0</v>
          </cell>
          <cell r="R1405">
            <v>0</v>
          </cell>
          <cell r="T1405" t="str">
            <v>-</v>
          </cell>
          <cell r="U1405" t="str">
            <v>-</v>
          </cell>
          <cell r="Z1405">
            <v>0</v>
          </cell>
          <cell r="AA1405">
            <v>3</v>
          </cell>
          <cell r="AC1405">
            <v>0</v>
          </cell>
          <cell r="AD1405">
            <v>3</v>
          </cell>
          <cell r="BE1405">
            <v>0</v>
          </cell>
          <cell r="BF1405">
            <v>0</v>
          </cell>
          <cell r="BH1405">
            <v>0</v>
          </cell>
          <cell r="BI1405">
            <v>3</v>
          </cell>
          <cell r="BN1405">
            <v>0</v>
          </cell>
          <cell r="BO1405">
            <v>0</v>
          </cell>
          <cell r="BW1405">
            <v>0</v>
          </cell>
          <cell r="BX1405">
            <v>0</v>
          </cell>
        </row>
        <row r="1406">
          <cell r="C1406" t="str">
            <v>KB</v>
          </cell>
          <cell r="D1406" t="str">
            <v>Kec. Wedung</v>
          </cell>
          <cell r="G1406" t="str">
            <v>Swasta</v>
          </cell>
          <cell r="Q1406">
            <v>0</v>
          </cell>
          <cell r="R1406">
            <v>0</v>
          </cell>
          <cell r="T1406" t="str">
            <v>-</v>
          </cell>
          <cell r="U1406" t="str">
            <v>-</v>
          </cell>
          <cell r="Z1406">
            <v>0</v>
          </cell>
          <cell r="AA1406">
            <v>3</v>
          </cell>
          <cell r="AC1406">
            <v>0</v>
          </cell>
          <cell r="AD1406">
            <v>3</v>
          </cell>
          <cell r="BE1406">
            <v>0</v>
          </cell>
          <cell r="BF1406">
            <v>2</v>
          </cell>
          <cell r="BH1406">
            <v>0</v>
          </cell>
          <cell r="BI1406">
            <v>1</v>
          </cell>
          <cell r="BN1406">
            <v>0</v>
          </cell>
          <cell r="BO1406">
            <v>0</v>
          </cell>
          <cell r="BW1406">
            <v>0</v>
          </cell>
          <cell r="BX1406">
            <v>0</v>
          </cell>
        </row>
        <row r="1407">
          <cell r="C1407" t="str">
            <v>KB</v>
          </cell>
          <cell r="D1407" t="str">
            <v>Kec. Wedung</v>
          </cell>
          <cell r="G1407" t="str">
            <v>Swasta</v>
          </cell>
          <cell r="Q1407">
            <v>0</v>
          </cell>
          <cell r="R1407">
            <v>0</v>
          </cell>
          <cell r="T1407" t="str">
            <v>-</v>
          </cell>
          <cell r="U1407" t="str">
            <v>-</v>
          </cell>
          <cell r="Z1407">
            <v>0</v>
          </cell>
          <cell r="AA1407">
            <v>0</v>
          </cell>
          <cell r="AC1407">
            <v>0</v>
          </cell>
          <cell r="AD1407">
            <v>0</v>
          </cell>
          <cell r="BE1407">
            <v>0</v>
          </cell>
          <cell r="BF1407">
            <v>0</v>
          </cell>
          <cell r="BH1407">
            <v>0</v>
          </cell>
          <cell r="BI1407">
            <v>0</v>
          </cell>
          <cell r="BN1407">
            <v>0</v>
          </cell>
          <cell r="BO1407">
            <v>0</v>
          </cell>
          <cell r="BW1407">
            <v>0</v>
          </cell>
          <cell r="BX1407">
            <v>0</v>
          </cell>
        </row>
        <row r="1408">
          <cell r="C1408" t="str">
            <v>KB</v>
          </cell>
          <cell r="D1408" t="str">
            <v>Kec. Wedung</v>
          </cell>
          <cell r="G1408" t="str">
            <v>Swasta</v>
          </cell>
          <cell r="Q1408">
            <v>0</v>
          </cell>
          <cell r="R1408">
            <v>0</v>
          </cell>
          <cell r="T1408" t="str">
            <v>-</v>
          </cell>
          <cell r="U1408" t="str">
            <v>-</v>
          </cell>
          <cell r="Z1408">
            <v>0</v>
          </cell>
          <cell r="AA1408">
            <v>0</v>
          </cell>
          <cell r="AC1408">
            <v>0</v>
          </cell>
          <cell r="AD1408">
            <v>0</v>
          </cell>
          <cell r="BE1408">
            <v>0</v>
          </cell>
          <cell r="BF1408">
            <v>0</v>
          </cell>
          <cell r="BH1408">
            <v>0</v>
          </cell>
          <cell r="BI1408">
            <v>0</v>
          </cell>
          <cell r="BN1408">
            <v>0</v>
          </cell>
          <cell r="BO1408">
            <v>0</v>
          </cell>
          <cell r="BW1408">
            <v>0</v>
          </cell>
          <cell r="BX1408">
            <v>0</v>
          </cell>
        </row>
        <row r="1409">
          <cell r="C1409" t="str">
            <v>KB</v>
          </cell>
          <cell r="D1409" t="str">
            <v>Kec. Wedung</v>
          </cell>
          <cell r="G1409" t="str">
            <v>Swasta</v>
          </cell>
          <cell r="Q1409">
            <v>0</v>
          </cell>
          <cell r="R1409">
            <v>0</v>
          </cell>
          <cell r="T1409" t="str">
            <v>-</v>
          </cell>
          <cell r="U1409" t="str">
            <v>-</v>
          </cell>
          <cell r="Z1409">
            <v>0</v>
          </cell>
          <cell r="AA1409">
            <v>2</v>
          </cell>
          <cell r="AC1409">
            <v>0</v>
          </cell>
          <cell r="AD1409">
            <v>2</v>
          </cell>
          <cell r="BE1409">
            <v>0</v>
          </cell>
          <cell r="BF1409">
            <v>0</v>
          </cell>
          <cell r="BH1409">
            <v>0</v>
          </cell>
          <cell r="BI1409">
            <v>2</v>
          </cell>
          <cell r="BN1409">
            <v>0</v>
          </cell>
          <cell r="BO1409">
            <v>0</v>
          </cell>
          <cell r="BW1409">
            <v>0</v>
          </cell>
          <cell r="BX1409">
            <v>0</v>
          </cell>
        </row>
        <row r="1410">
          <cell r="C1410" t="str">
            <v>KB</v>
          </cell>
          <cell r="D1410" t="str">
            <v>Kec. Wedung</v>
          </cell>
          <cell r="G1410" t="str">
            <v>Swasta</v>
          </cell>
          <cell r="Q1410">
            <v>0</v>
          </cell>
          <cell r="R1410">
            <v>0</v>
          </cell>
          <cell r="T1410" t="str">
            <v>-</v>
          </cell>
          <cell r="U1410" t="str">
            <v>-</v>
          </cell>
          <cell r="Z1410">
            <v>0</v>
          </cell>
          <cell r="AA1410">
            <v>3</v>
          </cell>
          <cell r="AC1410">
            <v>0</v>
          </cell>
          <cell r="AD1410">
            <v>3</v>
          </cell>
          <cell r="BE1410">
            <v>0</v>
          </cell>
          <cell r="BF1410">
            <v>3</v>
          </cell>
          <cell r="BH1410">
            <v>0</v>
          </cell>
          <cell r="BI1410">
            <v>0</v>
          </cell>
          <cell r="BN1410">
            <v>0</v>
          </cell>
          <cell r="BO1410">
            <v>0</v>
          </cell>
          <cell r="BW1410">
            <v>0</v>
          </cell>
          <cell r="BX1410">
            <v>0</v>
          </cell>
        </row>
        <row r="1411">
          <cell r="C1411" t="str">
            <v>KB</v>
          </cell>
          <cell r="D1411" t="str">
            <v>Kec. Wedung</v>
          </cell>
          <cell r="G1411" t="str">
            <v>Swasta</v>
          </cell>
          <cell r="Q1411">
            <v>0</v>
          </cell>
          <cell r="R1411">
            <v>0</v>
          </cell>
          <cell r="T1411" t="str">
            <v>-</v>
          </cell>
          <cell r="U1411" t="str">
            <v>-</v>
          </cell>
          <cell r="Z1411">
            <v>0</v>
          </cell>
          <cell r="AA1411">
            <v>3</v>
          </cell>
          <cell r="AC1411">
            <v>0</v>
          </cell>
          <cell r="AD1411">
            <v>3</v>
          </cell>
          <cell r="BE1411">
            <v>0</v>
          </cell>
          <cell r="BF1411">
            <v>1</v>
          </cell>
          <cell r="BH1411">
            <v>0</v>
          </cell>
          <cell r="BI1411">
            <v>2</v>
          </cell>
          <cell r="BN1411">
            <v>0</v>
          </cell>
          <cell r="BO1411">
            <v>0</v>
          </cell>
          <cell r="BW1411">
            <v>0</v>
          </cell>
          <cell r="BX1411">
            <v>0</v>
          </cell>
        </row>
        <row r="1412">
          <cell r="C1412" t="str">
            <v>KB</v>
          </cell>
          <cell r="D1412" t="str">
            <v>Kec. Wedung</v>
          </cell>
          <cell r="G1412" t="str">
            <v>Swasta</v>
          </cell>
          <cell r="Q1412">
            <v>0</v>
          </cell>
          <cell r="R1412">
            <v>0</v>
          </cell>
          <cell r="T1412" t="str">
            <v>-</v>
          </cell>
          <cell r="U1412" t="str">
            <v>-</v>
          </cell>
          <cell r="Z1412">
            <v>0</v>
          </cell>
          <cell r="AA1412">
            <v>3</v>
          </cell>
          <cell r="AC1412">
            <v>0</v>
          </cell>
          <cell r="AD1412">
            <v>3</v>
          </cell>
          <cell r="BE1412">
            <v>0</v>
          </cell>
          <cell r="BF1412">
            <v>1</v>
          </cell>
          <cell r="BH1412">
            <v>0</v>
          </cell>
          <cell r="BI1412">
            <v>2</v>
          </cell>
          <cell r="BN1412">
            <v>0</v>
          </cell>
          <cell r="BO1412">
            <v>0</v>
          </cell>
          <cell r="BW1412">
            <v>0</v>
          </cell>
          <cell r="BX1412">
            <v>0</v>
          </cell>
        </row>
        <row r="1413">
          <cell r="C1413" t="str">
            <v>KB</v>
          </cell>
          <cell r="D1413" t="str">
            <v>Kec. Wedung</v>
          </cell>
          <cell r="G1413" t="str">
            <v>Swasta</v>
          </cell>
          <cell r="Q1413">
            <v>0</v>
          </cell>
          <cell r="R1413">
            <v>0</v>
          </cell>
          <cell r="T1413" t="str">
            <v>-</v>
          </cell>
          <cell r="U1413" t="str">
            <v>-</v>
          </cell>
          <cell r="Z1413">
            <v>0</v>
          </cell>
          <cell r="AA1413">
            <v>1</v>
          </cell>
          <cell r="AC1413">
            <v>0</v>
          </cell>
          <cell r="AD1413">
            <v>1</v>
          </cell>
          <cell r="BE1413">
            <v>0</v>
          </cell>
          <cell r="BF1413">
            <v>0</v>
          </cell>
          <cell r="BH1413">
            <v>0</v>
          </cell>
          <cell r="BI1413">
            <v>1</v>
          </cell>
          <cell r="BN1413">
            <v>0</v>
          </cell>
          <cell r="BO1413">
            <v>0</v>
          </cell>
          <cell r="BW1413">
            <v>0</v>
          </cell>
          <cell r="BX1413">
            <v>0</v>
          </cell>
        </row>
        <row r="1414">
          <cell r="C1414" t="str">
            <v>KB</v>
          </cell>
          <cell r="D1414" t="str">
            <v>Kec. Wedung</v>
          </cell>
          <cell r="G1414" t="str">
            <v>Swasta</v>
          </cell>
          <cell r="Q1414">
            <v>0</v>
          </cell>
          <cell r="R1414">
            <v>0</v>
          </cell>
          <cell r="T1414" t="str">
            <v>-</v>
          </cell>
          <cell r="U1414" t="str">
            <v>-</v>
          </cell>
          <cell r="Z1414">
            <v>0</v>
          </cell>
          <cell r="AA1414">
            <v>2</v>
          </cell>
          <cell r="AC1414">
            <v>0</v>
          </cell>
          <cell r="AD1414">
            <v>2</v>
          </cell>
          <cell r="BE1414">
            <v>0</v>
          </cell>
          <cell r="BF1414">
            <v>0</v>
          </cell>
          <cell r="BH1414">
            <v>0</v>
          </cell>
          <cell r="BI1414">
            <v>2</v>
          </cell>
          <cell r="BN1414">
            <v>0</v>
          </cell>
          <cell r="BO1414">
            <v>0</v>
          </cell>
          <cell r="BW1414">
            <v>0</v>
          </cell>
          <cell r="BX1414">
            <v>0</v>
          </cell>
        </row>
        <row r="1415">
          <cell r="C1415" t="str">
            <v>KB</v>
          </cell>
          <cell r="D1415" t="str">
            <v>Kec. Wedung</v>
          </cell>
          <cell r="G1415" t="str">
            <v>Swasta</v>
          </cell>
          <cell r="Q1415">
            <v>0</v>
          </cell>
          <cell r="R1415">
            <v>0</v>
          </cell>
          <cell r="T1415" t="str">
            <v>-</v>
          </cell>
          <cell r="U1415" t="str">
            <v>-</v>
          </cell>
          <cell r="Z1415">
            <v>0</v>
          </cell>
          <cell r="AA1415">
            <v>2</v>
          </cell>
          <cell r="AC1415">
            <v>0</v>
          </cell>
          <cell r="AD1415">
            <v>2</v>
          </cell>
          <cell r="BE1415">
            <v>0</v>
          </cell>
          <cell r="BF1415">
            <v>1</v>
          </cell>
          <cell r="BH1415">
            <v>0</v>
          </cell>
          <cell r="BI1415">
            <v>1</v>
          </cell>
          <cell r="BN1415">
            <v>0</v>
          </cell>
          <cell r="BO1415">
            <v>0</v>
          </cell>
          <cell r="BW1415">
            <v>0</v>
          </cell>
          <cell r="BX1415">
            <v>0</v>
          </cell>
        </row>
        <row r="1416">
          <cell r="C1416" t="str">
            <v>KB</v>
          </cell>
          <cell r="D1416" t="str">
            <v>Kec. Wonosalam</v>
          </cell>
          <cell r="G1416" t="str">
            <v>Swasta</v>
          </cell>
          <cell r="Q1416">
            <v>0</v>
          </cell>
          <cell r="R1416">
            <v>0</v>
          </cell>
          <cell r="T1416" t="str">
            <v>-</v>
          </cell>
          <cell r="U1416" t="str">
            <v>-</v>
          </cell>
          <cell r="Z1416">
            <v>0</v>
          </cell>
          <cell r="AA1416">
            <v>2</v>
          </cell>
          <cell r="AC1416">
            <v>0</v>
          </cell>
          <cell r="AD1416">
            <v>2</v>
          </cell>
          <cell r="BE1416">
            <v>0</v>
          </cell>
          <cell r="BF1416">
            <v>1</v>
          </cell>
          <cell r="BH1416">
            <v>0</v>
          </cell>
          <cell r="BI1416">
            <v>1</v>
          </cell>
          <cell r="BN1416">
            <v>0</v>
          </cell>
          <cell r="BO1416">
            <v>0</v>
          </cell>
          <cell r="BW1416">
            <v>0</v>
          </cell>
          <cell r="BX1416">
            <v>0</v>
          </cell>
        </row>
        <row r="1417">
          <cell r="C1417" t="str">
            <v>KB</v>
          </cell>
          <cell r="D1417" t="str">
            <v>Kec. Wonosalam</v>
          </cell>
          <cell r="G1417" t="str">
            <v>Swasta</v>
          </cell>
          <cell r="Q1417">
            <v>0</v>
          </cell>
          <cell r="R1417">
            <v>0</v>
          </cell>
          <cell r="T1417" t="str">
            <v>-</v>
          </cell>
          <cell r="U1417" t="str">
            <v>-</v>
          </cell>
          <cell r="Z1417">
            <v>0</v>
          </cell>
          <cell r="AA1417">
            <v>4</v>
          </cell>
          <cell r="AC1417">
            <v>0</v>
          </cell>
          <cell r="AD1417">
            <v>4</v>
          </cell>
          <cell r="BE1417">
            <v>0</v>
          </cell>
          <cell r="BF1417">
            <v>3</v>
          </cell>
          <cell r="BH1417">
            <v>0</v>
          </cell>
          <cell r="BI1417">
            <v>1</v>
          </cell>
          <cell r="BN1417">
            <v>0</v>
          </cell>
          <cell r="BO1417">
            <v>0</v>
          </cell>
          <cell r="BW1417">
            <v>0</v>
          </cell>
          <cell r="BX1417">
            <v>0</v>
          </cell>
        </row>
        <row r="1418">
          <cell r="C1418" t="str">
            <v>KB</v>
          </cell>
          <cell r="D1418" t="str">
            <v>Kec. Wonosalam</v>
          </cell>
          <cell r="G1418" t="str">
            <v>Swasta</v>
          </cell>
          <cell r="Q1418">
            <v>0</v>
          </cell>
          <cell r="R1418">
            <v>0</v>
          </cell>
          <cell r="T1418" t="str">
            <v>-</v>
          </cell>
          <cell r="U1418" t="str">
            <v>-</v>
          </cell>
          <cell r="Z1418">
            <v>0</v>
          </cell>
          <cell r="AA1418">
            <v>3</v>
          </cell>
          <cell r="AC1418">
            <v>0</v>
          </cell>
          <cell r="AD1418">
            <v>3</v>
          </cell>
          <cell r="BE1418">
            <v>0</v>
          </cell>
          <cell r="BF1418">
            <v>0</v>
          </cell>
          <cell r="BH1418">
            <v>0</v>
          </cell>
          <cell r="BI1418">
            <v>3</v>
          </cell>
          <cell r="BN1418">
            <v>0</v>
          </cell>
          <cell r="BO1418">
            <v>0</v>
          </cell>
          <cell r="BW1418">
            <v>0</v>
          </cell>
          <cell r="BX1418">
            <v>0</v>
          </cell>
        </row>
        <row r="1419">
          <cell r="C1419" t="str">
            <v>KB</v>
          </cell>
          <cell r="D1419" t="str">
            <v>Kec. Wonosalam</v>
          </cell>
          <cell r="G1419" t="str">
            <v>Swasta</v>
          </cell>
          <cell r="Q1419">
            <v>0</v>
          </cell>
          <cell r="R1419">
            <v>0</v>
          </cell>
          <cell r="T1419" t="str">
            <v>-</v>
          </cell>
          <cell r="U1419" t="str">
            <v>-</v>
          </cell>
          <cell r="Z1419">
            <v>0</v>
          </cell>
          <cell r="AA1419">
            <v>0</v>
          </cell>
          <cell r="AC1419">
            <v>0</v>
          </cell>
          <cell r="AD1419">
            <v>0</v>
          </cell>
          <cell r="BE1419">
            <v>0</v>
          </cell>
          <cell r="BF1419">
            <v>0</v>
          </cell>
          <cell r="BH1419">
            <v>0</v>
          </cell>
          <cell r="BI1419">
            <v>0</v>
          </cell>
          <cell r="BN1419">
            <v>0</v>
          </cell>
          <cell r="BO1419">
            <v>0</v>
          </cell>
          <cell r="BW1419">
            <v>0</v>
          </cell>
          <cell r="BX1419">
            <v>0</v>
          </cell>
        </row>
        <row r="1420">
          <cell r="C1420" t="str">
            <v>KB</v>
          </cell>
          <cell r="D1420" t="str">
            <v>Kec. Wonosalam</v>
          </cell>
          <cell r="G1420" t="str">
            <v>Swasta</v>
          </cell>
          <cell r="Q1420">
            <v>0</v>
          </cell>
          <cell r="R1420">
            <v>0</v>
          </cell>
          <cell r="T1420" t="str">
            <v>-</v>
          </cell>
          <cell r="U1420" t="str">
            <v>-</v>
          </cell>
          <cell r="Z1420">
            <v>0</v>
          </cell>
          <cell r="AA1420">
            <v>3</v>
          </cell>
          <cell r="AC1420">
            <v>0</v>
          </cell>
          <cell r="AD1420">
            <v>3</v>
          </cell>
          <cell r="BE1420">
            <v>0</v>
          </cell>
          <cell r="BF1420">
            <v>3</v>
          </cell>
          <cell r="BH1420">
            <v>0</v>
          </cell>
          <cell r="BI1420">
            <v>0</v>
          </cell>
          <cell r="BN1420">
            <v>0</v>
          </cell>
          <cell r="BO1420">
            <v>0</v>
          </cell>
          <cell r="BW1420">
            <v>0</v>
          </cell>
          <cell r="BX1420">
            <v>0</v>
          </cell>
        </row>
        <row r="1421">
          <cell r="C1421" t="str">
            <v>KB</v>
          </cell>
          <cell r="D1421" t="str">
            <v>Kec. Wonosalam</v>
          </cell>
          <cell r="G1421" t="str">
            <v>Swasta</v>
          </cell>
          <cell r="Q1421">
            <v>0</v>
          </cell>
          <cell r="R1421">
            <v>0</v>
          </cell>
          <cell r="T1421" t="str">
            <v>-</v>
          </cell>
          <cell r="U1421" t="str">
            <v>-</v>
          </cell>
          <cell r="Z1421">
            <v>0</v>
          </cell>
          <cell r="AA1421">
            <v>4</v>
          </cell>
          <cell r="AC1421">
            <v>0</v>
          </cell>
          <cell r="AD1421">
            <v>4</v>
          </cell>
          <cell r="BE1421">
            <v>0</v>
          </cell>
          <cell r="BF1421">
            <v>3</v>
          </cell>
          <cell r="BH1421">
            <v>0</v>
          </cell>
          <cell r="BI1421">
            <v>1</v>
          </cell>
          <cell r="BN1421">
            <v>0</v>
          </cell>
          <cell r="BO1421">
            <v>0</v>
          </cell>
          <cell r="BW1421">
            <v>0</v>
          </cell>
          <cell r="BX1421">
            <v>0</v>
          </cell>
        </row>
        <row r="1422">
          <cell r="C1422" t="str">
            <v>KB</v>
          </cell>
          <cell r="D1422" t="str">
            <v>Kec. Wonosalam</v>
          </cell>
          <cell r="G1422" t="str">
            <v>Swasta</v>
          </cell>
          <cell r="Q1422">
            <v>0</v>
          </cell>
          <cell r="R1422">
            <v>0</v>
          </cell>
          <cell r="T1422" t="str">
            <v>-</v>
          </cell>
          <cell r="U1422" t="str">
            <v>-</v>
          </cell>
          <cell r="Z1422">
            <v>1</v>
          </cell>
          <cell r="AA1422">
            <v>2</v>
          </cell>
          <cell r="AC1422">
            <v>1</v>
          </cell>
          <cell r="AD1422">
            <v>2</v>
          </cell>
          <cell r="BE1422">
            <v>0</v>
          </cell>
          <cell r="BF1422">
            <v>2</v>
          </cell>
          <cell r="BH1422">
            <v>1</v>
          </cell>
          <cell r="BI1422">
            <v>0</v>
          </cell>
          <cell r="BN1422">
            <v>0</v>
          </cell>
          <cell r="BO1422">
            <v>0</v>
          </cell>
          <cell r="BW1422">
            <v>0</v>
          </cell>
          <cell r="BX1422">
            <v>0</v>
          </cell>
        </row>
        <row r="1423">
          <cell r="C1423" t="str">
            <v>KB</v>
          </cell>
          <cell r="D1423" t="str">
            <v>Kec. Wonosalam</v>
          </cell>
          <cell r="G1423" t="str">
            <v>Swasta</v>
          </cell>
          <cell r="Q1423">
            <v>0</v>
          </cell>
          <cell r="R1423">
            <v>0</v>
          </cell>
          <cell r="T1423" t="str">
            <v>-</v>
          </cell>
          <cell r="U1423" t="str">
            <v>-</v>
          </cell>
          <cell r="Z1423">
            <v>0</v>
          </cell>
          <cell r="AA1423">
            <v>3</v>
          </cell>
          <cell r="AC1423">
            <v>0</v>
          </cell>
          <cell r="AD1423">
            <v>3</v>
          </cell>
          <cell r="BE1423">
            <v>0</v>
          </cell>
          <cell r="BF1423">
            <v>1</v>
          </cell>
          <cell r="BH1423">
            <v>0</v>
          </cell>
          <cell r="BI1423">
            <v>2</v>
          </cell>
          <cell r="BN1423">
            <v>0</v>
          </cell>
          <cell r="BO1423">
            <v>0</v>
          </cell>
          <cell r="BW1423">
            <v>0</v>
          </cell>
          <cell r="BX1423">
            <v>0</v>
          </cell>
        </row>
        <row r="1424">
          <cell r="C1424" t="str">
            <v>KB</v>
          </cell>
          <cell r="D1424" t="str">
            <v>Kec. Wonosalam</v>
          </cell>
          <cell r="G1424" t="str">
            <v>Swasta</v>
          </cell>
          <cell r="Q1424">
            <v>0</v>
          </cell>
          <cell r="R1424">
            <v>0</v>
          </cell>
          <cell r="T1424" t="str">
            <v>-</v>
          </cell>
          <cell r="U1424" t="str">
            <v>-</v>
          </cell>
          <cell r="Z1424">
            <v>0</v>
          </cell>
          <cell r="AA1424">
            <v>1</v>
          </cell>
          <cell r="AC1424">
            <v>0</v>
          </cell>
          <cell r="AD1424">
            <v>1</v>
          </cell>
          <cell r="BE1424">
            <v>0</v>
          </cell>
          <cell r="BF1424">
            <v>1</v>
          </cell>
          <cell r="BH1424">
            <v>0</v>
          </cell>
          <cell r="BI1424">
            <v>0</v>
          </cell>
          <cell r="BN1424">
            <v>0</v>
          </cell>
          <cell r="BO1424">
            <v>0</v>
          </cell>
          <cell r="BW1424">
            <v>0</v>
          </cell>
          <cell r="BX1424">
            <v>0</v>
          </cell>
        </row>
        <row r="1425">
          <cell r="C1425" t="str">
            <v>KB</v>
          </cell>
          <cell r="D1425" t="str">
            <v>Kec. Wonosalam</v>
          </cell>
          <cell r="G1425" t="str">
            <v>Swasta</v>
          </cell>
          <cell r="Q1425">
            <v>0</v>
          </cell>
          <cell r="R1425">
            <v>0</v>
          </cell>
          <cell r="T1425" t="str">
            <v>-</v>
          </cell>
          <cell r="U1425" t="str">
            <v>-</v>
          </cell>
          <cell r="Z1425">
            <v>0</v>
          </cell>
          <cell r="AA1425">
            <v>2</v>
          </cell>
          <cell r="AC1425">
            <v>0</v>
          </cell>
          <cell r="AD1425">
            <v>2</v>
          </cell>
          <cell r="BE1425">
            <v>0</v>
          </cell>
          <cell r="BF1425">
            <v>1</v>
          </cell>
          <cell r="BH1425">
            <v>0</v>
          </cell>
          <cell r="BI1425">
            <v>1</v>
          </cell>
          <cell r="BN1425">
            <v>0</v>
          </cell>
          <cell r="BO1425">
            <v>0</v>
          </cell>
          <cell r="BW1425">
            <v>0</v>
          </cell>
          <cell r="BX1425">
            <v>0</v>
          </cell>
        </row>
        <row r="1426">
          <cell r="C1426" t="str">
            <v>KB</v>
          </cell>
          <cell r="D1426" t="str">
            <v>Kec. Wonosalam</v>
          </cell>
          <cell r="G1426" t="str">
            <v>Swasta</v>
          </cell>
          <cell r="Q1426">
            <v>0</v>
          </cell>
          <cell r="R1426">
            <v>0</v>
          </cell>
          <cell r="T1426" t="str">
            <v>-</v>
          </cell>
          <cell r="U1426" t="str">
            <v>-</v>
          </cell>
          <cell r="Z1426">
            <v>0</v>
          </cell>
          <cell r="AA1426">
            <v>2</v>
          </cell>
          <cell r="AC1426">
            <v>0</v>
          </cell>
          <cell r="AD1426">
            <v>2</v>
          </cell>
          <cell r="BE1426">
            <v>0</v>
          </cell>
          <cell r="BF1426">
            <v>0</v>
          </cell>
          <cell r="BH1426">
            <v>0</v>
          </cell>
          <cell r="BI1426">
            <v>2</v>
          </cell>
          <cell r="BN1426">
            <v>0</v>
          </cell>
          <cell r="BO1426">
            <v>0</v>
          </cell>
          <cell r="BW1426">
            <v>0</v>
          </cell>
          <cell r="BX1426">
            <v>0</v>
          </cell>
        </row>
        <row r="1427">
          <cell r="C1427" t="str">
            <v>KB</v>
          </cell>
          <cell r="D1427" t="str">
            <v>Kec. Wonosalam</v>
          </cell>
          <cell r="G1427" t="str">
            <v>Swasta</v>
          </cell>
          <cell r="Q1427">
            <v>0</v>
          </cell>
          <cell r="R1427">
            <v>0</v>
          </cell>
          <cell r="T1427" t="str">
            <v>-</v>
          </cell>
          <cell r="U1427" t="str">
            <v>-</v>
          </cell>
          <cell r="Z1427">
            <v>0</v>
          </cell>
          <cell r="AA1427">
            <v>4</v>
          </cell>
          <cell r="AC1427">
            <v>0</v>
          </cell>
          <cell r="AD1427">
            <v>4</v>
          </cell>
          <cell r="BE1427">
            <v>0</v>
          </cell>
          <cell r="BF1427">
            <v>0</v>
          </cell>
          <cell r="BH1427">
            <v>0</v>
          </cell>
          <cell r="BI1427">
            <v>4</v>
          </cell>
          <cell r="BN1427">
            <v>0</v>
          </cell>
          <cell r="BO1427">
            <v>0</v>
          </cell>
          <cell r="BW1427">
            <v>0</v>
          </cell>
          <cell r="BX1427">
            <v>0</v>
          </cell>
        </row>
        <row r="1428">
          <cell r="C1428" t="str">
            <v>KB</v>
          </cell>
          <cell r="D1428" t="str">
            <v>Kec. Wonosalam</v>
          </cell>
          <cell r="G1428" t="str">
            <v>Swasta</v>
          </cell>
          <cell r="Q1428">
            <v>0</v>
          </cell>
          <cell r="R1428">
            <v>0</v>
          </cell>
          <cell r="T1428" t="str">
            <v>-</v>
          </cell>
          <cell r="U1428" t="str">
            <v>-</v>
          </cell>
          <cell r="Z1428">
            <v>0</v>
          </cell>
          <cell r="AA1428">
            <v>3</v>
          </cell>
          <cell r="AC1428">
            <v>0</v>
          </cell>
          <cell r="AD1428">
            <v>3</v>
          </cell>
          <cell r="BE1428">
            <v>0</v>
          </cell>
          <cell r="BF1428">
            <v>1</v>
          </cell>
          <cell r="BH1428">
            <v>0</v>
          </cell>
          <cell r="BI1428">
            <v>2</v>
          </cell>
          <cell r="BN1428">
            <v>0</v>
          </cell>
          <cell r="BO1428">
            <v>0</v>
          </cell>
          <cell r="BW1428">
            <v>0</v>
          </cell>
          <cell r="BX1428">
            <v>0</v>
          </cell>
        </row>
        <row r="1429">
          <cell r="C1429" t="str">
            <v>KB</v>
          </cell>
          <cell r="D1429" t="str">
            <v>Kec. Wonosalam</v>
          </cell>
          <cell r="G1429" t="str">
            <v>Swasta</v>
          </cell>
          <cell r="Q1429">
            <v>0</v>
          </cell>
          <cell r="R1429">
            <v>0</v>
          </cell>
          <cell r="T1429" t="str">
            <v>-</v>
          </cell>
          <cell r="U1429" t="str">
            <v>-</v>
          </cell>
          <cell r="Z1429">
            <v>0</v>
          </cell>
          <cell r="AA1429">
            <v>3</v>
          </cell>
          <cell r="AC1429">
            <v>0</v>
          </cell>
          <cell r="AD1429">
            <v>3</v>
          </cell>
          <cell r="BE1429">
            <v>0</v>
          </cell>
          <cell r="BF1429">
            <v>2</v>
          </cell>
          <cell r="BH1429">
            <v>0</v>
          </cell>
          <cell r="BI1429">
            <v>1</v>
          </cell>
          <cell r="BN1429">
            <v>0</v>
          </cell>
          <cell r="BO1429">
            <v>0</v>
          </cell>
          <cell r="BW1429">
            <v>0</v>
          </cell>
          <cell r="BX1429">
            <v>0</v>
          </cell>
        </row>
        <row r="1430">
          <cell r="C1430" t="str">
            <v>KB</v>
          </cell>
          <cell r="D1430" t="str">
            <v>Kec. Wonosalam</v>
          </cell>
          <cell r="G1430" t="str">
            <v>Swasta</v>
          </cell>
          <cell r="Q1430">
            <v>0</v>
          </cell>
          <cell r="R1430">
            <v>0</v>
          </cell>
          <cell r="T1430" t="str">
            <v>-</v>
          </cell>
          <cell r="U1430" t="str">
            <v>-</v>
          </cell>
          <cell r="Z1430">
            <v>0</v>
          </cell>
          <cell r="AA1430">
            <v>3</v>
          </cell>
          <cell r="AC1430">
            <v>0</v>
          </cell>
          <cell r="AD1430">
            <v>3</v>
          </cell>
          <cell r="BE1430">
            <v>0</v>
          </cell>
          <cell r="BF1430">
            <v>1</v>
          </cell>
          <cell r="BH1430">
            <v>0</v>
          </cell>
          <cell r="BI1430">
            <v>2</v>
          </cell>
          <cell r="BN1430">
            <v>0</v>
          </cell>
          <cell r="BO1430">
            <v>0</v>
          </cell>
          <cell r="BW1430">
            <v>0</v>
          </cell>
          <cell r="BX1430">
            <v>0</v>
          </cell>
        </row>
        <row r="1431">
          <cell r="C1431" t="str">
            <v>KB</v>
          </cell>
          <cell r="D1431" t="str">
            <v>Kec. Wonosalam</v>
          </cell>
          <cell r="G1431" t="str">
            <v>Swasta</v>
          </cell>
          <cell r="Q1431">
            <v>0</v>
          </cell>
          <cell r="R1431">
            <v>0</v>
          </cell>
          <cell r="T1431" t="str">
            <v>-</v>
          </cell>
          <cell r="U1431" t="str">
            <v>-</v>
          </cell>
          <cell r="Z1431">
            <v>0</v>
          </cell>
          <cell r="AA1431">
            <v>0</v>
          </cell>
          <cell r="AC1431">
            <v>0</v>
          </cell>
          <cell r="AD1431">
            <v>0</v>
          </cell>
          <cell r="BE1431">
            <v>0</v>
          </cell>
          <cell r="BF1431">
            <v>0</v>
          </cell>
          <cell r="BH1431">
            <v>0</v>
          </cell>
          <cell r="BI1431">
            <v>0</v>
          </cell>
          <cell r="BN1431">
            <v>0</v>
          </cell>
          <cell r="BO1431">
            <v>0</v>
          </cell>
          <cell r="BW1431">
            <v>0</v>
          </cell>
          <cell r="BX1431">
            <v>0</v>
          </cell>
        </row>
        <row r="1432">
          <cell r="C1432" t="str">
            <v>KB</v>
          </cell>
          <cell r="D1432" t="str">
            <v>Kec. Wonosalam</v>
          </cell>
          <cell r="G1432" t="str">
            <v>Swasta</v>
          </cell>
          <cell r="Q1432">
            <v>0</v>
          </cell>
          <cell r="R1432">
            <v>0</v>
          </cell>
          <cell r="T1432" t="str">
            <v>-</v>
          </cell>
          <cell r="U1432" t="str">
            <v>-</v>
          </cell>
          <cell r="Z1432">
            <v>0</v>
          </cell>
          <cell r="AA1432">
            <v>3</v>
          </cell>
          <cell r="AC1432">
            <v>0</v>
          </cell>
          <cell r="AD1432">
            <v>3</v>
          </cell>
          <cell r="BE1432">
            <v>0</v>
          </cell>
          <cell r="BF1432">
            <v>2</v>
          </cell>
          <cell r="BH1432">
            <v>0</v>
          </cell>
          <cell r="BI1432">
            <v>1</v>
          </cell>
          <cell r="BN1432">
            <v>0</v>
          </cell>
          <cell r="BO1432">
            <v>0</v>
          </cell>
          <cell r="BW1432">
            <v>0</v>
          </cell>
          <cell r="BX1432">
            <v>0</v>
          </cell>
        </row>
        <row r="1433">
          <cell r="C1433" t="str">
            <v>KB</v>
          </cell>
          <cell r="D1433" t="str">
            <v>Kec. Wonosalam</v>
          </cell>
          <cell r="G1433" t="str">
            <v>Swasta</v>
          </cell>
          <cell r="Q1433">
            <v>0</v>
          </cell>
          <cell r="R1433">
            <v>0</v>
          </cell>
          <cell r="T1433" t="str">
            <v>-</v>
          </cell>
          <cell r="U1433" t="str">
            <v>-</v>
          </cell>
          <cell r="Z1433">
            <v>0</v>
          </cell>
          <cell r="AA1433">
            <v>3</v>
          </cell>
          <cell r="AC1433">
            <v>0</v>
          </cell>
          <cell r="AD1433">
            <v>3</v>
          </cell>
          <cell r="BE1433">
            <v>0</v>
          </cell>
          <cell r="BF1433">
            <v>1</v>
          </cell>
          <cell r="BH1433">
            <v>0</v>
          </cell>
          <cell r="BI1433">
            <v>2</v>
          </cell>
          <cell r="BN1433">
            <v>0</v>
          </cell>
          <cell r="BO1433">
            <v>0</v>
          </cell>
          <cell r="BW1433">
            <v>0</v>
          </cell>
          <cell r="BX1433">
            <v>0</v>
          </cell>
        </row>
        <row r="1434">
          <cell r="C1434" t="str">
            <v>TPA</v>
          </cell>
          <cell r="D1434" t="str">
            <v>Kec. Demak</v>
          </cell>
          <cell r="G1434" t="str">
            <v>Swasta</v>
          </cell>
          <cell r="Q1434">
            <v>0</v>
          </cell>
          <cell r="R1434">
            <v>0</v>
          </cell>
          <cell r="T1434" t="str">
            <v>-</v>
          </cell>
          <cell r="U1434" t="str">
            <v>-</v>
          </cell>
          <cell r="Z1434">
            <v>1</v>
          </cell>
          <cell r="AA1434">
            <v>3</v>
          </cell>
          <cell r="AC1434">
            <v>1</v>
          </cell>
          <cell r="AD1434">
            <v>3</v>
          </cell>
          <cell r="BE1434">
            <v>1</v>
          </cell>
          <cell r="BF1434">
            <v>3</v>
          </cell>
          <cell r="BH1434">
            <v>0</v>
          </cell>
          <cell r="BI1434">
            <v>0</v>
          </cell>
          <cell r="BN1434">
            <v>0</v>
          </cell>
          <cell r="BO1434">
            <v>0</v>
          </cell>
          <cell r="BW1434">
            <v>0</v>
          </cell>
          <cell r="BX1434">
            <v>0</v>
          </cell>
        </row>
        <row r="1435">
          <cell r="C1435" t="str">
            <v>TPA</v>
          </cell>
          <cell r="D1435" t="str">
            <v>Kec. Demak</v>
          </cell>
          <cell r="G1435" t="str">
            <v>Swasta</v>
          </cell>
          <cell r="Q1435">
            <v>0</v>
          </cell>
          <cell r="R1435">
            <v>0</v>
          </cell>
          <cell r="T1435" t="str">
            <v>-</v>
          </cell>
          <cell r="U1435" t="str">
            <v>-</v>
          </cell>
          <cell r="Z1435">
            <v>0</v>
          </cell>
          <cell r="AA1435">
            <v>5</v>
          </cell>
          <cell r="AC1435">
            <v>0</v>
          </cell>
          <cell r="AD1435">
            <v>5</v>
          </cell>
          <cell r="BE1435">
            <v>0</v>
          </cell>
          <cell r="BF1435">
            <v>5</v>
          </cell>
          <cell r="BH1435">
            <v>0</v>
          </cell>
          <cell r="BI1435">
            <v>0</v>
          </cell>
          <cell r="BN1435">
            <v>0</v>
          </cell>
          <cell r="BO1435">
            <v>0</v>
          </cell>
          <cell r="BW1435">
            <v>0</v>
          </cell>
          <cell r="BX1435">
            <v>0</v>
          </cell>
        </row>
        <row r="1436">
          <cell r="C1436" t="str">
            <v>TPA</v>
          </cell>
          <cell r="D1436" t="str">
            <v>Kec. Demak</v>
          </cell>
          <cell r="G1436" t="str">
            <v>Swasta</v>
          </cell>
          <cell r="Q1436">
            <v>0</v>
          </cell>
          <cell r="R1436">
            <v>0</v>
          </cell>
          <cell r="T1436" t="str">
            <v>-</v>
          </cell>
          <cell r="U1436" t="str">
            <v>-</v>
          </cell>
          <cell r="Z1436">
            <v>0</v>
          </cell>
          <cell r="AA1436">
            <v>0</v>
          </cell>
          <cell r="AC1436">
            <v>0</v>
          </cell>
          <cell r="AD1436">
            <v>0</v>
          </cell>
          <cell r="BE1436">
            <v>0</v>
          </cell>
          <cell r="BF1436">
            <v>0</v>
          </cell>
          <cell r="BH1436">
            <v>0</v>
          </cell>
          <cell r="BI1436">
            <v>0</v>
          </cell>
          <cell r="BN1436">
            <v>0</v>
          </cell>
          <cell r="BO1436">
            <v>0</v>
          </cell>
          <cell r="BW1436">
            <v>0</v>
          </cell>
          <cell r="BX1436">
            <v>0</v>
          </cell>
        </row>
        <row r="1437">
          <cell r="C1437" t="str">
            <v>TPA</v>
          </cell>
          <cell r="D1437" t="str">
            <v>Kec. Demak</v>
          </cell>
          <cell r="G1437" t="str">
            <v>Swasta</v>
          </cell>
          <cell r="Q1437">
            <v>0</v>
          </cell>
          <cell r="R1437">
            <v>0</v>
          </cell>
          <cell r="T1437" t="str">
            <v>-</v>
          </cell>
          <cell r="U1437" t="str">
            <v>-</v>
          </cell>
          <cell r="Z1437">
            <v>0</v>
          </cell>
          <cell r="AA1437">
            <v>4</v>
          </cell>
          <cell r="AC1437">
            <v>0</v>
          </cell>
          <cell r="AD1437">
            <v>4</v>
          </cell>
          <cell r="BE1437">
            <v>0</v>
          </cell>
          <cell r="BF1437">
            <v>4</v>
          </cell>
          <cell r="BH1437">
            <v>0</v>
          </cell>
          <cell r="BI1437">
            <v>0</v>
          </cell>
          <cell r="BN1437">
            <v>0</v>
          </cell>
          <cell r="BO1437">
            <v>0</v>
          </cell>
          <cell r="BW1437">
            <v>0</v>
          </cell>
          <cell r="BX1437">
            <v>0</v>
          </cell>
        </row>
        <row r="1438">
          <cell r="C1438" t="str">
            <v>TPA</v>
          </cell>
          <cell r="D1438" t="str">
            <v>Kec. Gajah</v>
          </cell>
          <cell r="G1438" t="str">
            <v>Swasta</v>
          </cell>
          <cell r="Q1438">
            <v>0</v>
          </cell>
          <cell r="R1438">
            <v>0</v>
          </cell>
          <cell r="T1438" t="str">
            <v>-</v>
          </cell>
          <cell r="U1438" t="str">
            <v>-</v>
          </cell>
          <cell r="Z1438">
            <v>0</v>
          </cell>
          <cell r="AA1438">
            <v>0</v>
          </cell>
          <cell r="AC1438">
            <v>0</v>
          </cell>
          <cell r="AD1438">
            <v>0</v>
          </cell>
          <cell r="BE1438">
            <v>0</v>
          </cell>
          <cell r="BF1438">
            <v>0</v>
          </cell>
          <cell r="BH1438">
            <v>0</v>
          </cell>
          <cell r="BI1438">
            <v>0</v>
          </cell>
          <cell r="BN1438">
            <v>0</v>
          </cell>
          <cell r="BO1438">
            <v>0</v>
          </cell>
          <cell r="BW1438">
            <v>0</v>
          </cell>
          <cell r="BX1438">
            <v>0</v>
          </cell>
        </row>
        <row r="1439">
          <cell r="C1439" t="str">
            <v>TPA</v>
          </cell>
          <cell r="D1439" t="str">
            <v>Kec. Guntur</v>
          </cell>
          <cell r="G1439" t="str">
            <v>Swasta</v>
          </cell>
          <cell r="Q1439">
            <v>0</v>
          </cell>
          <cell r="R1439">
            <v>0</v>
          </cell>
          <cell r="T1439" t="str">
            <v>-</v>
          </cell>
          <cell r="U1439" t="str">
            <v>-</v>
          </cell>
          <cell r="Z1439">
            <v>0</v>
          </cell>
          <cell r="AA1439">
            <v>5</v>
          </cell>
          <cell r="AC1439">
            <v>0</v>
          </cell>
          <cell r="AD1439">
            <v>5</v>
          </cell>
          <cell r="BE1439">
            <v>0</v>
          </cell>
          <cell r="BF1439">
            <v>3</v>
          </cell>
          <cell r="BH1439">
            <v>0</v>
          </cell>
          <cell r="BI1439">
            <v>2</v>
          </cell>
          <cell r="BN1439">
            <v>0</v>
          </cell>
          <cell r="BO1439">
            <v>0</v>
          </cell>
          <cell r="BW1439">
            <v>0</v>
          </cell>
          <cell r="BX1439">
            <v>0</v>
          </cell>
        </row>
        <row r="1440">
          <cell r="C1440" t="str">
            <v>TPA</v>
          </cell>
          <cell r="D1440" t="str">
            <v>Kec. Karang Tengah</v>
          </cell>
          <cell r="G1440" t="str">
            <v>Swasta</v>
          </cell>
          <cell r="Q1440">
            <v>0</v>
          </cell>
          <cell r="R1440">
            <v>0</v>
          </cell>
          <cell r="T1440" t="str">
            <v>-</v>
          </cell>
          <cell r="U1440" t="str">
            <v>-</v>
          </cell>
          <cell r="Z1440">
            <v>0</v>
          </cell>
          <cell r="AA1440">
            <v>3</v>
          </cell>
          <cell r="AC1440">
            <v>0</v>
          </cell>
          <cell r="AD1440">
            <v>3</v>
          </cell>
          <cell r="BE1440">
            <v>0</v>
          </cell>
          <cell r="BF1440">
            <v>3</v>
          </cell>
          <cell r="BH1440">
            <v>0</v>
          </cell>
          <cell r="BI1440">
            <v>0</v>
          </cell>
          <cell r="BN1440">
            <v>0</v>
          </cell>
          <cell r="BO1440">
            <v>0</v>
          </cell>
          <cell r="BW1440">
            <v>0</v>
          </cell>
          <cell r="BX1440">
            <v>0</v>
          </cell>
        </row>
        <row r="1441">
          <cell r="C1441" t="str">
            <v>TPA</v>
          </cell>
          <cell r="D1441" t="str">
            <v>Kec. Karanganyar</v>
          </cell>
          <cell r="G1441" t="str">
            <v>Swasta</v>
          </cell>
          <cell r="Q1441">
            <v>0</v>
          </cell>
          <cell r="R1441">
            <v>0</v>
          </cell>
          <cell r="T1441" t="str">
            <v>-</v>
          </cell>
          <cell r="U1441" t="str">
            <v>-</v>
          </cell>
          <cell r="Z1441">
            <v>0</v>
          </cell>
          <cell r="AA1441">
            <v>2</v>
          </cell>
          <cell r="AC1441">
            <v>0</v>
          </cell>
          <cell r="AD1441">
            <v>2</v>
          </cell>
          <cell r="BE1441">
            <v>0</v>
          </cell>
          <cell r="BF1441">
            <v>1</v>
          </cell>
          <cell r="BH1441">
            <v>0</v>
          </cell>
          <cell r="BI1441">
            <v>1</v>
          </cell>
          <cell r="BN1441">
            <v>0</v>
          </cell>
          <cell r="BO1441">
            <v>0</v>
          </cell>
          <cell r="BW1441">
            <v>0</v>
          </cell>
          <cell r="BX1441">
            <v>0</v>
          </cell>
        </row>
        <row r="1442">
          <cell r="C1442" t="str">
            <v>TPA</v>
          </cell>
          <cell r="D1442" t="str">
            <v>Kec. Karanganyar</v>
          </cell>
          <cell r="G1442" t="str">
            <v>Swasta</v>
          </cell>
          <cell r="Q1442">
            <v>0</v>
          </cell>
          <cell r="R1442">
            <v>0</v>
          </cell>
          <cell r="T1442" t="str">
            <v>-</v>
          </cell>
          <cell r="U1442" t="str">
            <v>-</v>
          </cell>
          <cell r="Z1442">
            <v>1</v>
          </cell>
          <cell r="AA1442">
            <v>1</v>
          </cell>
          <cell r="AC1442">
            <v>1</v>
          </cell>
          <cell r="AD1442">
            <v>1</v>
          </cell>
          <cell r="BE1442">
            <v>0</v>
          </cell>
          <cell r="BF1442">
            <v>1</v>
          </cell>
          <cell r="BH1442">
            <v>1</v>
          </cell>
          <cell r="BI1442">
            <v>0</v>
          </cell>
          <cell r="BN1442">
            <v>0</v>
          </cell>
          <cell r="BO1442">
            <v>0</v>
          </cell>
          <cell r="BW1442">
            <v>0</v>
          </cell>
          <cell r="BX1442">
            <v>0</v>
          </cell>
        </row>
        <row r="1443">
          <cell r="C1443" t="str">
            <v>TPA</v>
          </cell>
          <cell r="D1443" t="str">
            <v>Kec. Karanganyar</v>
          </cell>
          <cell r="G1443" t="str">
            <v>Swasta</v>
          </cell>
          <cell r="Q1443">
            <v>0</v>
          </cell>
          <cell r="R1443">
            <v>0</v>
          </cell>
          <cell r="T1443" t="str">
            <v>-</v>
          </cell>
          <cell r="U1443" t="str">
            <v>-</v>
          </cell>
          <cell r="Z1443">
            <v>2</v>
          </cell>
          <cell r="AA1443">
            <v>2</v>
          </cell>
          <cell r="AC1443">
            <v>2</v>
          </cell>
          <cell r="AD1443">
            <v>2</v>
          </cell>
          <cell r="BE1443">
            <v>1</v>
          </cell>
          <cell r="BF1443">
            <v>1</v>
          </cell>
          <cell r="BH1443">
            <v>1</v>
          </cell>
          <cell r="BI1443">
            <v>1</v>
          </cell>
          <cell r="BN1443">
            <v>0</v>
          </cell>
          <cell r="BO1443">
            <v>0</v>
          </cell>
          <cell r="BW1443">
            <v>0</v>
          </cell>
          <cell r="BX1443">
            <v>0</v>
          </cell>
        </row>
        <row r="1444">
          <cell r="C1444" t="str">
            <v>TPA</v>
          </cell>
          <cell r="D1444" t="str">
            <v>Kec. Karanganyar</v>
          </cell>
          <cell r="G1444" t="str">
            <v>Swasta</v>
          </cell>
          <cell r="Q1444">
            <v>0</v>
          </cell>
          <cell r="R1444">
            <v>0</v>
          </cell>
          <cell r="T1444" t="str">
            <v>-</v>
          </cell>
          <cell r="U1444" t="str">
            <v>-</v>
          </cell>
          <cell r="Z1444">
            <v>0</v>
          </cell>
          <cell r="AA1444">
            <v>1</v>
          </cell>
          <cell r="AC1444">
            <v>0</v>
          </cell>
          <cell r="AD1444">
            <v>1</v>
          </cell>
          <cell r="BE1444">
            <v>0</v>
          </cell>
          <cell r="BF1444">
            <v>0</v>
          </cell>
          <cell r="BH1444">
            <v>0</v>
          </cell>
          <cell r="BI1444">
            <v>1</v>
          </cell>
          <cell r="BN1444">
            <v>0</v>
          </cell>
          <cell r="BO1444">
            <v>0</v>
          </cell>
          <cell r="BW1444">
            <v>0</v>
          </cell>
          <cell r="BX1444">
            <v>0</v>
          </cell>
        </row>
        <row r="1445">
          <cell r="C1445" t="str">
            <v>TPA</v>
          </cell>
          <cell r="D1445" t="str">
            <v>Kec. Karangawen</v>
          </cell>
          <cell r="G1445" t="str">
            <v>Swasta</v>
          </cell>
          <cell r="Q1445">
            <v>0</v>
          </cell>
          <cell r="R1445">
            <v>0</v>
          </cell>
          <cell r="T1445" t="str">
            <v>-</v>
          </cell>
          <cell r="U1445" t="str">
            <v>-</v>
          </cell>
          <cell r="Z1445">
            <v>0</v>
          </cell>
          <cell r="AA1445">
            <v>1</v>
          </cell>
          <cell r="AC1445">
            <v>0</v>
          </cell>
          <cell r="AD1445">
            <v>1</v>
          </cell>
          <cell r="BE1445">
            <v>0</v>
          </cell>
          <cell r="BF1445">
            <v>0</v>
          </cell>
          <cell r="BH1445">
            <v>0</v>
          </cell>
          <cell r="BI1445">
            <v>1</v>
          </cell>
          <cell r="BN1445">
            <v>0</v>
          </cell>
          <cell r="BO1445">
            <v>0</v>
          </cell>
          <cell r="BW1445">
            <v>0</v>
          </cell>
          <cell r="BX1445">
            <v>0</v>
          </cell>
        </row>
        <row r="1446">
          <cell r="C1446" t="str">
            <v>TPA</v>
          </cell>
          <cell r="D1446" t="str">
            <v>Kec. Karangawen</v>
          </cell>
          <cell r="G1446" t="str">
            <v>Swasta</v>
          </cell>
          <cell r="Q1446">
            <v>0</v>
          </cell>
          <cell r="R1446">
            <v>0</v>
          </cell>
          <cell r="T1446" t="str">
            <v>-</v>
          </cell>
          <cell r="U1446" t="str">
            <v>-</v>
          </cell>
          <cell r="Z1446">
            <v>1</v>
          </cell>
          <cell r="AA1446">
            <v>1</v>
          </cell>
          <cell r="AC1446">
            <v>1</v>
          </cell>
          <cell r="AD1446">
            <v>1</v>
          </cell>
          <cell r="BE1446">
            <v>1</v>
          </cell>
          <cell r="BF1446">
            <v>1</v>
          </cell>
          <cell r="BH1446">
            <v>0</v>
          </cell>
          <cell r="BI1446">
            <v>0</v>
          </cell>
          <cell r="BN1446">
            <v>0</v>
          </cell>
          <cell r="BO1446">
            <v>0</v>
          </cell>
          <cell r="BW1446">
            <v>1</v>
          </cell>
          <cell r="BX1446">
            <v>0</v>
          </cell>
        </row>
        <row r="1447">
          <cell r="C1447" t="str">
            <v>TPA</v>
          </cell>
          <cell r="D1447" t="str">
            <v>Kec. Karangawen</v>
          </cell>
          <cell r="G1447" t="str">
            <v>Swasta</v>
          </cell>
          <cell r="Q1447">
            <v>0</v>
          </cell>
          <cell r="R1447">
            <v>0</v>
          </cell>
          <cell r="T1447" t="str">
            <v>-</v>
          </cell>
          <cell r="U1447" t="str">
            <v>-</v>
          </cell>
          <cell r="Z1447">
            <v>0</v>
          </cell>
          <cell r="AA1447">
            <v>3</v>
          </cell>
          <cell r="AC1447">
            <v>0</v>
          </cell>
          <cell r="AD1447">
            <v>3</v>
          </cell>
          <cell r="BE1447">
            <v>0</v>
          </cell>
          <cell r="BF1447">
            <v>3</v>
          </cell>
          <cell r="BH1447">
            <v>0</v>
          </cell>
          <cell r="BI1447">
            <v>0</v>
          </cell>
          <cell r="BN1447">
            <v>0</v>
          </cell>
          <cell r="BO1447">
            <v>0</v>
          </cell>
          <cell r="BW1447">
            <v>0</v>
          </cell>
          <cell r="BX1447">
            <v>0</v>
          </cell>
        </row>
        <row r="1448">
          <cell r="C1448" t="str">
            <v>TPA</v>
          </cell>
          <cell r="D1448" t="str">
            <v>Kec. Karangawen</v>
          </cell>
          <cell r="G1448" t="str">
            <v>Swasta</v>
          </cell>
          <cell r="Q1448">
            <v>0</v>
          </cell>
          <cell r="R1448">
            <v>0</v>
          </cell>
          <cell r="T1448" t="str">
            <v>-</v>
          </cell>
          <cell r="U1448" t="str">
            <v>-</v>
          </cell>
          <cell r="Z1448">
            <v>0</v>
          </cell>
          <cell r="AA1448">
            <v>2</v>
          </cell>
          <cell r="AC1448">
            <v>0</v>
          </cell>
          <cell r="AD1448">
            <v>2</v>
          </cell>
          <cell r="BE1448">
            <v>0</v>
          </cell>
          <cell r="BF1448">
            <v>2</v>
          </cell>
          <cell r="BH1448">
            <v>0</v>
          </cell>
          <cell r="BI1448">
            <v>0</v>
          </cell>
          <cell r="BN1448">
            <v>0</v>
          </cell>
          <cell r="BO1448">
            <v>0</v>
          </cell>
          <cell r="BW1448">
            <v>0</v>
          </cell>
          <cell r="BX1448">
            <v>0</v>
          </cell>
        </row>
        <row r="1449">
          <cell r="C1449" t="str">
            <v>TPA</v>
          </cell>
          <cell r="D1449" t="str">
            <v>Kec. Karangawen</v>
          </cell>
          <cell r="G1449" t="str">
            <v>Swasta</v>
          </cell>
          <cell r="Q1449">
            <v>0</v>
          </cell>
          <cell r="R1449">
            <v>0</v>
          </cell>
          <cell r="T1449" t="str">
            <v>-</v>
          </cell>
          <cell r="U1449" t="str">
            <v>-</v>
          </cell>
          <cell r="Z1449">
            <v>0</v>
          </cell>
          <cell r="AA1449">
            <v>1</v>
          </cell>
          <cell r="AC1449">
            <v>0</v>
          </cell>
          <cell r="AD1449">
            <v>1</v>
          </cell>
          <cell r="BE1449">
            <v>0</v>
          </cell>
          <cell r="BF1449">
            <v>1</v>
          </cell>
          <cell r="BH1449">
            <v>0</v>
          </cell>
          <cell r="BI1449">
            <v>0</v>
          </cell>
          <cell r="BN1449">
            <v>0</v>
          </cell>
          <cell r="BO1449">
            <v>0</v>
          </cell>
          <cell r="BW1449">
            <v>0</v>
          </cell>
          <cell r="BX1449">
            <v>0</v>
          </cell>
        </row>
        <row r="1450">
          <cell r="C1450" t="str">
            <v>TPA</v>
          </cell>
          <cell r="D1450" t="str">
            <v>Kec. Mijen</v>
          </cell>
          <cell r="G1450" t="str">
            <v>Swasta</v>
          </cell>
          <cell r="Q1450">
            <v>0</v>
          </cell>
          <cell r="R1450">
            <v>0</v>
          </cell>
          <cell r="T1450" t="str">
            <v>-</v>
          </cell>
          <cell r="U1450" t="str">
            <v>-</v>
          </cell>
          <cell r="Z1450">
            <v>0</v>
          </cell>
          <cell r="AA1450">
            <v>0</v>
          </cell>
          <cell r="AC1450">
            <v>0</v>
          </cell>
          <cell r="AD1450">
            <v>0</v>
          </cell>
          <cell r="BE1450">
            <v>0</v>
          </cell>
          <cell r="BF1450">
            <v>0</v>
          </cell>
          <cell r="BH1450">
            <v>0</v>
          </cell>
          <cell r="BI1450">
            <v>0</v>
          </cell>
          <cell r="BN1450">
            <v>0</v>
          </cell>
          <cell r="BO1450">
            <v>0</v>
          </cell>
          <cell r="BW1450">
            <v>0</v>
          </cell>
          <cell r="BX1450">
            <v>0</v>
          </cell>
        </row>
        <row r="1451">
          <cell r="C1451" t="str">
            <v>TPA</v>
          </cell>
          <cell r="D1451" t="str">
            <v>Kec. Mranggen</v>
          </cell>
          <cell r="G1451" t="str">
            <v>Swasta</v>
          </cell>
          <cell r="Q1451">
            <v>0</v>
          </cell>
          <cell r="R1451">
            <v>0</v>
          </cell>
          <cell r="T1451" t="str">
            <v>-</v>
          </cell>
          <cell r="U1451" t="str">
            <v>-</v>
          </cell>
          <cell r="Z1451">
            <v>0</v>
          </cell>
          <cell r="AA1451">
            <v>0</v>
          </cell>
          <cell r="AC1451">
            <v>0</v>
          </cell>
          <cell r="AD1451">
            <v>0</v>
          </cell>
          <cell r="BE1451">
            <v>0</v>
          </cell>
          <cell r="BF1451">
            <v>0</v>
          </cell>
          <cell r="BH1451">
            <v>0</v>
          </cell>
          <cell r="BI1451">
            <v>0</v>
          </cell>
          <cell r="BN1451">
            <v>0</v>
          </cell>
          <cell r="BO1451">
            <v>0</v>
          </cell>
          <cell r="BW1451">
            <v>0</v>
          </cell>
          <cell r="BX1451">
            <v>0</v>
          </cell>
        </row>
        <row r="1452">
          <cell r="C1452" t="str">
            <v>TPA</v>
          </cell>
          <cell r="D1452" t="str">
            <v>Kec. Mranggen</v>
          </cell>
          <cell r="G1452" t="str">
            <v>Swasta</v>
          </cell>
          <cell r="Q1452">
            <v>0</v>
          </cell>
          <cell r="R1452">
            <v>0</v>
          </cell>
          <cell r="T1452" t="str">
            <v>-</v>
          </cell>
          <cell r="U1452" t="str">
            <v>-</v>
          </cell>
          <cell r="Z1452">
            <v>0</v>
          </cell>
          <cell r="AA1452">
            <v>2</v>
          </cell>
          <cell r="AC1452">
            <v>0</v>
          </cell>
          <cell r="AD1452">
            <v>2</v>
          </cell>
          <cell r="BE1452">
            <v>0</v>
          </cell>
          <cell r="BF1452">
            <v>2</v>
          </cell>
          <cell r="BH1452">
            <v>0</v>
          </cell>
          <cell r="BI1452">
            <v>0</v>
          </cell>
          <cell r="BN1452">
            <v>0</v>
          </cell>
          <cell r="BO1452">
            <v>0</v>
          </cell>
          <cell r="BW1452">
            <v>0</v>
          </cell>
          <cell r="BX1452">
            <v>0</v>
          </cell>
        </row>
        <row r="1453">
          <cell r="C1453" t="str">
            <v>TPA</v>
          </cell>
          <cell r="D1453" t="str">
            <v>Kec. Mranggen</v>
          </cell>
          <cell r="G1453" t="str">
            <v>Swasta</v>
          </cell>
          <cell r="Q1453">
            <v>0</v>
          </cell>
          <cell r="R1453">
            <v>0</v>
          </cell>
          <cell r="T1453" t="str">
            <v>-</v>
          </cell>
          <cell r="U1453" t="str">
            <v>-</v>
          </cell>
          <cell r="Z1453">
            <v>0</v>
          </cell>
          <cell r="AA1453">
            <v>3</v>
          </cell>
          <cell r="AC1453">
            <v>0</v>
          </cell>
          <cell r="AD1453">
            <v>3</v>
          </cell>
          <cell r="BE1453">
            <v>0</v>
          </cell>
          <cell r="BF1453">
            <v>0</v>
          </cell>
          <cell r="BH1453">
            <v>0</v>
          </cell>
          <cell r="BI1453">
            <v>3</v>
          </cell>
          <cell r="BN1453">
            <v>0</v>
          </cell>
          <cell r="BO1453">
            <v>0</v>
          </cell>
          <cell r="BW1453">
            <v>0</v>
          </cell>
          <cell r="BX1453">
            <v>0</v>
          </cell>
        </row>
        <row r="1454">
          <cell r="C1454" t="str">
            <v>TPA</v>
          </cell>
          <cell r="D1454" t="str">
            <v>Kec. Mranggen</v>
          </cell>
          <cell r="G1454" t="str">
            <v>Swasta</v>
          </cell>
          <cell r="Q1454">
            <v>0</v>
          </cell>
          <cell r="R1454">
            <v>0</v>
          </cell>
          <cell r="T1454" t="str">
            <v>-</v>
          </cell>
          <cell r="U1454" t="str">
            <v>-</v>
          </cell>
          <cell r="Z1454">
            <v>1</v>
          </cell>
          <cell r="AA1454">
            <v>5</v>
          </cell>
          <cell r="AC1454">
            <v>1</v>
          </cell>
          <cell r="AD1454">
            <v>5</v>
          </cell>
          <cell r="BE1454">
            <v>0</v>
          </cell>
          <cell r="BF1454">
            <v>3</v>
          </cell>
          <cell r="BH1454">
            <v>1</v>
          </cell>
          <cell r="BI1454">
            <v>2</v>
          </cell>
          <cell r="BN1454">
            <v>0</v>
          </cell>
          <cell r="BO1454">
            <v>0</v>
          </cell>
          <cell r="BW1454">
            <v>0</v>
          </cell>
          <cell r="BX1454">
            <v>0</v>
          </cell>
        </row>
        <row r="1455">
          <cell r="C1455" t="str">
            <v>TPA</v>
          </cell>
          <cell r="D1455" t="str">
            <v>Kec. Mranggen</v>
          </cell>
          <cell r="G1455" t="str">
            <v>Swasta</v>
          </cell>
          <cell r="Q1455">
            <v>0</v>
          </cell>
          <cell r="R1455">
            <v>0</v>
          </cell>
          <cell r="T1455" t="str">
            <v>-</v>
          </cell>
          <cell r="U1455" t="str">
            <v>-</v>
          </cell>
          <cell r="Z1455">
            <v>0</v>
          </cell>
          <cell r="AA1455">
            <v>0</v>
          </cell>
          <cell r="AC1455">
            <v>0</v>
          </cell>
          <cell r="AD1455">
            <v>0</v>
          </cell>
          <cell r="BE1455">
            <v>0</v>
          </cell>
          <cell r="BF1455">
            <v>0</v>
          </cell>
          <cell r="BH1455">
            <v>0</v>
          </cell>
          <cell r="BI1455">
            <v>0</v>
          </cell>
          <cell r="BN1455">
            <v>0</v>
          </cell>
          <cell r="BO1455">
            <v>0</v>
          </cell>
          <cell r="BW1455">
            <v>0</v>
          </cell>
          <cell r="BX1455">
            <v>0</v>
          </cell>
        </row>
        <row r="1456">
          <cell r="C1456" t="str">
            <v>TPA</v>
          </cell>
          <cell r="D1456" t="str">
            <v>Kec. Mranggen</v>
          </cell>
          <cell r="G1456" t="str">
            <v>Swasta</v>
          </cell>
          <cell r="Q1456">
            <v>0</v>
          </cell>
          <cell r="R1456">
            <v>0</v>
          </cell>
          <cell r="T1456" t="str">
            <v>-</v>
          </cell>
          <cell r="U1456" t="str">
            <v>-</v>
          </cell>
          <cell r="Z1456">
            <v>1</v>
          </cell>
          <cell r="AA1456">
            <v>0</v>
          </cell>
          <cell r="AC1456">
            <v>1</v>
          </cell>
          <cell r="AD1456">
            <v>0</v>
          </cell>
          <cell r="BE1456">
            <v>0</v>
          </cell>
          <cell r="BF1456">
            <v>0</v>
          </cell>
          <cell r="BH1456">
            <v>1</v>
          </cell>
          <cell r="BI1456">
            <v>0</v>
          </cell>
          <cell r="BN1456">
            <v>0</v>
          </cell>
          <cell r="BO1456">
            <v>0</v>
          </cell>
          <cell r="BW1456">
            <v>0</v>
          </cell>
          <cell r="BX1456">
            <v>0</v>
          </cell>
        </row>
        <row r="1457">
          <cell r="C1457" t="str">
            <v>TPA</v>
          </cell>
          <cell r="D1457" t="str">
            <v>Kec. Mranggen</v>
          </cell>
          <cell r="G1457" t="str">
            <v>Swasta</v>
          </cell>
          <cell r="Q1457">
            <v>0</v>
          </cell>
          <cell r="R1457">
            <v>0</v>
          </cell>
          <cell r="T1457" t="str">
            <v>-</v>
          </cell>
          <cell r="U1457" t="str">
            <v>-</v>
          </cell>
          <cell r="Z1457">
            <v>0</v>
          </cell>
          <cell r="AA1457">
            <v>3</v>
          </cell>
          <cell r="AC1457">
            <v>0</v>
          </cell>
          <cell r="AD1457">
            <v>3</v>
          </cell>
          <cell r="BE1457">
            <v>0</v>
          </cell>
          <cell r="BF1457">
            <v>0</v>
          </cell>
          <cell r="BH1457">
            <v>0</v>
          </cell>
          <cell r="BI1457">
            <v>3</v>
          </cell>
          <cell r="BN1457">
            <v>0</v>
          </cell>
          <cell r="BO1457">
            <v>0</v>
          </cell>
          <cell r="BW1457">
            <v>0</v>
          </cell>
          <cell r="BX1457">
            <v>0</v>
          </cell>
        </row>
        <row r="1458">
          <cell r="C1458" t="str">
            <v>TPA</v>
          </cell>
          <cell r="D1458" t="str">
            <v>Kec. Mranggen</v>
          </cell>
          <cell r="G1458" t="str">
            <v>Swasta</v>
          </cell>
          <cell r="Q1458">
            <v>0</v>
          </cell>
          <cell r="R1458">
            <v>0</v>
          </cell>
          <cell r="T1458" t="str">
            <v>-</v>
          </cell>
          <cell r="U1458" t="str">
            <v>-</v>
          </cell>
          <cell r="Z1458">
            <v>1</v>
          </cell>
          <cell r="AA1458">
            <v>2</v>
          </cell>
          <cell r="AC1458">
            <v>1</v>
          </cell>
          <cell r="AD1458">
            <v>2</v>
          </cell>
          <cell r="BE1458">
            <v>0</v>
          </cell>
          <cell r="BF1458">
            <v>2</v>
          </cell>
          <cell r="BH1458">
            <v>1</v>
          </cell>
          <cell r="BI1458">
            <v>0</v>
          </cell>
          <cell r="BN1458">
            <v>0</v>
          </cell>
          <cell r="BO1458">
            <v>0</v>
          </cell>
          <cell r="BW1458">
            <v>0</v>
          </cell>
          <cell r="BX1458">
            <v>0</v>
          </cell>
        </row>
        <row r="1459">
          <cell r="C1459" t="str">
            <v>TPA</v>
          </cell>
          <cell r="D1459" t="str">
            <v>Kec. Mranggen</v>
          </cell>
          <cell r="G1459" t="str">
            <v>Swasta</v>
          </cell>
          <cell r="Q1459">
            <v>0</v>
          </cell>
          <cell r="R1459">
            <v>0</v>
          </cell>
          <cell r="T1459" t="str">
            <v>-</v>
          </cell>
          <cell r="U1459" t="str">
            <v>-</v>
          </cell>
          <cell r="Z1459">
            <v>0</v>
          </cell>
          <cell r="AA1459">
            <v>2</v>
          </cell>
          <cell r="AC1459">
            <v>0</v>
          </cell>
          <cell r="AD1459">
            <v>2</v>
          </cell>
          <cell r="BE1459">
            <v>0</v>
          </cell>
          <cell r="BF1459">
            <v>2</v>
          </cell>
          <cell r="BH1459">
            <v>0</v>
          </cell>
          <cell r="BI1459">
            <v>0</v>
          </cell>
          <cell r="BN1459">
            <v>0</v>
          </cell>
          <cell r="BO1459">
            <v>0</v>
          </cell>
          <cell r="BW1459">
            <v>0</v>
          </cell>
          <cell r="BX1459">
            <v>0</v>
          </cell>
        </row>
        <row r="1460">
          <cell r="C1460" t="str">
            <v>TPA</v>
          </cell>
          <cell r="D1460" t="str">
            <v>Kec. Mranggen</v>
          </cell>
          <cell r="G1460" t="str">
            <v>Swasta</v>
          </cell>
          <cell r="Q1460">
            <v>0</v>
          </cell>
          <cell r="R1460">
            <v>0</v>
          </cell>
          <cell r="T1460" t="str">
            <v>-</v>
          </cell>
          <cell r="U1460" t="str">
            <v>-</v>
          </cell>
          <cell r="Z1460">
            <v>2</v>
          </cell>
          <cell r="AA1460">
            <v>0</v>
          </cell>
          <cell r="AC1460">
            <v>2</v>
          </cell>
          <cell r="AD1460">
            <v>0</v>
          </cell>
          <cell r="BE1460">
            <v>1</v>
          </cell>
          <cell r="BF1460">
            <v>0</v>
          </cell>
          <cell r="BH1460">
            <v>1</v>
          </cell>
          <cell r="BI1460">
            <v>0</v>
          </cell>
          <cell r="BN1460">
            <v>0</v>
          </cell>
          <cell r="BO1460">
            <v>0</v>
          </cell>
          <cell r="BW1460">
            <v>0</v>
          </cell>
          <cell r="BX1460">
            <v>0</v>
          </cell>
        </row>
        <row r="1461">
          <cell r="C1461" t="str">
            <v>TPA</v>
          </cell>
          <cell r="D1461" t="str">
            <v>Kec. Mranggen</v>
          </cell>
          <cell r="G1461" t="str">
            <v>Swasta</v>
          </cell>
          <cell r="Q1461">
            <v>0</v>
          </cell>
          <cell r="R1461">
            <v>0</v>
          </cell>
          <cell r="T1461" t="str">
            <v>-</v>
          </cell>
          <cell r="U1461" t="str">
            <v>-</v>
          </cell>
          <cell r="Z1461">
            <v>1</v>
          </cell>
          <cell r="AA1461">
            <v>2</v>
          </cell>
          <cell r="AC1461">
            <v>1</v>
          </cell>
          <cell r="AD1461">
            <v>2</v>
          </cell>
          <cell r="BE1461">
            <v>0</v>
          </cell>
          <cell r="BF1461">
            <v>1</v>
          </cell>
          <cell r="BH1461">
            <v>1</v>
          </cell>
          <cell r="BI1461">
            <v>1</v>
          </cell>
          <cell r="BN1461">
            <v>0</v>
          </cell>
          <cell r="BO1461">
            <v>0</v>
          </cell>
          <cell r="BW1461">
            <v>0</v>
          </cell>
          <cell r="BX1461">
            <v>0</v>
          </cell>
        </row>
        <row r="1462">
          <cell r="C1462" t="str">
            <v>TPA</v>
          </cell>
          <cell r="D1462" t="str">
            <v>Kec. Mranggen</v>
          </cell>
          <cell r="G1462" t="str">
            <v>Swasta</v>
          </cell>
          <cell r="Q1462">
            <v>0</v>
          </cell>
          <cell r="R1462">
            <v>0</v>
          </cell>
          <cell r="T1462" t="str">
            <v>-</v>
          </cell>
          <cell r="U1462" t="str">
            <v>-</v>
          </cell>
          <cell r="Z1462">
            <v>0</v>
          </cell>
          <cell r="AA1462">
            <v>2</v>
          </cell>
          <cell r="AC1462">
            <v>0</v>
          </cell>
          <cell r="AD1462">
            <v>2</v>
          </cell>
          <cell r="BE1462">
            <v>0</v>
          </cell>
          <cell r="BF1462">
            <v>0</v>
          </cell>
          <cell r="BH1462">
            <v>0</v>
          </cell>
          <cell r="BI1462">
            <v>2</v>
          </cell>
          <cell r="BN1462">
            <v>0</v>
          </cell>
          <cell r="BO1462">
            <v>0</v>
          </cell>
          <cell r="BW1462">
            <v>0</v>
          </cell>
          <cell r="BX1462">
            <v>0</v>
          </cell>
        </row>
        <row r="1463">
          <cell r="C1463" t="str">
            <v>TPA</v>
          </cell>
          <cell r="D1463" t="str">
            <v>Kec. Mranggen</v>
          </cell>
          <cell r="G1463" t="str">
            <v>Swasta</v>
          </cell>
          <cell r="Q1463">
            <v>0</v>
          </cell>
          <cell r="R1463">
            <v>0</v>
          </cell>
          <cell r="T1463" t="str">
            <v>-</v>
          </cell>
          <cell r="U1463" t="str">
            <v>-</v>
          </cell>
          <cell r="Z1463">
            <v>0</v>
          </cell>
          <cell r="AA1463">
            <v>1</v>
          </cell>
          <cell r="AC1463">
            <v>0</v>
          </cell>
          <cell r="AD1463">
            <v>1</v>
          </cell>
          <cell r="BE1463">
            <v>0</v>
          </cell>
          <cell r="BF1463">
            <v>1</v>
          </cell>
          <cell r="BH1463">
            <v>0</v>
          </cell>
          <cell r="BI1463">
            <v>0</v>
          </cell>
          <cell r="BN1463">
            <v>0</v>
          </cell>
          <cell r="BO1463">
            <v>0</v>
          </cell>
          <cell r="BW1463">
            <v>0</v>
          </cell>
          <cell r="BX1463">
            <v>0</v>
          </cell>
        </row>
        <row r="1464">
          <cell r="C1464" t="str">
            <v>TPA</v>
          </cell>
          <cell r="D1464" t="str">
            <v>Kec. Mranggen</v>
          </cell>
          <cell r="G1464" t="str">
            <v>Swasta</v>
          </cell>
          <cell r="Q1464">
            <v>0</v>
          </cell>
          <cell r="R1464">
            <v>0</v>
          </cell>
          <cell r="T1464" t="str">
            <v>-</v>
          </cell>
          <cell r="U1464" t="str">
            <v>-</v>
          </cell>
          <cell r="Z1464">
            <v>0</v>
          </cell>
          <cell r="AA1464">
            <v>1</v>
          </cell>
          <cell r="AC1464">
            <v>0</v>
          </cell>
          <cell r="AD1464">
            <v>1</v>
          </cell>
          <cell r="BE1464">
            <v>0</v>
          </cell>
          <cell r="BF1464">
            <v>1</v>
          </cell>
          <cell r="BH1464">
            <v>0</v>
          </cell>
          <cell r="BI1464">
            <v>0</v>
          </cell>
          <cell r="BN1464">
            <v>0</v>
          </cell>
          <cell r="BO1464">
            <v>0</v>
          </cell>
          <cell r="BW1464">
            <v>0</v>
          </cell>
          <cell r="BX1464">
            <v>0</v>
          </cell>
        </row>
        <row r="1465">
          <cell r="C1465" t="str">
            <v>TPA</v>
          </cell>
          <cell r="D1465" t="str">
            <v>Kec. Mranggen</v>
          </cell>
          <cell r="G1465" t="str">
            <v>Swasta</v>
          </cell>
          <cell r="Q1465">
            <v>0</v>
          </cell>
          <cell r="R1465">
            <v>0</v>
          </cell>
          <cell r="T1465" t="str">
            <v>-</v>
          </cell>
          <cell r="U1465" t="str">
            <v>-</v>
          </cell>
          <cell r="Z1465">
            <v>0</v>
          </cell>
          <cell r="AA1465">
            <v>3</v>
          </cell>
          <cell r="AC1465">
            <v>0</v>
          </cell>
          <cell r="AD1465">
            <v>3</v>
          </cell>
          <cell r="BE1465">
            <v>0</v>
          </cell>
          <cell r="BF1465">
            <v>3</v>
          </cell>
          <cell r="BH1465">
            <v>0</v>
          </cell>
          <cell r="BI1465">
            <v>0</v>
          </cell>
          <cell r="BN1465">
            <v>0</v>
          </cell>
          <cell r="BO1465">
            <v>0</v>
          </cell>
          <cell r="BW1465">
            <v>0</v>
          </cell>
          <cell r="BX1465">
            <v>1</v>
          </cell>
        </row>
        <row r="1466">
          <cell r="C1466" t="str">
            <v>TPA</v>
          </cell>
          <cell r="D1466" t="str">
            <v>Kec. Mranggen</v>
          </cell>
          <cell r="G1466" t="str">
            <v>Swasta</v>
          </cell>
          <cell r="Q1466">
            <v>0</v>
          </cell>
          <cell r="R1466">
            <v>0</v>
          </cell>
          <cell r="T1466" t="str">
            <v>-</v>
          </cell>
          <cell r="U1466" t="str">
            <v>-</v>
          </cell>
          <cell r="Z1466">
            <v>0</v>
          </cell>
          <cell r="AA1466">
            <v>3</v>
          </cell>
          <cell r="AC1466">
            <v>0</v>
          </cell>
          <cell r="AD1466">
            <v>3</v>
          </cell>
          <cell r="BE1466">
            <v>0</v>
          </cell>
          <cell r="BF1466">
            <v>1</v>
          </cell>
          <cell r="BH1466">
            <v>0</v>
          </cell>
          <cell r="BI1466">
            <v>2</v>
          </cell>
          <cell r="BN1466">
            <v>0</v>
          </cell>
          <cell r="BO1466">
            <v>0</v>
          </cell>
          <cell r="BW1466">
            <v>0</v>
          </cell>
          <cell r="BX1466">
            <v>0</v>
          </cell>
        </row>
        <row r="1467">
          <cell r="C1467" t="str">
            <v>TPA</v>
          </cell>
          <cell r="D1467" t="str">
            <v>Kec. Mranggen</v>
          </cell>
          <cell r="G1467" t="str">
            <v>Swasta</v>
          </cell>
          <cell r="Q1467">
            <v>0</v>
          </cell>
          <cell r="R1467">
            <v>0</v>
          </cell>
          <cell r="T1467" t="str">
            <v>-</v>
          </cell>
          <cell r="U1467" t="str">
            <v>-</v>
          </cell>
          <cell r="Z1467">
            <v>0</v>
          </cell>
          <cell r="AA1467">
            <v>3</v>
          </cell>
          <cell r="AC1467">
            <v>0</v>
          </cell>
          <cell r="AD1467">
            <v>3</v>
          </cell>
          <cell r="BE1467">
            <v>0</v>
          </cell>
          <cell r="BF1467">
            <v>0</v>
          </cell>
          <cell r="BH1467">
            <v>0</v>
          </cell>
          <cell r="BI1467">
            <v>3</v>
          </cell>
          <cell r="BN1467">
            <v>0</v>
          </cell>
          <cell r="BO1467">
            <v>0</v>
          </cell>
          <cell r="BW1467">
            <v>0</v>
          </cell>
          <cell r="BX1467">
            <v>0</v>
          </cell>
        </row>
        <row r="1468">
          <cell r="C1468" t="str">
            <v>TPA</v>
          </cell>
          <cell r="D1468" t="str">
            <v>Kec. Mranggen</v>
          </cell>
          <cell r="G1468" t="str">
            <v>Swasta</v>
          </cell>
          <cell r="Q1468">
            <v>0</v>
          </cell>
          <cell r="R1468">
            <v>0</v>
          </cell>
          <cell r="T1468" t="str">
            <v>-</v>
          </cell>
          <cell r="U1468" t="str">
            <v>-</v>
          </cell>
          <cell r="Z1468">
            <v>0</v>
          </cell>
          <cell r="AA1468">
            <v>0</v>
          </cell>
          <cell r="AC1468">
            <v>0</v>
          </cell>
          <cell r="AD1468">
            <v>0</v>
          </cell>
          <cell r="BE1468">
            <v>0</v>
          </cell>
          <cell r="BF1468">
            <v>0</v>
          </cell>
          <cell r="BH1468">
            <v>0</v>
          </cell>
          <cell r="BI1468">
            <v>0</v>
          </cell>
          <cell r="BN1468">
            <v>0</v>
          </cell>
          <cell r="BO1468">
            <v>0</v>
          </cell>
          <cell r="BW1468">
            <v>0</v>
          </cell>
          <cell r="BX1468">
            <v>0</v>
          </cell>
        </row>
        <row r="1469">
          <cell r="C1469" t="str">
            <v>TPA</v>
          </cell>
          <cell r="D1469" t="str">
            <v>Kec. Sayung</v>
          </cell>
          <cell r="G1469" t="str">
            <v>Swasta</v>
          </cell>
          <cell r="Q1469">
            <v>0</v>
          </cell>
          <cell r="R1469">
            <v>0</v>
          </cell>
          <cell r="T1469" t="str">
            <v>-</v>
          </cell>
          <cell r="U1469" t="str">
            <v>-</v>
          </cell>
          <cell r="Z1469">
            <v>1</v>
          </cell>
          <cell r="AA1469">
            <v>3</v>
          </cell>
          <cell r="AC1469">
            <v>1</v>
          </cell>
          <cell r="AD1469">
            <v>3</v>
          </cell>
          <cell r="BE1469">
            <v>0</v>
          </cell>
          <cell r="BF1469">
            <v>2</v>
          </cell>
          <cell r="BH1469">
            <v>1</v>
          </cell>
          <cell r="BI1469">
            <v>1</v>
          </cell>
          <cell r="BN1469">
            <v>0</v>
          </cell>
          <cell r="BO1469">
            <v>0</v>
          </cell>
          <cell r="BW1469">
            <v>0</v>
          </cell>
          <cell r="BX1469">
            <v>0</v>
          </cell>
        </row>
        <row r="1470">
          <cell r="C1470" t="str">
            <v>TPA</v>
          </cell>
          <cell r="D1470" t="str">
            <v>Kec. Wonosalam</v>
          </cell>
          <cell r="G1470" t="str">
            <v>Swasta</v>
          </cell>
          <cell r="Q1470">
            <v>0</v>
          </cell>
          <cell r="R1470">
            <v>0</v>
          </cell>
          <cell r="T1470" t="str">
            <v>-</v>
          </cell>
          <cell r="U1470" t="str">
            <v>-</v>
          </cell>
          <cell r="Z1470">
            <v>0</v>
          </cell>
          <cell r="AA1470">
            <v>1</v>
          </cell>
          <cell r="AC1470">
            <v>0</v>
          </cell>
          <cell r="AD1470">
            <v>1</v>
          </cell>
          <cell r="BE1470">
            <v>0</v>
          </cell>
          <cell r="BF1470">
            <v>1</v>
          </cell>
          <cell r="BH1470">
            <v>0</v>
          </cell>
          <cell r="BI1470">
            <v>0</v>
          </cell>
          <cell r="BN1470">
            <v>0</v>
          </cell>
          <cell r="BO1470">
            <v>0</v>
          </cell>
          <cell r="BW1470">
            <v>0</v>
          </cell>
          <cell r="BX1470">
            <v>0</v>
          </cell>
        </row>
        <row r="1471">
          <cell r="C1471" t="str">
            <v>SPS</v>
          </cell>
          <cell r="D1471" t="str">
            <v>Kec. Bonang</v>
          </cell>
          <cell r="G1471" t="str">
            <v>Swasta</v>
          </cell>
          <cell r="Q1471">
            <v>0</v>
          </cell>
          <cell r="R1471">
            <v>0</v>
          </cell>
          <cell r="T1471" t="str">
            <v>-</v>
          </cell>
          <cell r="U1471" t="str">
            <v>-</v>
          </cell>
          <cell r="Z1471">
            <v>0</v>
          </cell>
          <cell r="AA1471">
            <v>2</v>
          </cell>
          <cell r="AC1471">
            <v>0</v>
          </cell>
          <cell r="AD1471">
            <v>2</v>
          </cell>
          <cell r="BE1471">
            <v>0</v>
          </cell>
          <cell r="BF1471">
            <v>1</v>
          </cell>
          <cell r="BH1471">
            <v>0</v>
          </cell>
          <cell r="BI1471">
            <v>1</v>
          </cell>
          <cell r="BN1471">
            <v>0</v>
          </cell>
          <cell r="BO1471">
            <v>0</v>
          </cell>
          <cell r="BW1471">
            <v>0</v>
          </cell>
          <cell r="BX1471">
            <v>0</v>
          </cell>
        </row>
        <row r="1472">
          <cell r="C1472" t="str">
            <v>SPS</v>
          </cell>
          <cell r="D1472" t="str">
            <v>Kec. Bonang</v>
          </cell>
          <cell r="G1472" t="str">
            <v>Swasta</v>
          </cell>
          <cell r="Q1472">
            <v>0</v>
          </cell>
          <cell r="R1472">
            <v>0</v>
          </cell>
          <cell r="T1472" t="str">
            <v>-</v>
          </cell>
          <cell r="U1472" t="str">
            <v>-</v>
          </cell>
          <cell r="Z1472">
            <v>0</v>
          </cell>
          <cell r="AA1472">
            <v>1</v>
          </cell>
          <cell r="AC1472">
            <v>0</v>
          </cell>
          <cell r="AD1472">
            <v>1</v>
          </cell>
          <cell r="BE1472">
            <v>0</v>
          </cell>
          <cell r="BF1472">
            <v>1</v>
          </cell>
          <cell r="BH1472">
            <v>0</v>
          </cell>
          <cell r="BI1472">
            <v>0</v>
          </cell>
          <cell r="BN1472">
            <v>0</v>
          </cell>
          <cell r="BO1472">
            <v>0</v>
          </cell>
          <cell r="BW1472">
            <v>0</v>
          </cell>
          <cell r="BX1472">
            <v>0</v>
          </cell>
        </row>
        <row r="1473">
          <cell r="C1473" t="str">
            <v>SPS</v>
          </cell>
          <cell r="D1473" t="str">
            <v>Kec. Bonang</v>
          </cell>
          <cell r="G1473" t="str">
            <v>Swasta</v>
          </cell>
          <cell r="Q1473">
            <v>0</v>
          </cell>
          <cell r="R1473">
            <v>0</v>
          </cell>
          <cell r="T1473" t="str">
            <v>-</v>
          </cell>
          <cell r="U1473" t="str">
            <v>-</v>
          </cell>
          <cell r="Z1473">
            <v>1</v>
          </cell>
          <cell r="AA1473">
            <v>2</v>
          </cell>
          <cell r="AC1473">
            <v>1</v>
          </cell>
          <cell r="AD1473">
            <v>2</v>
          </cell>
          <cell r="BE1473">
            <v>1</v>
          </cell>
          <cell r="BF1473">
            <v>2</v>
          </cell>
          <cell r="BH1473">
            <v>0</v>
          </cell>
          <cell r="BI1473">
            <v>0</v>
          </cell>
          <cell r="BN1473">
            <v>0</v>
          </cell>
          <cell r="BO1473">
            <v>0</v>
          </cell>
          <cell r="BW1473">
            <v>0</v>
          </cell>
          <cell r="BX1473">
            <v>0</v>
          </cell>
        </row>
        <row r="1474">
          <cell r="C1474" t="str">
            <v>SPS</v>
          </cell>
          <cell r="D1474" t="str">
            <v>Kec. Bonang</v>
          </cell>
          <cell r="G1474" t="str">
            <v>Swasta</v>
          </cell>
          <cell r="Q1474">
            <v>0</v>
          </cell>
          <cell r="R1474">
            <v>0</v>
          </cell>
          <cell r="T1474" t="str">
            <v>-</v>
          </cell>
          <cell r="U1474" t="str">
            <v>-</v>
          </cell>
          <cell r="Z1474">
            <v>0</v>
          </cell>
          <cell r="AA1474">
            <v>4</v>
          </cell>
          <cell r="AC1474">
            <v>0</v>
          </cell>
          <cell r="AD1474">
            <v>4</v>
          </cell>
          <cell r="BE1474">
            <v>0</v>
          </cell>
          <cell r="BF1474">
            <v>0</v>
          </cell>
          <cell r="BH1474">
            <v>0</v>
          </cell>
          <cell r="BI1474">
            <v>4</v>
          </cell>
          <cell r="BN1474">
            <v>0</v>
          </cell>
          <cell r="BO1474">
            <v>0</v>
          </cell>
          <cell r="BW1474">
            <v>0</v>
          </cell>
          <cell r="BX1474">
            <v>0</v>
          </cell>
        </row>
        <row r="1475">
          <cell r="C1475" t="str">
            <v>SPS</v>
          </cell>
          <cell r="D1475" t="str">
            <v>Kec. Bonang</v>
          </cell>
          <cell r="G1475" t="str">
            <v>Swasta</v>
          </cell>
          <cell r="Q1475">
            <v>0</v>
          </cell>
          <cell r="R1475">
            <v>0</v>
          </cell>
          <cell r="T1475" t="str">
            <v>-</v>
          </cell>
          <cell r="U1475" t="str">
            <v>-</v>
          </cell>
          <cell r="Z1475">
            <v>0</v>
          </cell>
          <cell r="AA1475">
            <v>2</v>
          </cell>
          <cell r="AC1475">
            <v>0</v>
          </cell>
          <cell r="AD1475">
            <v>2</v>
          </cell>
          <cell r="BE1475">
            <v>0</v>
          </cell>
          <cell r="BF1475">
            <v>2</v>
          </cell>
          <cell r="BH1475">
            <v>0</v>
          </cell>
          <cell r="BI1475">
            <v>0</v>
          </cell>
          <cell r="BN1475">
            <v>0</v>
          </cell>
          <cell r="BO1475">
            <v>0</v>
          </cell>
          <cell r="BW1475">
            <v>0</v>
          </cell>
          <cell r="BX1475">
            <v>0</v>
          </cell>
        </row>
        <row r="1476">
          <cell r="C1476" t="str">
            <v>SPS</v>
          </cell>
          <cell r="D1476" t="str">
            <v>Kec. Bonang</v>
          </cell>
          <cell r="G1476" t="str">
            <v>Swasta</v>
          </cell>
          <cell r="Q1476">
            <v>0</v>
          </cell>
          <cell r="R1476">
            <v>0</v>
          </cell>
          <cell r="T1476" t="str">
            <v>-</v>
          </cell>
          <cell r="U1476" t="str">
            <v>-</v>
          </cell>
          <cell r="Z1476">
            <v>0</v>
          </cell>
          <cell r="AA1476">
            <v>1</v>
          </cell>
          <cell r="AC1476">
            <v>0</v>
          </cell>
          <cell r="AD1476">
            <v>1</v>
          </cell>
          <cell r="BE1476">
            <v>0</v>
          </cell>
          <cell r="BF1476">
            <v>1</v>
          </cell>
          <cell r="BH1476">
            <v>0</v>
          </cell>
          <cell r="BI1476">
            <v>0</v>
          </cell>
          <cell r="BN1476">
            <v>0</v>
          </cell>
          <cell r="BO1476">
            <v>0</v>
          </cell>
          <cell r="BW1476">
            <v>0</v>
          </cell>
          <cell r="BX1476">
            <v>0</v>
          </cell>
        </row>
        <row r="1477">
          <cell r="C1477" t="str">
            <v>SPS</v>
          </cell>
          <cell r="D1477" t="str">
            <v>Kec. Bonang</v>
          </cell>
          <cell r="G1477" t="str">
            <v>Swasta</v>
          </cell>
          <cell r="Q1477">
            <v>0</v>
          </cell>
          <cell r="R1477">
            <v>0</v>
          </cell>
          <cell r="T1477" t="str">
            <v>-</v>
          </cell>
          <cell r="U1477" t="str">
            <v>-</v>
          </cell>
          <cell r="Z1477">
            <v>0</v>
          </cell>
          <cell r="AA1477">
            <v>2</v>
          </cell>
          <cell r="AC1477">
            <v>0</v>
          </cell>
          <cell r="AD1477">
            <v>2</v>
          </cell>
          <cell r="BE1477">
            <v>0</v>
          </cell>
          <cell r="BF1477">
            <v>2</v>
          </cell>
          <cell r="BH1477">
            <v>0</v>
          </cell>
          <cell r="BI1477">
            <v>0</v>
          </cell>
          <cell r="BN1477">
            <v>0</v>
          </cell>
          <cell r="BO1477">
            <v>0</v>
          </cell>
          <cell r="BW1477">
            <v>0</v>
          </cell>
          <cell r="BX1477">
            <v>0</v>
          </cell>
        </row>
        <row r="1478">
          <cell r="C1478" t="str">
            <v>SPS</v>
          </cell>
          <cell r="D1478" t="str">
            <v>Kec. Bonang</v>
          </cell>
          <cell r="G1478" t="str">
            <v>Swasta</v>
          </cell>
          <cell r="Q1478">
            <v>0</v>
          </cell>
          <cell r="R1478">
            <v>0</v>
          </cell>
          <cell r="T1478" t="str">
            <v>-</v>
          </cell>
          <cell r="U1478" t="str">
            <v>-</v>
          </cell>
          <cell r="Z1478">
            <v>0</v>
          </cell>
          <cell r="AA1478">
            <v>2</v>
          </cell>
          <cell r="AC1478">
            <v>0</v>
          </cell>
          <cell r="AD1478">
            <v>2</v>
          </cell>
          <cell r="BE1478">
            <v>0</v>
          </cell>
          <cell r="BF1478">
            <v>2</v>
          </cell>
          <cell r="BH1478">
            <v>0</v>
          </cell>
          <cell r="BI1478">
            <v>0</v>
          </cell>
          <cell r="BN1478">
            <v>0</v>
          </cell>
          <cell r="BO1478">
            <v>0</v>
          </cell>
          <cell r="BW1478">
            <v>0</v>
          </cell>
          <cell r="BX1478">
            <v>1</v>
          </cell>
        </row>
        <row r="1479">
          <cell r="C1479" t="str">
            <v>SPS</v>
          </cell>
          <cell r="D1479" t="str">
            <v>Kec. Bonang</v>
          </cell>
          <cell r="G1479" t="str">
            <v>Swasta</v>
          </cell>
          <cell r="Q1479">
            <v>0</v>
          </cell>
          <cell r="R1479">
            <v>0</v>
          </cell>
          <cell r="T1479" t="str">
            <v>-</v>
          </cell>
          <cell r="U1479" t="str">
            <v>-</v>
          </cell>
          <cell r="Z1479">
            <v>0</v>
          </cell>
          <cell r="AA1479">
            <v>5</v>
          </cell>
          <cell r="AC1479">
            <v>0</v>
          </cell>
          <cell r="AD1479">
            <v>5</v>
          </cell>
          <cell r="BE1479">
            <v>0</v>
          </cell>
          <cell r="BF1479">
            <v>3</v>
          </cell>
          <cell r="BH1479">
            <v>0</v>
          </cell>
          <cell r="BI1479">
            <v>2</v>
          </cell>
          <cell r="BN1479">
            <v>0</v>
          </cell>
          <cell r="BO1479">
            <v>0</v>
          </cell>
          <cell r="BW1479">
            <v>0</v>
          </cell>
          <cell r="BX1479">
            <v>0</v>
          </cell>
        </row>
        <row r="1480">
          <cell r="C1480" t="str">
            <v>SPS</v>
          </cell>
          <cell r="D1480" t="str">
            <v>Kec. Bonang</v>
          </cell>
          <cell r="G1480" t="str">
            <v>Swasta</v>
          </cell>
          <cell r="Q1480">
            <v>0</v>
          </cell>
          <cell r="R1480">
            <v>0</v>
          </cell>
          <cell r="T1480" t="str">
            <v>-</v>
          </cell>
          <cell r="U1480" t="str">
            <v>-</v>
          </cell>
          <cell r="Z1480">
            <v>0</v>
          </cell>
          <cell r="AA1480">
            <v>0</v>
          </cell>
          <cell r="AC1480">
            <v>0</v>
          </cell>
          <cell r="AD1480">
            <v>0</v>
          </cell>
          <cell r="BE1480">
            <v>0</v>
          </cell>
          <cell r="BF1480">
            <v>0</v>
          </cell>
          <cell r="BH1480">
            <v>0</v>
          </cell>
          <cell r="BI1480">
            <v>0</v>
          </cell>
          <cell r="BN1480">
            <v>0</v>
          </cell>
          <cell r="BO1480">
            <v>0</v>
          </cell>
          <cell r="BW1480">
            <v>0</v>
          </cell>
          <cell r="BX1480">
            <v>0</v>
          </cell>
        </row>
        <row r="1481">
          <cell r="C1481" t="str">
            <v>SPS</v>
          </cell>
          <cell r="D1481" t="str">
            <v>Kec. Bonang</v>
          </cell>
          <cell r="G1481" t="str">
            <v>Swasta</v>
          </cell>
          <cell r="Q1481">
            <v>0</v>
          </cell>
          <cell r="R1481">
            <v>0</v>
          </cell>
          <cell r="T1481" t="str">
            <v>-</v>
          </cell>
          <cell r="U1481" t="str">
            <v>-</v>
          </cell>
          <cell r="Z1481">
            <v>0</v>
          </cell>
          <cell r="AA1481">
            <v>4</v>
          </cell>
          <cell r="AC1481">
            <v>0</v>
          </cell>
          <cell r="AD1481">
            <v>4</v>
          </cell>
          <cell r="BE1481">
            <v>0</v>
          </cell>
          <cell r="BF1481">
            <v>3</v>
          </cell>
          <cell r="BH1481">
            <v>0</v>
          </cell>
          <cell r="BI1481">
            <v>1</v>
          </cell>
          <cell r="BN1481">
            <v>0</v>
          </cell>
          <cell r="BO1481">
            <v>0</v>
          </cell>
          <cell r="BW1481">
            <v>0</v>
          </cell>
          <cell r="BX1481">
            <v>0</v>
          </cell>
        </row>
        <row r="1482">
          <cell r="C1482" t="str">
            <v>SPS</v>
          </cell>
          <cell r="D1482" t="str">
            <v>Kec. Bonang</v>
          </cell>
          <cell r="G1482" t="str">
            <v>Swasta</v>
          </cell>
          <cell r="Q1482">
            <v>0</v>
          </cell>
          <cell r="R1482">
            <v>0</v>
          </cell>
          <cell r="T1482" t="str">
            <v>-</v>
          </cell>
          <cell r="U1482" t="str">
            <v>-</v>
          </cell>
          <cell r="Z1482">
            <v>0</v>
          </cell>
          <cell r="AA1482">
            <v>1</v>
          </cell>
          <cell r="AC1482">
            <v>0</v>
          </cell>
          <cell r="AD1482">
            <v>1</v>
          </cell>
          <cell r="BE1482">
            <v>0</v>
          </cell>
          <cell r="BF1482">
            <v>1</v>
          </cell>
          <cell r="BH1482">
            <v>0</v>
          </cell>
          <cell r="BI1482">
            <v>0</v>
          </cell>
          <cell r="BN1482">
            <v>0</v>
          </cell>
          <cell r="BO1482">
            <v>0</v>
          </cell>
          <cell r="BW1482">
            <v>0</v>
          </cell>
          <cell r="BX1482">
            <v>0</v>
          </cell>
        </row>
        <row r="1483">
          <cell r="C1483" t="str">
            <v>SPS</v>
          </cell>
          <cell r="D1483" t="str">
            <v>Kec. Bonang</v>
          </cell>
          <cell r="G1483" t="str">
            <v>Swasta</v>
          </cell>
          <cell r="Q1483">
            <v>0</v>
          </cell>
          <cell r="R1483">
            <v>0</v>
          </cell>
          <cell r="T1483" t="str">
            <v>-</v>
          </cell>
          <cell r="U1483" t="str">
            <v>-</v>
          </cell>
          <cell r="Z1483">
            <v>0</v>
          </cell>
          <cell r="AA1483">
            <v>2</v>
          </cell>
          <cell r="AC1483">
            <v>0</v>
          </cell>
          <cell r="AD1483">
            <v>2</v>
          </cell>
          <cell r="BE1483">
            <v>0</v>
          </cell>
          <cell r="BF1483">
            <v>2</v>
          </cell>
          <cell r="BH1483">
            <v>0</v>
          </cell>
          <cell r="BI1483">
            <v>0</v>
          </cell>
          <cell r="BN1483">
            <v>0</v>
          </cell>
          <cell r="BO1483">
            <v>0</v>
          </cell>
          <cell r="BW1483">
            <v>0</v>
          </cell>
          <cell r="BX1483">
            <v>0</v>
          </cell>
        </row>
        <row r="1484">
          <cell r="C1484" t="str">
            <v>SPS</v>
          </cell>
          <cell r="D1484" t="str">
            <v>Kec. Dempet</v>
          </cell>
          <cell r="G1484" t="str">
            <v>Swasta</v>
          </cell>
          <cell r="Q1484">
            <v>0</v>
          </cell>
          <cell r="R1484">
            <v>0</v>
          </cell>
          <cell r="T1484" t="str">
            <v>-</v>
          </cell>
          <cell r="U1484" t="str">
            <v>-</v>
          </cell>
          <cell r="Z1484">
            <v>0</v>
          </cell>
          <cell r="AA1484">
            <v>2</v>
          </cell>
          <cell r="AC1484">
            <v>0</v>
          </cell>
          <cell r="AD1484">
            <v>2</v>
          </cell>
          <cell r="BE1484">
            <v>0</v>
          </cell>
          <cell r="BF1484">
            <v>1</v>
          </cell>
          <cell r="BH1484">
            <v>0</v>
          </cell>
          <cell r="BI1484">
            <v>1</v>
          </cell>
          <cell r="BN1484">
            <v>0</v>
          </cell>
          <cell r="BO1484">
            <v>0</v>
          </cell>
          <cell r="BW1484">
            <v>0</v>
          </cell>
          <cell r="BX1484">
            <v>0</v>
          </cell>
        </row>
        <row r="1485">
          <cell r="C1485" t="str">
            <v>SPS</v>
          </cell>
          <cell r="D1485" t="str">
            <v>Kec. Dempet</v>
          </cell>
          <cell r="G1485" t="str">
            <v>Swasta</v>
          </cell>
          <cell r="Q1485">
            <v>0</v>
          </cell>
          <cell r="R1485">
            <v>0</v>
          </cell>
          <cell r="T1485" t="str">
            <v>-</v>
          </cell>
          <cell r="U1485" t="str">
            <v>-</v>
          </cell>
          <cell r="Z1485">
            <v>0</v>
          </cell>
          <cell r="AA1485">
            <v>4</v>
          </cell>
          <cell r="AC1485">
            <v>0</v>
          </cell>
          <cell r="AD1485">
            <v>4</v>
          </cell>
          <cell r="BE1485">
            <v>0</v>
          </cell>
          <cell r="BF1485">
            <v>3</v>
          </cell>
          <cell r="BH1485">
            <v>0</v>
          </cell>
          <cell r="BI1485">
            <v>1</v>
          </cell>
          <cell r="BN1485">
            <v>0</v>
          </cell>
          <cell r="BO1485">
            <v>0</v>
          </cell>
          <cell r="BW1485">
            <v>0</v>
          </cell>
          <cell r="BX1485">
            <v>0</v>
          </cell>
        </row>
        <row r="1486">
          <cell r="C1486" t="str">
            <v>SPS</v>
          </cell>
          <cell r="D1486" t="str">
            <v>Kec. Dempet</v>
          </cell>
          <cell r="G1486" t="str">
            <v>Swasta</v>
          </cell>
          <cell r="Q1486">
            <v>0</v>
          </cell>
          <cell r="R1486">
            <v>0</v>
          </cell>
          <cell r="T1486" t="str">
            <v>-</v>
          </cell>
          <cell r="U1486" t="str">
            <v>-</v>
          </cell>
          <cell r="Z1486">
            <v>0</v>
          </cell>
          <cell r="AA1486">
            <v>2</v>
          </cell>
          <cell r="AC1486">
            <v>0</v>
          </cell>
          <cell r="AD1486">
            <v>2</v>
          </cell>
          <cell r="BE1486">
            <v>0</v>
          </cell>
          <cell r="BF1486">
            <v>1</v>
          </cell>
          <cell r="BH1486">
            <v>0</v>
          </cell>
          <cell r="BI1486">
            <v>1</v>
          </cell>
          <cell r="BN1486">
            <v>0</v>
          </cell>
          <cell r="BO1486">
            <v>0</v>
          </cell>
          <cell r="BW1486">
            <v>0</v>
          </cell>
          <cell r="BX1486">
            <v>0</v>
          </cell>
        </row>
        <row r="1487">
          <cell r="C1487" t="str">
            <v>SPS</v>
          </cell>
          <cell r="D1487" t="str">
            <v>Kec. Dempet</v>
          </cell>
          <cell r="G1487" t="str">
            <v>Swasta</v>
          </cell>
          <cell r="Q1487">
            <v>0</v>
          </cell>
          <cell r="R1487">
            <v>0</v>
          </cell>
          <cell r="T1487" t="str">
            <v>-</v>
          </cell>
          <cell r="U1487" t="str">
            <v>-</v>
          </cell>
          <cell r="Z1487">
            <v>0</v>
          </cell>
          <cell r="AA1487">
            <v>3</v>
          </cell>
          <cell r="AC1487">
            <v>0</v>
          </cell>
          <cell r="AD1487">
            <v>3</v>
          </cell>
          <cell r="BE1487">
            <v>0</v>
          </cell>
          <cell r="BF1487">
            <v>2</v>
          </cell>
          <cell r="BH1487">
            <v>0</v>
          </cell>
          <cell r="BI1487">
            <v>1</v>
          </cell>
          <cell r="BN1487">
            <v>0</v>
          </cell>
          <cell r="BO1487">
            <v>0</v>
          </cell>
          <cell r="BW1487">
            <v>0</v>
          </cell>
          <cell r="BX1487">
            <v>0</v>
          </cell>
        </row>
        <row r="1488">
          <cell r="C1488" t="str">
            <v>SPS</v>
          </cell>
          <cell r="D1488" t="str">
            <v>Kec. Dempet</v>
          </cell>
          <cell r="G1488" t="str">
            <v>Swasta</v>
          </cell>
          <cell r="Q1488">
            <v>0</v>
          </cell>
          <cell r="R1488">
            <v>0</v>
          </cell>
          <cell r="T1488" t="str">
            <v>-</v>
          </cell>
          <cell r="U1488" t="str">
            <v>-</v>
          </cell>
          <cell r="Z1488">
            <v>0</v>
          </cell>
          <cell r="AA1488">
            <v>2</v>
          </cell>
          <cell r="AC1488">
            <v>0</v>
          </cell>
          <cell r="AD1488">
            <v>2</v>
          </cell>
          <cell r="BE1488">
            <v>0</v>
          </cell>
          <cell r="BF1488">
            <v>2</v>
          </cell>
          <cell r="BH1488">
            <v>0</v>
          </cell>
          <cell r="BI1488">
            <v>0</v>
          </cell>
          <cell r="BN1488">
            <v>0</v>
          </cell>
          <cell r="BO1488">
            <v>0</v>
          </cell>
          <cell r="BW1488">
            <v>0</v>
          </cell>
          <cell r="BX1488">
            <v>0</v>
          </cell>
        </row>
        <row r="1489">
          <cell r="C1489" t="str">
            <v>SPS</v>
          </cell>
          <cell r="D1489" t="str">
            <v>Kec. Dempet</v>
          </cell>
          <cell r="G1489" t="str">
            <v>Swasta</v>
          </cell>
          <cell r="Q1489">
            <v>0</v>
          </cell>
          <cell r="R1489">
            <v>0</v>
          </cell>
          <cell r="T1489" t="str">
            <v>-</v>
          </cell>
          <cell r="U1489" t="str">
            <v>-</v>
          </cell>
          <cell r="Z1489">
            <v>0</v>
          </cell>
          <cell r="AA1489">
            <v>2</v>
          </cell>
          <cell r="AC1489">
            <v>0</v>
          </cell>
          <cell r="AD1489">
            <v>2</v>
          </cell>
          <cell r="BE1489">
            <v>0</v>
          </cell>
          <cell r="BF1489">
            <v>1</v>
          </cell>
          <cell r="BH1489">
            <v>0</v>
          </cell>
          <cell r="BI1489">
            <v>1</v>
          </cell>
          <cell r="BN1489">
            <v>0</v>
          </cell>
          <cell r="BO1489">
            <v>0</v>
          </cell>
          <cell r="BW1489">
            <v>0</v>
          </cell>
          <cell r="BX1489">
            <v>0</v>
          </cell>
        </row>
        <row r="1490">
          <cell r="C1490" t="str">
            <v>SPS</v>
          </cell>
          <cell r="D1490" t="str">
            <v>Kec. Dempet</v>
          </cell>
          <cell r="G1490" t="str">
            <v>Swasta</v>
          </cell>
          <cell r="Q1490">
            <v>0</v>
          </cell>
          <cell r="R1490">
            <v>0</v>
          </cell>
          <cell r="T1490" t="str">
            <v>-</v>
          </cell>
          <cell r="U1490" t="str">
            <v>-</v>
          </cell>
          <cell r="Z1490">
            <v>0</v>
          </cell>
          <cell r="AA1490">
            <v>2</v>
          </cell>
          <cell r="AC1490">
            <v>0</v>
          </cell>
          <cell r="AD1490">
            <v>2</v>
          </cell>
          <cell r="BE1490">
            <v>0</v>
          </cell>
          <cell r="BF1490">
            <v>1</v>
          </cell>
          <cell r="BH1490">
            <v>0</v>
          </cell>
          <cell r="BI1490">
            <v>1</v>
          </cell>
          <cell r="BN1490">
            <v>0</v>
          </cell>
          <cell r="BO1490">
            <v>0</v>
          </cell>
          <cell r="BW1490">
            <v>0</v>
          </cell>
          <cell r="BX1490">
            <v>0</v>
          </cell>
        </row>
        <row r="1491">
          <cell r="C1491" t="str">
            <v>SPS</v>
          </cell>
          <cell r="D1491" t="str">
            <v>Kec. Gajah</v>
          </cell>
          <cell r="G1491" t="str">
            <v>Swasta</v>
          </cell>
          <cell r="Q1491">
            <v>0</v>
          </cell>
          <cell r="R1491">
            <v>0</v>
          </cell>
          <cell r="T1491" t="str">
            <v>-</v>
          </cell>
          <cell r="U1491" t="str">
            <v>-</v>
          </cell>
          <cell r="Z1491">
            <v>0</v>
          </cell>
          <cell r="AA1491">
            <v>0</v>
          </cell>
          <cell r="AC1491">
            <v>0</v>
          </cell>
          <cell r="AD1491">
            <v>0</v>
          </cell>
          <cell r="BE1491">
            <v>0</v>
          </cell>
          <cell r="BF1491">
            <v>0</v>
          </cell>
          <cell r="BH1491">
            <v>0</v>
          </cell>
          <cell r="BI1491">
            <v>0</v>
          </cell>
          <cell r="BN1491">
            <v>0</v>
          </cell>
          <cell r="BO1491">
            <v>0</v>
          </cell>
          <cell r="BW1491">
            <v>0</v>
          </cell>
          <cell r="BX1491">
            <v>0</v>
          </cell>
        </row>
        <row r="1492">
          <cell r="C1492" t="str">
            <v>SPS</v>
          </cell>
          <cell r="D1492" t="str">
            <v>Kec. Gajah</v>
          </cell>
          <cell r="G1492" t="str">
            <v>Swasta</v>
          </cell>
          <cell r="Q1492">
            <v>0</v>
          </cell>
          <cell r="R1492">
            <v>0</v>
          </cell>
          <cell r="T1492" t="str">
            <v>-</v>
          </cell>
          <cell r="U1492" t="str">
            <v>-</v>
          </cell>
          <cell r="Z1492">
            <v>0</v>
          </cell>
          <cell r="AA1492">
            <v>0</v>
          </cell>
          <cell r="AC1492">
            <v>0</v>
          </cell>
          <cell r="AD1492">
            <v>0</v>
          </cell>
          <cell r="BE1492">
            <v>0</v>
          </cell>
          <cell r="BF1492">
            <v>0</v>
          </cell>
          <cell r="BH1492">
            <v>0</v>
          </cell>
          <cell r="BI1492">
            <v>0</v>
          </cell>
          <cell r="BN1492">
            <v>0</v>
          </cell>
          <cell r="BO1492">
            <v>0</v>
          </cell>
          <cell r="BW1492">
            <v>0</v>
          </cell>
          <cell r="BX1492">
            <v>0</v>
          </cell>
        </row>
        <row r="1493">
          <cell r="C1493" t="str">
            <v>SPS</v>
          </cell>
          <cell r="D1493" t="str">
            <v>Kec. Gajah</v>
          </cell>
          <cell r="G1493" t="str">
            <v>Swasta</v>
          </cell>
          <cell r="Q1493">
            <v>0</v>
          </cell>
          <cell r="R1493">
            <v>0</v>
          </cell>
          <cell r="T1493" t="str">
            <v>-</v>
          </cell>
          <cell r="U1493" t="str">
            <v>-</v>
          </cell>
          <cell r="Z1493">
            <v>0</v>
          </cell>
          <cell r="AA1493">
            <v>0</v>
          </cell>
          <cell r="AC1493">
            <v>0</v>
          </cell>
          <cell r="AD1493">
            <v>0</v>
          </cell>
          <cell r="BE1493">
            <v>0</v>
          </cell>
          <cell r="BF1493">
            <v>0</v>
          </cell>
          <cell r="BH1493">
            <v>0</v>
          </cell>
          <cell r="BI1493">
            <v>0</v>
          </cell>
          <cell r="BN1493">
            <v>0</v>
          </cell>
          <cell r="BO1493">
            <v>0</v>
          </cell>
          <cell r="BW1493">
            <v>0</v>
          </cell>
          <cell r="BX1493">
            <v>0</v>
          </cell>
        </row>
        <row r="1494">
          <cell r="C1494" t="str">
            <v>SPS</v>
          </cell>
          <cell r="D1494" t="str">
            <v>Kec. Gajah</v>
          </cell>
          <cell r="G1494" t="str">
            <v>Swasta</v>
          </cell>
          <cell r="Q1494">
            <v>0</v>
          </cell>
          <cell r="R1494">
            <v>0</v>
          </cell>
          <cell r="T1494" t="str">
            <v>-</v>
          </cell>
          <cell r="U1494" t="str">
            <v>-</v>
          </cell>
          <cell r="Z1494">
            <v>0</v>
          </cell>
          <cell r="AA1494">
            <v>1</v>
          </cell>
          <cell r="AC1494">
            <v>0</v>
          </cell>
          <cell r="AD1494">
            <v>1</v>
          </cell>
          <cell r="BE1494">
            <v>0</v>
          </cell>
          <cell r="BF1494">
            <v>1</v>
          </cell>
          <cell r="BH1494">
            <v>0</v>
          </cell>
          <cell r="BI1494">
            <v>0</v>
          </cell>
          <cell r="BN1494">
            <v>0</v>
          </cell>
          <cell r="BO1494">
            <v>0</v>
          </cell>
          <cell r="BW1494">
            <v>0</v>
          </cell>
          <cell r="BX1494">
            <v>1</v>
          </cell>
        </row>
        <row r="1495">
          <cell r="C1495" t="str">
            <v>SPS</v>
          </cell>
          <cell r="D1495" t="str">
            <v>Kec. Gajah</v>
          </cell>
          <cell r="G1495" t="str">
            <v>Swasta</v>
          </cell>
          <cell r="Q1495">
            <v>0</v>
          </cell>
          <cell r="R1495">
            <v>0</v>
          </cell>
          <cell r="T1495" t="str">
            <v>-</v>
          </cell>
          <cell r="U1495" t="str">
            <v>-</v>
          </cell>
          <cell r="Z1495">
            <v>0</v>
          </cell>
          <cell r="AA1495">
            <v>0</v>
          </cell>
          <cell r="AC1495">
            <v>0</v>
          </cell>
          <cell r="AD1495">
            <v>0</v>
          </cell>
          <cell r="BE1495">
            <v>0</v>
          </cell>
          <cell r="BF1495">
            <v>0</v>
          </cell>
          <cell r="BH1495">
            <v>0</v>
          </cell>
          <cell r="BI1495">
            <v>0</v>
          </cell>
          <cell r="BN1495">
            <v>0</v>
          </cell>
          <cell r="BO1495">
            <v>0</v>
          </cell>
          <cell r="BW1495">
            <v>0</v>
          </cell>
          <cell r="BX1495">
            <v>0</v>
          </cell>
        </row>
        <row r="1496">
          <cell r="C1496" t="str">
            <v>SPS</v>
          </cell>
          <cell r="D1496" t="str">
            <v>Kec. Guntur</v>
          </cell>
          <cell r="G1496" t="str">
            <v>Swasta</v>
          </cell>
          <cell r="Q1496">
            <v>0</v>
          </cell>
          <cell r="R1496">
            <v>0</v>
          </cell>
          <cell r="T1496" t="str">
            <v>-</v>
          </cell>
          <cell r="U1496" t="str">
            <v>-</v>
          </cell>
          <cell r="Z1496">
            <v>0</v>
          </cell>
          <cell r="AA1496">
            <v>3</v>
          </cell>
          <cell r="AC1496">
            <v>0</v>
          </cell>
          <cell r="AD1496">
            <v>3</v>
          </cell>
          <cell r="BE1496">
            <v>0</v>
          </cell>
          <cell r="BF1496">
            <v>2</v>
          </cell>
          <cell r="BH1496">
            <v>0</v>
          </cell>
          <cell r="BI1496">
            <v>1</v>
          </cell>
          <cell r="BN1496">
            <v>0</v>
          </cell>
          <cell r="BO1496">
            <v>0</v>
          </cell>
          <cell r="BW1496">
            <v>0</v>
          </cell>
          <cell r="BX1496">
            <v>0</v>
          </cell>
        </row>
        <row r="1497">
          <cell r="C1497" t="str">
            <v>SPS</v>
          </cell>
          <cell r="D1497" t="str">
            <v>Kec. Guntur</v>
          </cell>
          <cell r="G1497" t="str">
            <v>Swasta</v>
          </cell>
          <cell r="Q1497">
            <v>0</v>
          </cell>
          <cell r="R1497">
            <v>0</v>
          </cell>
          <cell r="T1497" t="str">
            <v>-</v>
          </cell>
          <cell r="U1497" t="str">
            <v>-</v>
          </cell>
          <cell r="Z1497">
            <v>0</v>
          </cell>
          <cell r="AA1497">
            <v>2</v>
          </cell>
          <cell r="AC1497">
            <v>0</v>
          </cell>
          <cell r="AD1497">
            <v>2</v>
          </cell>
          <cell r="BE1497">
            <v>0</v>
          </cell>
          <cell r="BF1497">
            <v>1</v>
          </cell>
          <cell r="BH1497">
            <v>0</v>
          </cell>
          <cell r="BI1497">
            <v>1</v>
          </cell>
          <cell r="BN1497">
            <v>0</v>
          </cell>
          <cell r="BO1497">
            <v>0</v>
          </cell>
          <cell r="BW1497">
            <v>0</v>
          </cell>
          <cell r="BX1497">
            <v>0</v>
          </cell>
        </row>
        <row r="1498">
          <cell r="C1498" t="str">
            <v>SPS</v>
          </cell>
          <cell r="D1498" t="str">
            <v>Kec. Guntur</v>
          </cell>
          <cell r="G1498" t="str">
            <v>Swasta</v>
          </cell>
          <cell r="Q1498">
            <v>0</v>
          </cell>
          <cell r="R1498">
            <v>0</v>
          </cell>
          <cell r="T1498" t="str">
            <v>-</v>
          </cell>
          <cell r="U1498" t="str">
            <v>-</v>
          </cell>
          <cell r="Z1498">
            <v>0</v>
          </cell>
          <cell r="AA1498">
            <v>1</v>
          </cell>
          <cell r="AC1498">
            <v>0</v>
          </cell>
          <cell r="AD1498">
            <v>1</v>
          </cell>
          <cell r="BE1498">
            <v>0</v>
          </cell>
          <cell r="BF1498">
            <v>0</v>
          </cell>
          <cell r="BH1498">
            <v>0</v>
          </cell>
          <cell r="BI1498">
            <v>1</v>
          </cell>
          <cell r="BN1498">
            <v>0</v>
          </cell>
          <cell r="BO1498">
            <v>0</v>
          </cell>
          <cell r="BW1498">
            <v>0</v>
          </cell>
          <cell r="BX1498">
            <v>0</v>
          </cell>
        </row>
        <row r="1499">
          <cell r="C1499" t="str">
            <v>SPS</v>
          </cell>
          <cell r="D1499" t="str">
            <v>Kec. Guntur</v>
          </cell>
          <cell r="G1499" t="str">
            <v>Swasta</v>
          </cell>
          <cell r="Q1499">
            <v>0</v>
          </cell>
          <cell r="R1499">
            <v>0</v>
          </cell>
          <cell r="T1499" t="str">
            <v>-</v>
          </cell>
          <cell r="U1499" t="str">
            <v>-</v>
          </cell>
          <cell r="Z1499">
            <v>0</v>
          </cell>
          <cell r="AA1499">
            <v>4</v>
          </cell>
          <cell r="AC1499">
            <v>0</v>
          </cell>
          <cell r="AD1499">
            <v>4</v>
          </cell>
          <cell r="BE1499">
            <v>0</v>
          </cell>
          <cell r="BF1499">
            <v>3</v>
          </cell>
          <cell r="BH1499">
            <v>0</v>
          </cell>
          <cell r="BI1499">
            <v>1</v>
          </cell>
          <cell r="BN1499">
            <v>0</v>
          </cell>
          <cell r="BO1499">
            <v>0</v>
          </cell>
          <cell r="BW1499">
            <v>0</v>
          </cell>
          <cell r="BX1499">
            <v>0</v>
          </cell>
        </row>
        <row r="1500">
          <cell r="C1500" t="str">
            <v>SPS</v>
          </cell>
          <cell r="D1500" t="str">
            <v>Kec. Guntur</v>
          </cell>
          <cell r="G1500" t="str">
            <v>Swasta</v>
          </cell>
          <cell r="Q1500">
            <v>0</v>
          </cell>
          <cell r="R1500">
            <v>0</v>
          </cell>
          <cell r="T1500" t="str">
            <v>-</v>
          </cell>
          <cell r="U1500" t="str">
            <v>-</v>
          </cell>
          <cell r="Z1500">
            <v>0</v>
          </cell>
          <cell r="AA1500">
            <v>3</v>
          </cell>
          <cell r="AC1500">
            <v>0</v>
          </cell>
          <cell r="AD1500">
            <v>3</v>
          </cell>
          <cell r="BE1500">
            <v>0</v>
          </cell>
          <cell r="BF1500">
            <v>1</v>
          </cell>
          <cell r="BH1500">
            <v>0</v>
          </cell>
          <cell r="BI1500">
            <v>2</v>
          </cell>
          <cell r="BN1500">
            <v>0</v>
          </cell>
          <cell r="BO1500">
            <v>0</v>
          </cell>
          <cell r="BW1500">
            <v>0</v>
          </cell>
          <cell r="BX1500">
            <v>0</v>
          </cell>
        </row>
        <row r="1501">
          <cell r="C1501" t="str">
            <v>SPS</v>
          </cell>
          <cell r="D1501" t="str">
            <v>Kec. Karang Tengah</v>
          </cell>
          <cell r="G1501" t="str">
            <v>Swasta</v>
          </cell>
          <cell r="Q1501">
            <v>0</v>
          </cell>
          <cell r="R1501">
            <v>0</v>
          </cell>
          <cell r="T1501" t="str">
            <v>-</v>
          </cell>
          <cell r="U1501" t="str">
            <v>-</v>
          </cell>
          <cell r="Z1501">
            <v>0</v>
          </cell>
          <cell r="AA1501">
            <v>2</v>
          </cell>
          <cell r="AC1501">
            <v>0</v>
          </cell>
          <cell r="AD1501">
            <v>2</v>
          </cell>
          <cell r="BE1501">
            <v>0</v>
          </cell>
          <cell r="BF1501">
            <v>1</v>
          </cell>
          <cell r="BH1501">
            <v>0</v>
          </cell>
          <cell r="BI1501">
            <v>1</v>
          </cell>
          <cell r="BN1501">
            <v>0</v>
          </cell>
          <cell r="BO1501">
            <v>0</v>
          </cell>
          <cell r="BW1501">
            <v>0</v>
          </cell>
          <cell r="BX1501">
            <v>0</v>
          </cell>
        </row>
        <row r="1502">
          <cell r="C1502" t="str">
            <v>SPS</v>
          </cell>
          <cell r="D1502" t="str">
            <v>Kec. Karang Tengah</v>
          </cell>
          <cell r="G1502" t="str">
            <v>Swasta</v>
          </cell>
          <cell r="Q1502">
            <v>0</v>
          </cell>
          <cell r="R1502">
            <v>0</v>
          </cell>
          <cell r="T1502" t="str">
            <v>-</v>
          </cell>
          <cell r="U1502" t="str">
            <v>-</v>
          </cell>
          <cell r="Z1502">
            <v>0</v>
          </cell>
          <cell r="AA1502">
            <v>2</v>
          </cell>
          <cell r="AC1502">
            <v>0</v>
          </cell>
          <cell r="AD1502">
            <v>2</v>
          </cell>
          <cell r="BE1502">
            <v>0</v>
          </cell>
          <cell r="BF1502">
            <v>1</v>
          </cell>
          <cell r="BH1502">
            <v>0</v>
          </cell>
          <cell r="BI1502">
            <v>1</v>
          </cell>
          <cell r="BN1502">
            <v>0</v>
          </cell>
          <cell r="BO1502">
            <v>0</v>
          </cell>
          <cell r="BW1502">
            <v>0</v>
          </cell>
          <cell r="BX1502">
            <v>0</v>
          </cell>
        </row>
        <row r="1503">
          <cell r="C1503" t="str">
            <v>SPS</v>
          </cell>
          <cell r="D1503" t="str">
            <v>Kec. Karanganyar</v>
          </cell>
          <cell r="G1503" t="str">
            <v>Swasta</v>
          </cell>
          <cell r="Q1503">
            <v>0</v>
          </cell>
          <cell r="R1503">
            <v>0</v>
          </cell>
          <cell r="T1503" t="str">
            <v>-</v>
          </cell>
          <cell r="U1503" t="str">
            <v>-</v>
          </cell>
          <cell r="Z1503">
            <v>0</v>
          </cell>
          <cell r="AA1503">
            <v>2</v>
          </cell>
          <cell r="AC1503">
            <v>0</v>
          </cell>
          <cell r="AD1503">
            <v>2</v>
          </cell>
          <cell r="BE1503">
            <v>0</v>
          </cell>
          <cell r="BF1503">
            <v>1</v>
          </cell>
          <cell r="BH1503">
            <v>0</v>
          </cell>
          <cell r="BI1503">
            <v>1</v>
          </cell>
          <cell r="BN1503">
            <v>0</v>
          </cell>
          <cell r="BO1503">
            <v>0</v>
          </cell>
          <cell r="BW1503">
            <v>0</v>
          </cell>
          <cell r="BX1503">
            <v>0</v>
          </cell>
        </row>
        <row r="1504">
          <cell r="C1504" t="str">
            <v>SPS</v>
          </cell>
          <cell r="D1504" t="str">
            <v>Kec. Karanganyar</v>
          </cell>
          <cell r="G1504" t="str">
            <v>Swasta</v>
          </cell>
          <cell r="Q1504">
            <v>0</v>
          </cell>
          <cell r="R1504">
            <v>0</v>
          </cell>
          <cell r="T1504" t="str">
            <v>-</v>
          </cell>
          <cell r="U1504" t="str">
            <v>-</v>
          </cell>
          <cell r="Z1504">
            <v>0</v>
          </cell>
          <cell r="AA1504">
            <v>1</v>
          </cell>
          <cell r="AC1504">
            <v>0</v>
          </cell>
          <cell r="AD1504">
            <v>1</v>
          </cell>
          <cell r="BE1504">
            <v>0</v>
          </cell>
          <cell r="BF1504">
            <v>0</v>
          </cell>
          <cell r="BH1504">
            <v>0</v>
          </cell>
          <cell r="BI1504">
            <v>1</v>
          </cell>
          <cell r="BN1504">
            <v>0</v>
          </cell>
          <cell r="BO1504">
            <v>0</v>
          </cell>
          <cell r="BW1504">
            <v>0</v>
          </cell>
          <cell r="BX1504">
            <v>0</v>
          </cell>
        </row>
        <row r="1505">
          <cell r="C1505" t="str">
            <v>SPS</v>
          </cell>
          <cell r="D1505" t="str">
            <v>Kec. Karanganyar</v>
          </cell>
          <cell r="G1505" t="str">
            <v>Swasta</v>
          </cell>
          <cell r="Q1505">
            <v>0</v>
          </cell>
          <cell r="R1505">
            <v>0</v>
          </cell>
          <cell r="T1505" t="str">
            <v>-</v>
          </cell>
          <cell r="U1505" t="str">
            <v>-</v>
          </cell>
          <cell r="Z1505">
            <v>0</v>
          </cell>
          <cell r="AA1505">
            <v>3</v>
          </cell>
          <cell r="AC1505">
            <v>0</v>
          </cell>
          <cell r="AD1505">
            <v>3</v>
          </cell>
          <cell r="BE1505">
            <v>0</v>
          </cell>
          <cell r="BF1505">
            <v>3</v>
          </cell>
          <cell r="BH1505">
            <v>0</v>
          </cell>
          <cell r="BI1505">
            <v>0</v>
          </cell>
          <cell r="BN1505">
            <v>0</v>
          </cell>
          <cell r="BO1505">
            <v>0</v>
          </cell>
          <cell r="BW1505">
            <v>0</v>
          </cell>
          <cell r="BX1505">
            <v>1</v>
          </cell>
        </row>
        <row r="1506">
          <cell r="C1506" t="str">
            <v>SPS</v>
          </cell>
          <cell r="D1506" t="str">
            <v>Kec. Karanganyar</v>
          </cell>
          <cell r="G1506" t="str">
            <v>Swasta</v>
          </cell>
          <cell r="Q1506">
            <v>0</v>
          </cell>
          <cell r="R1506">
            <v>0</v>
          </cell>
          <cell r="T1506" t="str">
            <v>-</v>
          </cell>
          <cell r="U1506" t="str">
            <v>-</v>
          </cell>
          <cell r="Z1506">
            <v>0</v>
          </cell>
          <cell r="AA1506">
            <v>3</v>
          </cell>
          <cell r="AC1506">
            <v>0</v>
          </cell>
          <cell r="AD1506">
            <v>3</v>
          </cell>
          <cell r="BE1506">
            <v>0</v>
          </cell>
          <cell r="BF1506">
            <v>1</v>
          </cell>
          <cell r="BH1506">
            <v>0</v>
          </cell>
          <cell r="BI1506">
            <v>2</v>
          </cell>
          <cell r="BN1506">
            <v>0</v>
          </cell>
          <cell r="BO1506">
            <v>0</v>
          </cell>
          <cell r="BW1506">
            <v>1</v>
          </cell>
          <cell r="BX1506">
            <v>0</v>
          </cell>
        </row>
        <row r="1507">
          <cell r="C1507" t="str">
            <v>SPS</v>
          </cell>
          <cell r="D1507" t="str">
            <v>Kec. Karangawen</v>
          </cell>
          <cell r="G1507" t="str">
            <v>Swasta</v>
          </cell>
          <cell r="Q1507">
            <v>0</v>
          </cell>
          <cell r="R1507">
            <v>0</v>
          </cell>
          <cell r="T1507" t="str">
            <v>-</v>
          </cell>
          <cell r="U1507" t="str">
            <v>-</v>
          </cell>
          <cell r="Z1507">
            <v>0</v>
          </cell>
          <cell r="AA1507">
            <v>4</v>
          </cell>
          <cell r="AC1507">
            <v>0</v>
          </cell>
          <cell r="AD1507">
            <v>4</v>
          </cell>
          <cell r="BE1507">
            <v>0</v>
          </cell>
          <cell r="BF1507">
            <v>4</v>
          </cell>
          <cell r="BH1507">
            <v>0</v>
          </cell>
          <cell r="BI1507">
            <v>0</v>
          </cell>
          <cell r="BN1507">
            <v>0</v>
          </cell>
          <cell r="BO1507">
            <v>0</v>
          </cell>
          <cell r="BW1507">
            <v>0</v>
          </cell>
          <cell r="BX1507">
            <v>0</v>
          </cell>
        </row>
        <row r="1508">
          <cell r="C1508" t="str">
            <v>SPS</v>
          </cell>
          <cell r="D1508" t="str">
            <v>Kec. Karangawen</v>
          </cell>
          <cell r="G1508" t="str">
            <v>Swasta</v>
          </cell>
          <cell r="Q1508">
            <v>0</v>
          </cell>
          <cell r="R1508">
            <v>0</v>
          </cell>
          <cell r="T1508" t="str">
            <v>-</v>
          </cell>
          <cell r="U1508" t="str">
            <v>-</v>
          </cell>
          <cell r="Z1508">
            <v>1</v>
          </cell>
          <cell r="AA1508">
            <v>2</v>
          </cell>
          <cell r="AC1508">
            <v>1</v>
          </cell>
          <cell r="AD1508">
            <v>2</v>
          </cell>
          <cell r="BE1508">
            <v>1</v>
          </cell>
          <cell r="BF1508">
            <v>1</v>
          </cell>
          <cell r="BH1508">
            <v>0</v>
          </cell>
          <cell r="BI1508">
            <v>1</v>
          </cell>
          <cell r="BN1508">
            <v>0</v>
          </cell>
          <cell r="BO1508">
            <v>0</v>
          </cell>
          <cell r="BW1508">
            <v>0</v>
          </cell>
          <cell r="BX1508">
            <v>0</v>
          </cell>
        </row>
        <row r="1509">
          <cell r="C1509" t="str">
            <v>SPS</v>
          </cell>
          <cell r="D1509" t="str">
            <v>Kec. Kebonagung</v>
          </cell>
          <cell r="G1509" t="str">
            <v>Swasta</v>
          </cell>
          <cell r="Q1509">
            <v>0</v>
          </cell>
          <cell r="R1509">
            <v>0</v>
          </cell>
          <cell r="T1509" t="str">
            <v>-</v>
          </cell>
          <cell r="U1509" t="str">
            <v>-</v>
          </cell>
          <cell r="Z1509">
            <v>0</v>
          </cell>
          <cell r="AA1509">
            <v>2</v>
          </cell>
          <cell r="AC1509">
            <v>0</v>
          </cell>
          <cell r="AD1509">
            <v>2</v>
          </cell>
          <cell r="BE1509">
            <v>0</v>
          </cell>
          <cell r="BF1509">
            <v>1</v>
          </cell>
          <cell r="BH1509">
            <v>0</v>
          </cell>
          <cell r="BI1509">
            <v>1</v>
          </cell>
          <cell r="BN1509">
            <v>0</v>
          </cell>
          <cell r="BO1509">
            <v>0</v>
          </cell>
          <cell r="BW1509">
            <v>0</v>
          </cell>
          <cell r="BX1509">
            <v>0</v>
          </cell>
        </row>
        <row r="1510">
          <cell r="C1510" t="str">
            <v>SPS</v>
          </cell>
          <cell r="D1510" t="str">
            <v>Kec. Mijen</v>
          </cell>
          <cell r="G1510" t="str">
            <v>Swasta</v>
          </cell>
          <cell r="Q1510">
            <v>0</v>
          </cell>
          <cell r="R1510">
            <v>0</v>
          </cell>
          <cell r="T1510" t="str">
            <v>-</v>
          </cell>
          <cell r="U1510" t="str">
            <v>-</v>
          </cell>
          <cell r="Z1510">
            <v>0</v>
          </cell>
          <cell r="AA1510">
            <v>3</v>
          </cell>
          <cell r="AC1510">
            <v>0</v>
          </cell>
          <cell r="AD1510">
            <v>3</v>
          </cell>
          <cell r="BE1510">
            <v>0</v>
          </cell>
          <cell r="BF1510">
            <v>2</v>
          </cell>
          <cell r="BH1510">
            <v>0</v>
          </cell>
          <cell r="BI1510">
            <v>1</v>
          </cell>
          <cell r="BN1510">
            <v>0</v>
          </cell>
          <cell r="BO1510">
            <v>0</v>
          </cell>
          <cell r="BW1510">
            <v>0</v>
          </cell>
          <cell r="BX1510">
            <v>0</v>
          </cell>
        </row>
        <row r="1511">
          <cell r="C1511" t="str">
            <v>SPS</v>
          </cell>
          <cell r="D1511" t="str">
            <v>Kec. Mijen</v>
          </cell>
          <cell r="G1511" t="str">
            <v>Swasta</v>
          </cell>
          <cell r="Q1511">
            <v>0</v>
          </cell>
          <cell r="R1511">
            <v>0</v>
          </cell>
          <cell r="T1511" t="str">
            <v>-</v>
          </cell>
          <cell r="U1511" t="str">
            <v>-</v>
          </cell>
          <cell r="Z1511">
            <v>0</v>
          </cell>
          <cell r="AA1511">
            <v>3</v>
          </cell>
          <cell r="AC1511">
            <v>0</v>
          </cell>
          <cell r="AD1511">
            <v>3</v>
          </cell>
          <cell r="BE1511">
            <v>0</v>
          </cell>
          <cell r="BF1511">
            <v>3</v>
          </cell>
          <cell r="BH1511">
            <v>0</v>
          </cell>
          <cell r="BI1511">
            <v>0</v>
          </cell>
          <cell r="BN1511">
            <v>0</v>
          </cell>
          <cell r="BO1511">
            <v>0</v>
          </cell>
          <cell r="BW1511">
            <v>0</v>
          </cell>
          <cell r="BX1511">
            <v>0</v>
          </cell>
        </row>
        <row r="1512">
          <cell r="C1512" t="str">
            <v>SPS</v>
          </cell>
          <cell r="D1512" t="str">
            <v>Kec. Mijen</v>
          </cell>
          <cell r="G1512" t="str">
            <v>Swasta</v>
          </cell>
          <cell r="Q1512">
            <v>0</v>
          </cell>
          <cell r="R1512">
            <v>0</v>
          </cell>
          <cell r="T1512" t="str">
            <v>-</v>
          </cell>
          <cell r="U1512" t="str">
            <v>-</v>
          </cell>
          <cell r="Z1512">
            <v>0</v>
          </cell>
          <cell r="AA1512">
            <v>2</v>
          </cell>
          <cell r="AC1512">
            <v>0</v>
          </cell>
          <cell r="AD1512">
            <v>2</v>
          </cell>
          <cell r="BE1512">
            <v>0</v>
          </cell>
          <cell r="BF1512">
            <v>0</v>
          </cell>
          <cell r="BH1512">
            <v>0</v>
          </cell>
          <cell r="BI1512">
            <v>2</v>
          </cell>
          <cell r="BN1512">
            <v>0</v>
          </cell>
          <cell r="BO1512">
            <v>0</v>
          </cell>
          <cell r="BW1512">
            <v>0</v>
          </cell>
          <cell r="BX1512">
            <v>1</v>
          </cell>
        </row>
        <row r="1513">
          <cell r="C1513" t="str">
            <v>SPS</v>
          </cell>
          <cell r="D1513" t="str">
            <v>Kec. Mijen</v>
          </cell>
          <cell r="G1513" t="str">
            <v>Swasta</v>
          </cell>
          <cell r="Q1513">
            <v>0</v>
          </cell>
          <cell r="R1513">
            <v>0</v>
          </cell>
          <cell r="T1513" t="str">
            <v>-</v>
          </cell>
          <cell r="U1513" t="str">
            <v>-</v>
          </cell>
          <cell r="Z1513">
            <v>0</v>
          </cell>
          <cell r="AA1513">
            <v>5</v>
          </cell>
          <cell r="AC1513">
            <v>0</v>
          </cell>
          <cell r="AD1513">
            <v>5</v>
          </cell>
          <cell r="BE1513">
            <v>0</v>
          </cell>
          <cell r="BF1513">
            <v>5</v>
          </cell>
          <cell r="BH1513">
            <v>0</v>
          </cell>
          <cell r="BI1513">
            <v>0</v>
          </cell>
          <cell r="BN1513">
            <v>0</v>
          </cell>
          <cell r="BO1513">
            <v>0</v>
          </cell>
          <cell r="BW1513">
            <v>0</v>
          </cell>
          <cell r="BX1513">
            <v>0</v>
          </cell>
        </row>
        <row r="1514">
          <cell r="C1514" t="str">
            <v>SPS</v>
          </cell>
          <cell r="D1514" t="str">
            <v>Kec. Mijen</v>
          </cell>
          <cell r="G1514" t="str">
            <v>Swasta</v>
          </cell>
          <cell r="Q1514">
            <v>0</v>
          </cell>
          <cell r="R1514">
            <v>0</v>
          </cell>
          <cell r="T1514" t="str">
            <v>-</v>
          </cell>
          <cell r="U1514" t="str">
            <v>-</v>
          </cell>
          <cell r="Z1514">
            <v>0</v>
          </cell>
          <cell r="AA1514">
            <v>2</v>
          </cell>
          <cell r="AC1514">
            <v>0</v>
          </cell>
          <cell r="AD1514">
            <v>2</v>
          </cell>
          <cell r="BE1514">
            <v>0</v>
          </cell>
          <cell r="BF1514">
            <v>2</v>
          </cell>
          <cell r="BH1514">
            <v>0</v>
          </cell>
          <cell r="BI1514">
            <v>0</v>
          </cell>
          <cell r="BN1514">
            <v>0</v>
          </cell>
          <cell r="BO1514">
            <v>0</v>
          </cell>
          <cell r="BW1514">
            <v>0</v>
          </cell>
          <cell r="BX1514">
            <v>0</v>
          </cell>
        </row>
        <row r="1515">
          <cell r="C1515" t="str">
            <v>SPS</v>
          </cell>
          <cell r="D1515" t="str">
            <v>Kec. Mijen</v>
          </cell>
          <cell r="G1515" t="str">
            <v>Swasta</v>
          </cell>
          <cell r="Q1515">
            <v>0</v>
          </cell>
          <cell r="R1515">
            <v>0</v>
          </cell>
          <cell r="T1515" t="str">
            <v>-</v>
          </cell>
          <cell r="U1515" t="str">
            <v>-</v>
          </cell>
          <cell r="Z1515">
            <v>0</v>
          </cell>
          <cell r="AA1515">
            <v>5</v>
          </cell>
          <cell r="AC1515">
            <v>0</v>
          </cell>
          <cell r="AD1515">
            <v>5</v>
          </cell>
          <cell r="BE1515">
            <v>0</v>
          </cell>
          <cell r="BF1515">
            <v>4</v>
          </cell>
          <cell r="BH1515">
            <v>0</v>
          </cell>
          <cell r="BI1515">
            <v>1</v>
          </cell>
          <cell r="BN1515">
            <v>0</v>
          </cell>
          <cell r="BO1515">
            <v>0</v>
          </cell>
          <cell r="BW1515">
            <v>0</v>
          </cell>
          <cell r="BX1515">
            <v>0</v>
          </cell>
        </row>
        <row r="1516">
          <cell r="C1516" t="str">
            <v>SPS</v>
          </cell>
          <cell r="D1516" t="str">
            <v>Kec. Mijen</v>
          </cell>
          <cell r="G1516" t="str">
            <v>Swasta</v>
          </cell>
          <cell r="Q1516">
            <v>0</v>
          </cell>
          <cell r="R1516">
            <v>0</v>
          </cell>
          <cell r="T1516" t="str">
            <v>-</v>
          </cell>
          <cell r="U1516" t="str">
            <v>-</v>
          </cell>
          <cell r="Z1516">
            <v>0</v>
          </cell>
          <cell r="AA1516">
            <v>1</v>
          </cell>
          <cell r="AC1516">
            <v>0</v>
          </cell>
          <cell r="AD1516">
            <v>1</v>
          </cell>
          <cell r="BE1516">
            <v>0</v>
          </cell>
          <cell r="BF1516">
            <v>0</v>
          </cell>
          <cell r="BH1516">
            <v>0</v>
          </cell>
          <cell r="BI1516">
            <v>1</v>
          </cell>
          <cell r="BN1516">
            <v>0</v>
          </cell>
          <cell r="BO1516">
            <v>0</v>
          </cell>
          <cell r="BW1516">
            <v>0</v>
          </cell>
          <cell r="BX1516">
            <v>0</v>
          </cell>
        </row>
        <row r="1517">
          <cell r="C1517" t="str">
            <v>SPS</v>
          </cell>
          <cell r="D1517" t="str">
            <v>Kec. Mijen</v>
          </cell>
          <cell r="G1517" t="str">
            <v>Swasta</v>
          </cell>
          <cell r="Q1517">
            <v>0</v>
          </cell>
          <cell r="R1517">
            <v>0</v>
          </cell>
          <cell r="T1517" t="str">
            <v>-</v>
          </cell>
          <cell r="U1517" t="str">
            <v>-</v>
          </cell>
          <cell r="Z1517">
            <v>0</v>
          </cell>
          <cell r="AA1517">
            <v>2</v>
          </cell>
          <cell r="AC1517">
            <v>0</v>
          </cell>
          <cell r="AD1517">
            <v>2</v>
          </cell>
          <cell r="BE1517">
            <v>0</v>
          </cell>
          <cell r="BF1517">
            <v>1</v>
          </cell>
          <cell r="BH1517">
            <v>0</v>
          </cell>
          <cell r="BI1517">
            <v>1</v>
          </cell>
          <cell r="BN1517">
            <v>0</v>
          </cell>
          <cell r="BO1517">
            <v>0</v>
          </cell>
          <cell r="BW1517">
            <v>0</v>
          </cell>
          <cell r="BX1517">
            <v>0</v>
          </cell>
        </row>
        <row r="1518">
          <cell r="C1518" t="str">
            <v>SPS</v>
          </cell>
          <cell r="D1518" t="str">
            <v>Kec. Mijen</v>
          </cell>
          <cell r="G1518" t="str">
            <v>Swasta</v>
          </cell>
          <cell r="Q1518">
            <v>0</v>
          </cell>
          <cell r="R1518">
            <v>0</v>
          </cell>
          <cell r="T1518" t="str">
            <v>-</v>
          </cell>
          <cell r="U1518" t="str">
            <v>-</v>
          </cell>
          <cell r="Z1518">
            <v>0</v>
          </cell>
          <cell r="AA1518">
            <v>2</v>
          </cell>
          <cell r="AC1518">
            <v>0</v>
          </cell>
          <cell r="AD1518">
            <v>2</v>
          </cell>
          <cell r="BE1518">
            <v>0</v>
          </cell>
          <cell r="BF1518">
            <v>1</v>
          </cell>
          <cell r="BH1518">
            <v>0</v>
          </cell>
          <cell r="BI1518">
            <v>1</v>
          </cell>
          <cell r="BN1518">
            <v>0</v>
          </cell>
          <cell r="BO1518">
            <v>0</v>
          </cell>
          <cell r="BW1518">
            <v>0</v>
          </cell>
          <cell r="BX1518">
            <v>0</v>
          </cell>
        </row>
        <row r="1519">
          <cell r="C1519" t="str">
            <v>SPS</v>
          </cell>
          <cell r="D1519" t="str">
            <v>Kec. Mijen</v>
          </cell>
          <cell r="G1519" t="str">
            <v>Swasta</v>
          </cell>
          <cell r="Q1519">
            <v>0</v>
          </cell>
          <cell r="R1519">
            <v>0</v>
          </cell>
          <cell r="T1519" t="str">
            <v>-</v>
          </cell>
          <cell r="U1519" t="str">
            <v>-</v>
          </cell>
          <cell r="Z1519">
            <v>0</v>
          </cell>
          <cell r="AA1519">
            <v>3</v>
          </cell>
          <cell r="AC1519">
            <v>0</v>
          </cell>
          <cell r="AD1519">
            <v>3</v>
          </cell>
          <cell r="BE1519">
            <v>0</v>
          </cell>
          <cell r="BF1519">
            <v>2</v>
          </cell>
          <cell r="BH1519">
            <v>0</v>
          </cell>
          <cell r="BI1519">
            <v>1</v>
          </cell>
          <cell r="BN1519">
            <v>0</v>
          </cell>
          <cell r="BO1519">
            <v>0</v>
          </cell>
          <cell r="BW1519">
            <v>0</v>
          </cell>
          <cell r="BX1519">
            <v>0</v>
          </cell>
        </row>
        <row r="1520">
          <cell r="C1520" t="str">
            <v>SPS</v>
          </cell>
          <cell r="D1520" t="str">
            <v>Kec. Mijen</v>
          </cell>
          <cell r="G1520" t="str">
            <v>Swasta</v>
          </cell>
          <cell r="Q1520">
            <v>0</v>
          </cell>
          <cell r="R1520">
            <v>0</v>
          </cell>
          <cell r="T1520" t="str">
            <v>-</v>
          </cell>
          <cell r="U1520" t="str">
            <v>-</v>
          </cell>
          <cell r="Z1520">
            <v>0</v>
          </cell>
          <cell r="AA1520">
            <v>1</v>
          </cell>
          <cell r="AC1520">
            <v>0</v>
          </cell>
          <cell r="AD1520">
            <v>1</v>
          </cell>
          <cell r="BE1520">
            <v>0</v>
          </cell>
          <cell r="BF1520">
            <v>0</v>
          </cell>
          <cell r="BH1520">
            <v>0</v>
          </cell>
          <cell r="BI1520">
            <v>1</v>
          </cell>
          <cell r="BN1520">
            <v>0</v>
          </cell>
          <cell r="BO1520">
            <v>0</v>
          </cell>
          <cell r="BW1520">
            <v>0</v>
          </cell>
          <cell r="BX1520">
            <v>0</v>
          </cell>
        </row>
        <row r="1521">
          <cell r="C1521" t="str">
            <v>SPS</v>
          </cell>
          <cell r="D1521" t="str">
            <v>Kec. Mijen</v>
          </cell>
          <cell r="G1521" t="str">
            <v>Swasta</v>
          </cell>
          <cell r="Q1521">
            <v>0</v>
          </cell>
          <cell r="R1521">
            <v>0</v>
          </cell>
          <cell r="T1521" t="str">
            <v>-</v>
          </cell>
          <cell r="U1521" t="str">
            <v>-</v>
          </cell>
          <cell r="Z1521">
            <v>0</v>
          </cell>
          <cell r="AA1521">
            <v>2</v>
          </cell>
          <cell r="AC1521">
            <v>0</v>
          </cell>
          <cell r="AD1521">
            <v>2</v>
          </cell>
          <cell r="BE1521">
            <v>0</v>
          </cell>
          <cell r="BF1521">
            <v>2</v>
          </cell>
          <cell r="BH1521">
            <v>0</v>
          </cell>
          <cell r="BI1521">
            <v>0</v>
          </cell>
          <cell r="BN1521">
            <v>0</v>
          </cell>
          <cell r="BO1521">
            <v>0</v>
          </cell>
          <cell r="BW1521">
            <v>0</v>
          </cell>
          <cell r="BX1521">
            <v>0</v>
          </cell>
        </row>
        <row r="1522">
          <cell r="C1522" t="str">
            <v>SPS</v>
          </cell>
          <cell r="D1522" t="str">
            <v>Kec. Mranggen</v>
          </cell>
          <cell r="G1522" t="str">
            <v>Swasta</v>
          </cell>
          <cell r="Q1522">
            <v>0</v>
          </cell>
          <cell r="R1522">
            <v>0</v>
          </cell>
          <cell r="T1522" t="str">
            <v>-</v>
          </cell>
          <cell r="U1522" t="str">
            <v>-</v>
          </cell>
          <cell r="Z1522">
            <v>0</v>
          </cell>
          <cell r="AA1522">
            <v>1</v>
          </cell>
          <cell r="AC1522">
            <v>0</v>
          </cell>
          <cell r="AD1522">
            <v>1</v>
          </cell>
          <cell r="BE1522">
            <v>0</v>
          </cell>
          <cell r="BF1522">
            <v>1</v>
          </cell>
          <cell r="BH1522">
            <v>0</v>
          </cell>
          <cell r="BI1522">
            <v>0</v>
          </cell>
          <cell r="BN1522">
            <v>0</v>
          </cell>
          <cell r="BO1522">
            <v>0</v>
          </cell>
          <cell r="BW1522">
            <v>0</v>
          </cell>
          <cell r="BX1522">
            <v>0</v>
          </cell>
        </row>
        <row r="1523">
          <cell r="C1523" t="str">
            <v>SPS</v>
          </cell>
          <cell r="D1523" t="str">
            <v>Kec. Mranggen</v>
          </cell>
          <cell r="G1523" t="str">
            <v>Swasta</v>
          </cell>
          <cell r="Q1523">
            <v>0</v>
          </cell>
          <cell r="R1523">
            <v>0</v>
          </cell>
          <cell r="T1523" t="str">
            <v>-</v>
          </cell>
          <cell r="U1523" t="str">
            <v>-</v>
          </cell>
          <cell r="Z1523">
            <v>0</v>
          </cell>
          <cell r="AA1523">
            <v>0</v>
          </cell>
          <cell r="AC1523">
            <v>0</v>
          </cell>
          <cell r="AD1523">
            <v>0</v>
          </cell>
          <cell r="BE1523">
            <v>0</v>
          </cell>
          <cell r="BF1523">
            <v>0</v>
          </cell>
          <cell r="BH1523">
            <v>0</v>
          </cell>
          <cell r="BI1523">
            <v>0</v>
          </cell>
          <cell r="BN1523">
            <v>0</v>
          </cell>
          <cell r="BO1523">
            <v>0</v>
          </cell>
          <cell r="BW1523">
            <v>0</v>
          </cell>
          <cell r="BX1523">
            <v>0</v>
          </cell>
        </row>
        <row r="1524">
          <cell r="C1524" t="str">
            <v>SPS</v>
          </cell>
          <cell r="D1524" t="str">
            <v>Kec. Mranggen</v>
          </cell>
          <cell r="G1524" t="str">
            <v>Swasta</v>
          </cell>
          <cell r="Q1524">
            <v>0</v>
          </cell>
          <cell r="R1524">
            <v>0</v>
          </cell>
          <cell r="T1524" t="str">
            <v>-</v>
          </cell>
          <cell r="U1524" t="str">
            <v>-</v>
          </cell>
          <cell r="Z1524">
            <v>0</v>
          </cell>
          <cell r="AA1524">
            <v>3</v>
          </cell>
          <cell r="AC1524">
            <v>0</v>
          </cell>
          <cell r="AD1524">
            <v>3</v>
          </cell>
          <cell r="BE1524">
            <v>0</v>
          </cell>
          <cell r="BF1524">
            <v>1</v>
          </cell>
          <cell r="BH1524">
            <v>0</v>
          </cell>
          <cell r="BI1524">
            <v>2</v>
          </cell>
          <cell r="BN1524">
            <v>0</v>
          </cell>
          <cell r="BO1524">
            <v>0</v>
          </cell>
          <cell r="BW1524">
            <v>0</v>
          </cell>
          <cell r="BX1524">
            <v>0</v>
          </cell>
        </row>
        <row r="1525">
          <cell r="C1525" t="str">
            <v>SPS</v>
          </cell>
          <cell r="D1525" t="str">
            <v>Kec. Mranggen</v>
          </cell>
          <cell r="G1525" t="str">
            <v>Swasta</v>
          </cell>
          <cell r="Q1525">
            <v>0</v>
          </cell>
          <cell r="R1525">
            <v>0</v>
          </cell>
          <cell r="T1525" t="str">
            <v>-</v>
          </cell>
          <cell r="U1525" t="str">
            <v>-</v>
          </cell>
          <cell r="Z1525">
            <v>0</v>
          </cell>
          <cell r="AA1525">
            <v>0</v>
          </cell>
          <cell r="AC1525">
            <v>0</v>
          </cell>
          <cell r="AD1525">
            <v>0</v>
          </cell>
          <cell r="BE1525">
            <v>0</v>
          </cell>
          <cell r="BF1525">
            <v>0</v>
          </cell>
          <cell r="BH1525">
            <v>0</v>
          </cell>
          <cell r="BI1525">
            <v>0</v>
          </cell>
          <cell r="BN1525">
            <v>0</v>
          </cell>
          <cell r="BO1525">
            <v>0</v>
          </cell>
          <cell r="BW1525">
            <v>0</v>
          </cell>
          <cell r="BX1525">
            <v>0</v>
          </cell>
        </row>
        <row r="1526">
          <cell r="C1526" t="str">
            <v>SPS</v>
          </cell>
          <cell r="D1526" t="str">
            <v>Kec. Mranggen</v>
          </cell>
          <cell r="G1526" t="str">
            <v>Swasta</v>
          </cell>
          <cell r="Q1526">
            <v>0</v>
          </cell>
          <cell r="R1526">
            <v>0</v>
          </cell>
          <cell r="T1526" t="str">
            <v>-</v>
          </cell>
          <cell r="U1526" t="str">
            <v>-</v>
          </cell>
          <cell r="Z1526">
            <v>0</v>
          </cell>
          <cell r="AA1526">
            <v>2</v>
          </cell>
          <cell r="AC1526">
            <v>0</v>
          </cell>
          <cell r="AD1526">
            <v>2</v>
          </cell>
          <cell r="BE1526">
            <v>0</v>
          </cell>
          <cell r="BF1526">
            <v>0</v>
          </cell>
          <cell r="BH1526">
            <v>0</v>
          </cell>
          <cell r="BI1526">
            <v>2</v>
          </cell>
          <cell r="BN1526">
            <v>0</v>
          </cell>
          <cell r="BO1526">
            <v>0</v>
          </cell>
          <cell r="BW1526">
            <v>0</v>
          </cell>
          <cell r="BX1526">
            <v>0</v>
          </cell>
        </row>
        <row r="1527">
          <cell r="C1527" t="str">
            <v>SPS</v>
          </cell>
          <cell r="D1527" t="str">
            <v>Kec. Mranggen</v>
          </cell>
          <cell r="G1527" t="str">
            <v>Swasta</v>
          </cell>
          <cell r="Q1527">
            <v>0</v>
          </cell>
          <cell r="R1527">
            <v>0</v>
          </cell>
          <cell r="T1527" t="str">
            <v>-</v>
          </cell>
          <cell r="U1527" t="str">
            <v>-</v>
          </cell>
          <cell r="Z1527">
            <v>0</v>
          </cell>
          <cell r="AA1527">
            <v>1</v>
          </cell>
          <cell r="AC1527">
            <v>0</v>
          </cell>
          <cell r="AD1527">
            <v>1</v>
          </cell>
          <cell r="BE1527">
            <v>0</v>
          </cell>
          <cell r="BF1527">
            <v>0</v>
          </cell>
          <cell r="BH1527">
            <v>0</v>
          </cell>
          <cell r="BI1527">
            <v>1</v>
          </cell>
          <cell r="BN1527">
            <v>0</v>
          </cell>
          <cell r="BO1527">
            <v>0</v>
          </cell>
          <cell r="BW1527">
            <v>0</v>
          </cell>
          <cell r="BX1527">
            <v>0</v>
          </cell>
        </row>
        <row r="1528">
          <cell r="C1528" t="str">
            <v>SPS</v>
          </cell>
          <cell r="D1528" t="str">
            <v>Kec. Mranggen</v>
          </cell>
          <cell r="G1528" t="str">
            <v>Swasta</v>
          </cell>
          <cell r="Q1528">
            <v>0</v>
          </cell>
          <cell r="R1528">
            <v>0</v>
          </cell>
          <cell r="T1528" t="str">
            <v>-</v>
          </cell>
          <cell r="U1528" t="str">
            <v>-</v>
          </cell>
          <cell r="Z1528">
            <v>0</v>
          </cell>
          <cell r="AA1528">
            <v>4</v>
          </cell>
          <cell r="AC1528">
            <v>0</v>
          </cell>
          <cell r="AD1528">
            <v>4</v>
          </cell>
          <cell r="BE1528">
            <v>0</v>
          </cell>
          <cell r="BF1528">
            <v>3</v>
          </cell>
          <cell r="BH1528">
            <v>0</v>
          </cell>
          <cell r="BI1528">
            <v>1</v>
          </cell>
          <cell r="BN1528">
            <v>0</v>
          </cell>
          <cell r="BO1528">
            <v>0</v>
          </cell>
          <cell r="BW1528">
            <v>0</v>
          </cell>
          <cell r="BX1528">
            <v>0</v>
          </cell>
        </row>
        <row r="1529">
          <cell r="C1529" t="str">
            <v>SPS</v>
          </cell>
          <cell r="D1529" t="str">
            <v>Kec. Mranggen</v>
          </cell>
          <cell r="G1529" t="str">
            <v>Swasta</v>
          </cell>
          <cell r="Q1529">
            <v>0</v>
          </cell>
          <cell r="R1529">
            <v>0</v>
          </cell>
          <cell r="T1529" t="str">
            <v>-</v>
          </cell>
          <cell r="U1529" t="str">
            <v>-</v>
          </cell>
          <cell r="Z1529">
            <v>0</v>
          </cell>
          <cell r="AA1529">
            <v>3</v>
          </cell>
          <cell r="AC1529">
            <v>0</v>
          </cell>
          <cell r="AD1529">
            <v>3</v>
          </cell>
          <cell r="BE1529">
            <v>0</v>
          </cell>
          <cell r="BF1529">
            <v>2</v>
          </cell>
          <cell r="BH1529">
            <v>0</v>
          </cell>
          <cell r="BI1529">
            <v>1</v>
          </cell>
          <cell r="BN1529">
            <v>0</v>
          </cell>
          <cell r="BO1529">
            <v>0</v>
          </cell>
          <cell r="BW1529">
            <v>0</v>
          </cell>
          <cell r="BX1529">
            <v>2</v>
          </cell>
        </row>
        <row r="1530">
          <cell r="C1530" t="str">
            <v>SPS</v>
          </cell>
          <cell r="D1530" t="str">
            <v>Kec. Mranggen</v>
          </cell>
          <cell r="G1530" t="str">
            <v>Swasta</v>
          </cell>
          <cell r="Q1530">
            <v>0</v>
          </cell>
          <cell r="R1530">
            <v>0</v>
          </cell>
          <cell r="T1530" t="str">
            <v>-</v>
          </cell>
          <cell r="U1530" t="str">
            <v>-</v>
          </cell>
          <cell r="Z1530">
            <v>0</v>
          </cell>
          <cell r="AA1530">
            <v>2</v>
          </cell>
          <cell r="AC1530">
            <v>0</v>
          </cell>
          <cell r="AD1530">
            <v>2</v>
          </cell>
          <cell r="BE1530">
            <v>0</v>
          </cell>
          <cell r="BF1530">
            <v>1</v>
          </cell>
          <cell r="BH1530">
            <v>0</v>
          </cell>
          <cell r="BI1530">
            <v>1</v>
          </cell>
          <cell r="BN1530">
            <v>0</v>
          </cell>
          <cell r="BO1530">
            <v>0</v>
          </cell>
          <cell r="BW1530">
            <v>0</v>
          </cell>
          <cell r="BX1530">
            <v>0</v>
          </cell>
        </row>
        <row r="1531">
          <cell r="C1531" t="str">
            <v>SPS</v>
          </cell>
          <cell r="D1531" t="str">
            <v>Kec. Mranggen</v>
          </cell>
          <cell r="G1531" t="str">
            <v>Swasta</v>
          </cell>
          <cell r="Q1531">
            <v>0</v>
          </cell>
          <cell r="R1531">
            <v>0</v>
          </cell>
          <cell r="T1531" t="str">
            <v>-</v>
          </cell>
          <cell r="U1531" t="str">
            <v>-</v>
          </cell>
          <cell r="Z1531">
            <v>0</v>
          </cell>
          <cell r="AA1531">
            <v>1</v>
          </cell>
          <cell r="AC1531">
            <v>0</v>
          </cell>
          <cell r="AD1531">
            <v>1</v>
          </cell>
          <cell r="BE1531">
            <v>0</v>
          </cell>
          <cell r="BF1531">
            <v>1</v>
          </cell>
          <cell r="BH1531">
            <v>0</v>
          </cell>
          <cell r="BI1531">
            <v>0</v>
          </cell>
          <cell r="BN1531">
            <v>0</v>
          </cell>
          <cell r="BO1531">
            <v>0</v>
          </cell>
          <cell r="BW1531">
            <v>0</v>
          </cell>
          <cell r="BX1531">
            <v>0</v>
          </cell>
        </row>
        <row r="1532">
          <cell r="C1532" t="str">
            <v>SPS</v>
          </cell>
          <cell r="D1532" t="str">
            <v>Kec. Mranggen</v>
          </cell>
          <cell r="G1532" t="str">
            <v>Swasta</v>
          </cell>
          <cell r="Q1532">
            <v>0</v>
          </cell>
          <cell r="R1532">
            <v>0</v>
          </cell>
          <cell r="T1532" t="str">
            <v>-</v>
          </cell>
          <cell r="U1532" t="str">
            <v>-</v>
          </cell>
          <cell r="Z1532">
            <v>0</v>
          </cell>
          <cell r="AA1532">
            <v>4</v>
          </cell>
          <cell r="AC1532">
            <v>0</v>
          </cell>
          <cell r="AD1532">
            <v>4</v>
          </cell>
          <cell r="BE1532">
            <v>0</v>
          </cell>
          <cell r="BF1532">
            <v>3</v>
          </cell>
          <cell r="BH1532">
            <v>0</v>
          </cell>
          <cell r="BI1532">
            <v>1</v>
          </cell>
          <cell r="BN1532">
            <v>0</v>
          </cell>
          <cell r="BO1532">
            <v>0</v>
          </cell>
          <cell r="BW1532">
            <v>0</v>
          </cell>
          <cell r="BX1532">
            <v>0</v>
          </cell>
        </row>
        <row r="1533">
          <cell r="C1533" t="str">
            <v>SPS</v>
          </cell>
          <cell r="D1533" t="str">
            <v>Kec. Mranggen</v>
          </cell>
          <cell r="G1533" t="str">
            <v>Swasta</v>
          </cell>
          <cell r="Q1533">
            <v>0</v>
          </cell>
          <cell r="R1533">
            <v>0</v>
          </cell>
          <cell r="T1533" t="str">
            <v>-</v>
          </cell>
          <cell r="U1533" t="str">
            <v>-</v>
          </cell>
          <cell r="Z1533">
            <v>0</v>
          </cell>
          <cell r="AA1533">
            <v>2</v>
          </cell>
          <cell r="AC1533">
            <v>0</v>
          </cell>
          <cell r="AD1533">
            <v>2</v>
          </cell>
          <cell r="BE1533">
            <v>0</v>
          </cell>
          <cell r="BF1533">
            <v>2</v>
          </cell>
          <cell r="BH1533">
            <v>0</v>
          </cell>
          <cell r="BI1533">
            <v>0</v>
          </cell>
          <cell r="BN1533">
            <v>0</v>
          </cell>
          <cell r="BO1533">
            <v>0</v>
          </cell>
          <cell r="BW1533">
            <v>0</v>
          </cell>
          <cell r="BX1533">
            <v>0</v>
          </cell>
        </row>
        <row r="1534">
          <cell r="C1534" t="str">
            <v>SPS</v>
          </cell>
          <cell r="D1534" t="str">
            <v>Kec. Mranggen</v>
          </cell>
          <cell r="G1534" t="str">
            <v>Swasta</v>
          </cell>
          <cell r="Q1534">
            <v>0</v>
          </cell>
          <cell r="R1534">
            <v>0</v>
          </cell>
          <cell r="T1534" t="str">
            <v>-</v>
          </cell>
          <cell r="U1534" t="str">
            <v>-</v>
          </cell>
          <cell r="Z1534">
            <v>0</v>
          </cell>
          <cell r="AA1534">
            <v>1</v>
          </cell>
          <cell r="AC1534">
            <v>0</v>
          </cell>
          <cell r="AD1534">
            <v>1</v>
          </cell>
          <cell r="BE1534">
            <v>0</v>
          </cell>
          <cell r="BF1534">
            <v>1</v>
          </cell>
          <cell r="BH1534">
            <v>0</v>
          </cell>
          <cell r="BI1534">
            <v>0</v>
          </cell>
          <cell r="BN1534">
            <v>0</v>
          </cell>
          <cell r="BO1534">
            <v>0</v>
          </cell>
          <cell r="BW1534">
            <v>0</v>
          </cell>
          <cell r="BX1534">
            <v>0</v>
          </cell>
        </row>
        <row r="1535">
          <cell r="C1535" t="str">
            <v>SPS</v>
          </cell>
          <cell r="D1535" t="str">
            <v>Kec. Mranggen</v>
          </cell>
          <cell r="G1535" t="str">
            <v>Swasta</v>
          </cell>
          <cell r="Q1535">
            <v>0</v>
          </cell>
          <cell r="R1535">
            <v>0</v>
          </cell>
          <cell r="T1535" t="str">
            <v>-</v>
          </cell>
          <cell r="U1535" t="str">
            <v>-</v>
          </cell>
          <cell r="Z1535">
            <v>0</v>
          </cell>
          <cell r="AA1535">
            <v>3</v>
          </cell>
          <cell r="AC1535">
            <v>0</v>
          </cell>
          <cell r="AD1535">
            <v>3</v>
          </cell>
          <cell r="BE1535">
            <v>0</v>
          </cell>
          <cell r="BF1535">
            <v>3</v>
          </cell>
          <cell r="BH1535">
            <v>0</v>
          </cell>
          <cell r="BI1535">
            <v>0</v>
          </cell>
          <cell r="BN1535">
            <v>0</v>
          </cell>
          <cell r="BO1535">
            <v>0</v>
          </cell>
          <cell r="BW1535">
            <v>0</v>
          </cell>
          <cell r="BX1535">
            <v>0</v>
          </cell>
        </row>
        <row r="1536">
          <cell r="C1536" t="str">
            <v>SPS</v>
          </cell>
          <cell r="D1536" t="str">
            <v>Kec. Mranggen</v>
          </cell>
          <cell r="G1536" t="str">
            <v>Swasta</v>
          </cell>
          <cell r="Q1536">
            <v>0</v>
          </cell>
          <cell r="R1536">
            <v>0</v>
          </cell>
          <cell r="T1536" t="str">
            <v>-</v>
          </cell>
          <cell r="U1536" t="str">
            <v>-</v>
          </cell>
          <cell r="Z1536">
            <v>0</v>
          </cell>
          <cell r="AA1536">
            <v>1</v>
          </cell>
          <cell r="AC1536">
            <v>0</v>
          </cell>
          <cell r="AD1536">
            <v>1</v>
          </cell>
          <cell r="BE1536">
            <v>0</v>
          </cell>
          <cell r="BF1536">
            <v>0</v>
          </cell>
          <cell r="BH1536">
            <v>0</v>
          </cell>
          <cell r="BI1536">
            <v>1</v>
          </cell>
          <cell r="BN1536">
            <v>0</v>
          </cell>
          <cell r="BO1536">
            <v>0</v>
          </cell>
          <cell r="BW1536">
            <v>0</v>
          </cell>
          <cell r="BX1536">
            <v>0</v>
          </cell>
        </row>
        <row r="1537">
          <cell r="C1537" t="str">
            <v>SPS</v>
          </cell>
          <cell r="D1537" t="str">
            <v>Kec. Mranggen</v>
          </cell>
          <cell r="G1537" t="str">
            <v>Swasta</v>
          </cell>
          <cell r="Q1537">
            <v>0</v>
          </cell>
          <cell r="R1537">
            <v>0</v>
          </cell>
          <cell r="T1537" t="str">
            <v>-</v>
          </cell>
          <cell r="U1537" t="str">
            <v>-</v>
          </cell>
          <cell r="Z1537">
            <v>0</v>
          </cell>
          <cell r="AA1537">
            <v>2</v>
          </cell>
          <cell r="AC1537">
            <v>0</v>
          </cell>
          <cell r="AD1537">
            <v>2</v>
          </cell>
          <cell r="BE1537">
            <v>0</v>
          </cell>
          <cell r="BF1537">
            <v>1</v>
          </cell>
          <cell r="BH1537">
            <v>0</v>
          </cell>
          <cell r="BI1537">
            <v>1</v>
          </cell>
          <cell r="BN1537">
            <v>0</v>
          </cell>
          <cell r="BO1537">
            <v>0</v>
          </cell>
          <cell r="BW1537">
            <v>0</v>
          </cell>
          <cell r="BX1537">
            <v>0</v>
          </cell>
        </row>
        <row r="1538">
          <cell r="C1538" t="str">
            <v>SPS</v>
          </cell>
          <cell r="D1538" t="str">
            <v>Kec. Mranggen</v>
          </cell>
          <cell r="G1538" t="str">
            <v>Swasta</v>
          </cell>
          <cell r="Q1538">
            <v>0</v>
          </cell>
          <cell r="R1538">
            <v>0</v>
          </cell>
          <cell r="T1538" t="str">
            <v>-</v>
          </cell>
          <cell r="U1538" t="str">
            <v>-</v>
          </cell>
          <cell r="Z1538">
            <v>0</v>
          </cell>
          <cell r="AA1538">
            <v>8</v>
          </cell>
          <cell r="AC1538">
            <v>0</v>
          </cell>
          <cell r="AD1538">
            <v>8</v>
          </cell>
          <cell r="BE1538">
            <v>0</v>
          </cell>
          <cell r="BF1538">
            <v>7</v>
          </cell>
          <cell r="BH1538">
            <v>0</v>
          </cell>
          <cell r="BI1538">
            <v>1</v>
          </cell>
          <cell r="BN1538">
            <v>0</v>
          </cell>
          <cell r="BO1538">
            <v>0</v>
          </cell>
          <cell r="BW1538">
            <v>0</v>
          </cell>
          <cell r="BX1538">
            <v>0</v>
          </cell>
        </row>
        <row r="1539">
          <cell r="C1539" t="str">
            <v>SPS</v>
          </cell>
          <cell r="D1539" t="str">
            <v>Kec. Mranggen</v>
          </cell>
          <cell r="G1539" t="str">
            <v>Swasta</v>
          </cell>
          <cell r="Q1539">
            <v>0</v>
          </cell>
          <cell r="R1539">
            <v>0</v>
          </cell>
          <cell r="T1539" t="str">
            <v>-</v>
          </cell>
          <cell r="U1539" t="str">
            <v>-</v>
          </cell>
          <cell r="Z1539">
            <v>0</v>
          </cell>
          <cell r="AA1539">
            <v>0</v>
          </cell>
          <cell r="AC1539">
            <v>0</v>
          </cell>
          <cell r="AD1539">
            <v>0</v>
          </cell>
          <cell r="BE1539">
            <v>0</v>
          </cell>
          <cell r="BF1539">
            <v>0</v>
          </cell>
          <cell r="BH1539">
            <v>0</v>
          </cell>
          <cell r="BI1539">
            <v>0</v>
          </cell>
          <cell r="BN1539">
            <v>0</v>
          </cell>
          <cell r="BO1539">
            <v>0</v>
          </cell>
          <cell r="BW1539">
            <v>0</v>
          </cell>
          <cell r="BX1539">
            <v>0</v>
          </cell>
        </row>
        <row r="1540">
          <cell r="C1540" t="str">
            <v>SPS</v>
          </cell>
          <cell r="D1540" t="str">
            <v>Kec. Mranggen</v>
          </cell>
          <cell r="G1540" t="str">
            <v>Swasta</v>
          </cell>
          <cell r="Q1540">
            <v>0</v>
          </cell>
          <cell r="R1540">
            <v>0</v>
          </cell>
          <cell r="T1540" t="str">
            <v>-</v>
          </cell>
          <cell r="U1540" t="str">
            <v>-</v>
          </cell>
          <cell r="Z1540">
            <v>0</v>
          </cell>
          <cell r="AA1540">
            <v>3</v>
          </cell>
          <cell r="AC1540">
            <v>0</v>
          </cell>
          <cell r="AD1540">
            <v>3</v>
          </cell>
          <cell r="BE1540">
            <v>0</v>
          </cell>
          <cell r="BF1540">
            <v>3</v>
          </cell>
          <cell r="BH1540">
            <v>0</v>
          </cell>
          <cell r="BI1540">
            <v>0</v>
          </cell>
          <cell r="BN1540">
            <v>0</v>
          </cell>
          <cell r="BO1540">
            <v>0</v>
          </cell>
          <cell r="BW1540">
            <v>1</v>
          </cell>
          <cell r="BX1540">
            <v>0</v>
          </cell>
        </row>
        <row r="1541">
          <cell r="C1541" t="str">
            <v>SPS</v>
          </cell>
          <cell r="D1541" t="str">
            <v>Kec. Sayung</v>
          </cell>
          <cell r="G1541" t="str">
            <v>Swasta</v>
          </cell>
          <cell r="Q1541">
            <v>0</v>
          </cell>
          <cell r="R1541">
            <v>0</v>
          </cell>
          <cell r="T1541" t="str">
            <v>-</v>
          </cell>
          <cell r="U1541" t="str">
            <v>-</v>
          </cell>
          <cell r="Z1541">
            <v>0</v>
          </cell>
          <cell r="AA1541">
            <v>2</v>
          </cell>
          <cell r="AC1541">
            <v>0</v>
          </cell>
          <cell r="AD1541">
            <v>2</v>
          </cell>
          <cell r="BE1541">
            <v>0</v>
          </cell>
          <cell r="BF1541">
            <v>1</v>
          </cell>
          <cell r="BH1541">
            <v>0</v>
          </cell>
          <cell r="BI1541">
            <v>1</v>
          </cell>
          <cell r="BN1541">
            <v>0</v>
          </cell>
          <cell r="BO1541">
            <v>0</v>
          </cell>
          <cell r="BW1541">
            <v>0</v>
          </cell>
          <cell r="BX1541">
            <v>0</v>
          </cell>
        </row>
        <row r="1542">
          <cell r="C1542" t="str">
            <v>SPS</v>
          </cell>
          <cell r="D1542" t="str">
            <v>Kec. Sayung</v>
          </cell>
          <cell r="G1542" t="str">
            <v>Swasta</v>
          </cell>
          <cell r="Q1542">
            <v>0</v>
          </cell>
          <cell r="R1542">
            <v>0</v>
          </cell>
          <cell r="T1542" t="str">
            <v>-</v>
          </cell>
          <cell r="U1542" t="str">
            <v>-</v>
          </cell>
          <cell r="Z1542">
            <v>0</v>
          </cell>
          <cell r="AA1542">
            <v>3</v>
          </cell>
          <cell r="AC1542">
            <v>0</v>
          </cell>
          <cell r="AD1542">
            <v>3</v>
          </cell>
          <cell r="BE1542">
            <v>0</v>
          </cell>
          <cell r="BF1542">
            <v>3</v>
          </cell>
          <cell r="BH1542">
            <v>0</v>
          </cell>
          <cell r="BI1542">
            <v>0</v>
          </cell>
          <cell r="BN1542">
            <v>0</v>
          </cell>
          <cell r="BO1542">
            <v>0</v>
          </cell>
          <cell r="BW1542">
            <v>0</v>
          </cell>
          <cell r="BX1542">
            <v>1</v>
          </cell>
        </row>
        <row r="1543">
          <cell r="C1543" t="str">
            <v>SPS</v>
          </cell>
          <cell r="D1543" t="str">
            <v>Kec. Sayung</v>
          </cell>
          <cell r="G1543" t="str">
            <v>Swasta</v>
          </cell>
          <cell r="Q1543">
            <v>0</v>
          </cell>
          <cell r="R1543">
            <v>0</v>
          </cell>
          <cell r="T1543" t="str">
            <v>-</v>
          </cell>
          <cell r="U1543" t="str">
            <v>-</v>
          </cell>
          <cell r="Z1543">
            <v>0</v>
          </cell>
          <cell r="AA1543">
            <v>1</v>
          </cell>
          <cell r="AC1543">
            <v>0</v>
          </cell>
          <cell r="AD1543">
            <v>1</v>
          </cell>
          <cell r="BE1543">
            <v>0</v>
          </cell>
          <cell r="BF1543">
            <v>0</v>
          </cell>
          <cell r="BH1543">
            <v>0</v>
          </cell>
          <cell r="BI1543">
            <v>1</v>
          </cell>
          <cell r="BN1543">
            <v>0</v>
          </cell>
          <cell r="BO1543">
            <v>0</v>
          </cell>
          <cell r="BW1543">
            <v>0</v>
          </cell>
          <cell r="BX1543">
            <v>0</v>
          </cell>
        </row>
        <row r="1544">
          <cell r="C1544" t="str">
            <v>SPS</v>
          </cell>
          <cell r="D1544" t="str">
            <v>Kec. Sayung</v>
          </cell>
          <cell r="G1544" t="str">
            <v>Swasta</v>
          </cell>
          <cell r="Q1544">
            <v>0</v>
          </cell>
          <cell r="R1544">
            <v>0</v>
          </cell>
          <cell r="T1544" t="str">
            <v>-</v>
          </cell>
          <cell r="U1544" t="str">
            <v>-</v>
          </cell>
          <cell r="Z1544">
            <v>0</v>
          </cell>
          <cell r="AA1544">
            <v>3</v>
          </cell>
          <cell r="AC1544">
            <v>0</v>
          </cell>
          <cell r="AD1544">
            <v>3</v>
          </cell>
          <cell r="BE1544">
            <v>0</v>
          </cell>
          <cell r="BF1544">
            <v>3</v>
          </cell>
          <cell r="BH1544">
            <v>0</v>
          </cell>
          <cell r="BI1544">
            <v>0</v>
          </cell>
          <cell r="BN1544">
            <v>0</v>
          </cell>
          <cell r="BO1544">
            <v>0</v>
          </cell>
          <cell r="BW1544">
            <v>0</v>
          </cell>
          <cell r="BX1544">
            <v>0</v>
          </cell>
        </row>
        <row r="1545">
          <cell r="C1545" t="str">
            <v>SPS</v>
          </cell>
          <cell r="D1545" t="str">
            <v>Kec. Sayung</v>
          </cell>
          <cell r="G1545" t="str">
            <v>Swasta</v>
          </cell>
          <cell r="Q1545">
            <v>0</v>
          </cell>
          <cell r="R1545">
            <v>0</v>
          </cell>
          <cell r="T1545" t="str">
            <v>-</v>
          </cell>
          <cell r="U1545" t="str">
            <v>-</v>
          </cell>
          <cell r="Z1545">
            <v>0</v>
          </cell>
          <cell r="AA1545">
            <v>2</v>
          </cell>
          <cell r="AC1545">
            <v>0</v>
          </cell>
          <cell r="AD1545">
            <v>2</v>
          </cell>
          <cell r="BE1545">
            <v>0</v>
          </cell>
          <cell r="BF1545">
            <v>2</v>
          </cell>
          <cell r="BH1545">
            <v>0</v>
          </cell>
          <cell r="BI1545">
            <v>0</v>
          </cell>
          <cell r="BN1545">
            <v>0</v>
          </cell>
          <cell r="BO1545">
            <v>0</v>
          </cell>
          <cell r="BW1545">
            <v>0</v>
          </cell>
          <cell r="BX1545">
            <v>0</v>
          </cell>
        </row>
        <row r="1546">
          <cell r="C1546" t="str">
            <v>SPS</v>
          </cell>
          <cell r="D1546" t="str">
            <v>Kec. Wedung</v>
          </cell>
          <cell r="G1546" t="str">
            <v>Swasta</v>
          </cell>
          <cell r="Q1546">
            <v>0</v>
          </cell>
          <cell r="R1546">
            <v>0</v>
          </cell>
          <cell r="T1546" t="str">
            <v>-</v>
          </cell>
          <cell r="U1546" t="str">
            <v>-</v>
          </cell>
          <cell r="Z1546">
            <v>0</v>
          </cell>
          <cell r="AA1546">
            <v>4</v>
          </cell>
          <cell r="AC1546">
            <v>0</v>
          </cell>
          <cell r="AD1546">
            <v>4</v>
          </cell>
          <cell r="BE1546">
            <v>0</v>
          </cell>
          <cell r="BF1546">
            <v>3</v>
          </cell>
          <cell r="BH1546">
            <v>0</v>
          </cell>
          <cell r="BI1546">
            <v>1</v>
          </cell>
          <cell r="BN1546">
            <v>0</v>
          </cell>
          <cell r="BO1546">
            <v>0</v>
          </cell>
          <cell r="BW1546">
            <v>0</v>
          </cell>
          <cell r="BX1546">
            <v>0</v>
          </cell>
        </row>
        <row r="1547">
          <cell r="C1547" t="str">
            <v>SPS</v>
          </cell>
          <cell r="D1547" t="str">
            <v>Kec. Wedung</v>
          </cell>
          <cell r="G1547" t="str">
            <v>Swasta</v>
          </cell>
          <cell r="Q1547">
            <v>0</v>
          </cell>
          <cell r="R1547">
            <v>0</v>
          </cell>
          <cell r="T1547" t="str">
            <v>-</v>
          </cell>
          <cell r="U1547" t="str">
            <v>-</v>
          </cell>
          <cell r="Z1547">
            <v>0</v>
          </cell>
          <cell r="AA1547">
            <v>1</v>
          </cell>
          <cell r="AC1547">
            <v>0</v>
          </cell>
          <cell r="AD1547">
            <v>1</v>
          </cell>
          <cell r="BE1547">
            <v>0</v>
          </cell>
          <cell r="BF1547">
            <v>1</v>
          </cell>
          <cell r="BH1547">
            <v>0</v>
          </cell>
          <cell r="BI1547">
            <v>0</v>
          </cell>
          <cell r="BN1547">
            <v>0</v>
          </cell>
          <cell r="BO1547">
            <v>0</v>
          </cell>
          <cell r="BW1547">
            <v>0</v>
          </cell>
          <cell r="BX1547">
            <v>0</v>
          </cell>
        </row>
        <row r="1548">
          <cell r="C1548" t="str">
            <v>SPS</v>
          </cell>
          <cell r="D1548" t="str">
            <v>Kec. Wedung</v>
          </cell>
          <cell r="G1548" t="str">
            <v>Swasta</v>
          </cell>
          <cell r="Q1548">
            <v>0</v>
          </cell>
          <cell r="R1548">
            <v>0</v>
          </cell>
          <cell r="T1548" t="str">
            <v>-</v>
          </cell>
          <cell r="U1548" t="str">
            <v>-</v>
          </cell>
          <cell r="Z1548">
            <v>0</v>
          </cell>
          <cell r="AA1548">
            <v>3</v>
          </cell>
          <cell r="AC1548">
            <v>0</v>
          </cell>
          <cell r="AD1548">
            <v>3</v>
          </cell>
          <cell r="BE1548">
            <v>0</v>
          </cell>
          <cell r="BF1548">
            <v>2</v>
          </cell>
          <cell r="BH1548">
            <v>0</v>
          </cell>
          <cell r="BI1548">
            <v>1</v>
          </cell>
          <cell r="BN1548">
            <v>0</v>
          </cell>
          <cell r="BO1548">
            <v>0</v>
          </cell>
          <cell r="BW1548">
            <v>0</v>
          </cell>
          <cell r="BX1548">
            <v>0</v>
          </cell>
        </row>
        <row r="1549">
          <cell r="C1549" t="str">
            <v>SPS</v>
          </cell>
          <cell r="D1549" t="str">
            <v>Kec. Wonosalam</v>
          </cell>
          <cell r="G1549" t="str">
            <v>Swasta</v>
          </cell>
          <cell r="Q1549">
            <v>0</v>
          </cell>
          <cell r="R1549">
            <v>0</v>
          </cell>
          <cell r="T1549" t="str">
            <v>-</v>
          </cell>
          <cell r="U1549" t="str">
            <v>-</v>
          </cell>
          <cell r="Z1549">
            <v>0</v>
          </cell>
          <cell r="AA1549">
            <v>2</v>
          </cell>
          <cell r="AC1549">
            <v>0</v>
          </cell>
          <cell r="AD1549">
            <v>2</v>
          </cell>
          <cell r="BE1549">
            <v>0</v>
          </cell>
          <cell r="BF1549">
            <v>1</v>
          </cell>
          <cell r="BH1549">
            <v>0</v>
          </cell>
          <cell r="BI1549">
            <v>1</v>
          </cell>
          <cell r="BN1549">
            <v>0</v>
          </cell>
          <cell r="BO1549">
            <v>0</v>
          </cell>
          <cell r="BW1549">
            <v>0</v>
          </cell>
          <cell r="BX1549">
            <v>0</v>
          </cell>
        </row>
        <row r="1550">
          <cell r="C1550" t="str">
            <v>SPS</v>
          </cell>
          <cell r="D1550" t="str">
            <v>Kec. Wonosalam</v>
          </cell>
          <cell r="G1550" t="str">
            <v>Swasta</v>
          </cell>
          <cell r="Q1550">
            <v>0</v>
          </cell>
          <cell r="R1550">
            <v>0</v>
          </cell>
          <cell r="T1550" t="str">
            <v>-</v>
          </cell>
          <cell r="U1550" t="str">
            <v>-</v>
          </cell>
          <cell r="Z1550">
            <v>0</v>
          </cell>
          <cell r="AA1550">
            <v>3</v>
          </cell>
          <cell r="AC1550">
            <v>0</v>
          </cell>
          <cell r="AD1550">
            <v>3</v>
          </cell>
          <cell r="BE1550">
            <v>0</v>
          </cell>
          <cell r="BF1550">
            <v>3</v>
          </cell>
          <cell r="BH1550">
            <v>0</v>
          </cell>
          <cell r="BI1550">
            <v>0</v>
          </cell>
          <cell r="BN1550">
            <v>0</v>
          </cell>
          <cell r="BO1550">
            <v>0</v>
          </cell>
          <cell r="BW1550">
            <v>0</v>
          </cell>
          <cell r="BX1550">
            <v>0</v>
          </cell>
        </row>
        <row r="1551">
          <cell r="C1551" t="str">
            <v>SPS</v>
          </cell>
          <cell r="D1551" t="str">
            <v>Kec. Wonosalam</v>
          </cell>
          <cell r="G1551" t="str">
            <v>Swasta</v>
          </cell>
          <cell r="Q1551">
            <v>0</v>
          </cell>
          <cell r="R1551">
            <v>0</v>
          </cell>
          <cell r="T1551" t="str">
            <v>-</v>
          </cell>
          <cell r="U1551" t="str">
            <v>-</v>
          </cell>
          <cell r="Z1551">
            <v>0</v>
          </cell>
          <cell r="AA1551">
            <v>1</v>
          </cell>
          <cell r="AC1551">
            <v>0</v>
          </cell>
          <cell r="AD1551">
            <v>1</v>
          </cell>
          <cell r="BE1551">
            <v>0</v>
          </cell>
          <cell r="BF1551">
            <v>0</v>
          </cell>
          <cell r="BH1551">
            <v>0</v>
          </cell>
          <cell r="BI1551">
            <v>1</v>
          </cell>
          <cell r="BN1551">
            <v>0</v>
          </cell>
          <cell r="BO1551">
            <v>0</v>
          </cell>
          <cell r="BW1551">
            <v>0</v>
          </cell>
          <cell r="BX1551">
            <v>0</v>
          </cell>
        </row>
        <row r="1552">
          <cell r="C1552" t="str">
            <v>SPS</v>
          </cell>
          <cell r="D1552" t="str">
            <v>Kec. Wonosalam</v>
          </cell>
          <cell r="G1552" t="str">
            <v>Swasta</v>
          </cell>
          <cell r="Q1552">
            <v>0</v>
          </cell>
          <cell r="R1552">
            <v>0</v>
          </cell>
          <cell r="T1552" t="str">
            <v>-</v>
          </cell>
          <cell r="U1552" t="str">
            <v>-</v>
          </cell>
          <cell r="Z1552">
            <v>0</v>
          </cell>
          <cell r="AA1552">
            <v>2</v>
          </cell>
          <cell r="AC1552">
            <v>0</v>
          </cell>
          <cell r="AD1552">
            <v>2</v>
          </cell>
          <cell r="BE1552">
            <v>0</v>
          </cell>
          <cell r="BF1552">
            <v>2</v>
          </cell>
          <cell r="BH1552">
            <v>0</v>
          </cell>
          <cell r="BI1552">
            <v>0</v>
          </cell>
          <cell r="BN1552">
            <v>0</v>
          </cell>
          <cell r="BO1552">
            <v>0</v>
          </cell>
          <cell r="BW1552">
            <v>0</v>
          </cell>
          <cell r="BX1552">
            <v>0</v>
          </cell>
        </row>
        <row r="1553">
          <cell r="C1553" t="str">
            <v>SPS</v>
          </cell>
          <cell r="D1553" t="str">
            <v>Kec. Wonosalam</v>
          </cell>
          <cell r="G1553" t="str">
            <v>Swasta</v>
          </cell>
          <cell r="Q1553">
            <v>0</v>
          </cell>
          <cell r="R1553">
            <v>0</v>
          </cell>
          <cell r="T1553" t="str">
            <v>-</v>
          </cell>
          <cell r="U1553" t="str">
            <v>-</v>
          </cell>
          <cell r="Z1553">
            <v>0</v>
          </cell>
          <cell r="AA1553">
            <v>5</v>
          </cell>
          <cell r="AC1553">
            <v>0</v>
          </cell>
          <cell r="AD1553">
            <v>5</v>
          </cell>
          <cell r="BE1553">
            <v>0</v>
          </cell>
          <cell r="BF1553">
            <v>5</v>
          </cell>
          <cell r="BH1553">
            <v>0</v>
          </cell>
          <cell r="BI1553">
            <v>0</v>
          </cell>
          <cell r="BN1553">
            <v>0</v>
          </cell>
          <cell r="BO1553">
            <v>0</v>
          </cell>
          <cell r="BW1553">
            <v>0</v>
          </cell>
          <cell r="BX1553">
            <v>0</v>
          </cell>
        </row>
        <row r="1554">
          <cell r="C1554" t="str">
            <v>SPS</v>
          </cell>
          <cell r="D1554" t="str">
            <v>Kec. Wonosalam</v>
          </cell>
          <cell r="G1554" t="str">
            <v>Swasta</v>
          </cell>
          <cell r="Q1554">
            <v>0</v>
          </cell>
          <cell r="R1554">
            <v>0</v>
          </cell>
          <cell r="T1554" t="str">
            <v>-</v>
          </cell>
          <cell r="U1554" t="str">
            <v>-</v>
          </cell>
          <cell r="Z1554">
            <v>0</v>
          </cell>
          <cell r="AA1554">
            <v>2</v>
          </cell>
          <cell r="AC1554">
            <v>0</v>
          </cell>
          <cell r="AD1554">
            <v>2</v>
          </cell>
          <cell r="BE1554">
            <v>0</v>
          </cell>
          <cell r="BF1554">
            <v>2</v>
          </cell>
          <cell r="BH1554">
            <v>0</v>
          </cell>
          <cell r="BI1554">
            <v>0</v>
          </cell>
          <cell r="BN1554">
            <v>0</v>
          </cell>
          <cell r="BO1554">
            <v>0</v>
          </cell>
          <cell r="BW1554">
            <v>0</v>
          </cell>
          <cell r="BX1554">
            <v>0</v>
          </cell>
        </row>
        <row r="1555">
          <cell r="C1555" t="str">
            <v>SPS</v>
          </cell>
          <cell r="D1555" t="str">
            <v>Kec. Wonosalam</v>
          </cell>
          <cell r="G1555" t="str">
            <v>Swasta</v>
          </cell>
          <cell r="Q1555">
            <v>0</v>
          </cell>
          <cell r="R1555">
            <v>0</v>
          </cell>
          <cell r="T1555" t="str">
            <v>-</v>
          </cell>
          <cell r="U1555" t="str">
            <v>-</v>
          </cell>
          <cell r="Z1555">
            <v>0</v>
          </cell>
          <cell r="AA1555">
            <v>1</v>
          </cell>
          <cell r="AC1555">
            <v>0</v>
          </cell>
          <cell r="AD1555">
            <v>1</v>
          </cell>
          <cell r="BE1555">
            <v>0</v>
          </cell>
          <cell r="BF1555">
            <v>1</v>
          </cell>
          <cell r="BH1555">
            <v>0</v>
          </cell>
          <cell r="BI1555">
            <v>0</v>
          </cell>
          <cell r="BN1555">
            <v>0</v>
          </cell>
          <cell r="BO1555">
            <v>0</v>
          </cell>
          <cell r="BW1555">
            <v>0</v>
          </cell>
          <cell r="BX1555">
            <v>2</v>
          </cell>
        </row>
        <row r="1556">
          <cell r="C1556" t="str">
            <v>SPS</v>
          </cell>
          <cell r="D1556" t="str">
            <v>Kec. Wonosalam</v>
          </cell>
          <cell r="G1556" t="str">
            <v>Swasta</v>
          </cell>
          <cell r="Q1556">
            <v>0</v>
          </cell>
          <cell r="R1556">
            <v>0</v>
          </cell>
          <cell r="T1556" t="str">
            <v>-</v>
          </cell>
          <cell r="U1556" t="str">
            <v>-</v>
          </cell>
          <cell r="Z1556">
            <v>0</v>
          </cell>
          <cell r="AA1556">
            <v>1</v>
          </cell>
          <cell r="AC1556">
            <v>0</v>
          </cell>
          <cell r="AD1556">
            <v>1</v>
          </cell>
          <cell r="BE1556">
            <v>0</v>
          </cell>
          <cell r="BF1556">
            <v>1</v>
          </cell>
          <cell r="BH1556">
            <v>0</v>
          </cell>
          <cell r="BI1556">
            <v>0</v>
          </cell>
          <cell r="BN1556">
            <v>0</v>
          </cell>
          <cell r="BO1556">
            <v>0</v>
          </cell>
          <cell r="BW1556">
            <v>0</v>
          </cell>
          <cell r="BX1556">
            <v>0</v>
          </cell>
        </row>
        <row r="1557">
          <cell r="C1557" t="str">
            <v>SPS</v>
          </cell>
          <cell r="D1557" t="str">
            <v>Kec. Wonosalam</v>
          </cell>
          <cell r="G1557" t="str">
            <v>Swasta</v>
          </cell>
          <cell r="Q1557">
            <v>0</v>
          </cell>
          <cell r="R1557">
            <v>0</v>
          </cell>
          <cell r="T1557" t="str">
            <v>-</v>
          </cell>
          <cell r="U1557" t="str">
            <v>-</v>
          </cell>
          <cell r="Z1557">
            <v>0</v>
          </cell>
          <cell r="AA1557">
            <v>0</v>
          </cell>
          <cell r="AC1557">
            <v>0</v>
          </cell>
          <cell r="AD1557">
            <v>0</v>
          </cell>
          <cell r="BE1557">
            <v>0</v>
          </cell>
          <cell r="BF1557">
            <v>0</v>
          </cell>
          <cell r="BH1557">
            <v>0</v>
          </cell>
          <cell r="BI1557">
            <v>0</v>
          </cell>
          <cell r="BN1557">
            <v>0</v>
          </cell>
          <cell r="BO1557">
            <v>0</v>
          </cell>
          <cell r="BW1557">
            <v>0</v>
          </cell>
          <cell r="BX1557">
            <v>0</v>
          </cell>
        </row>
        <row r="1558">
          <cell r="C1558" t="str">
            <v>SPS</v>
          </cell>
          <cell r="D1558" t="str">
            <v>Kec. Wonosalam</v>
          </cell>
          <cell r="G1558" t="str">
            <v>Swasta</v>
          </cell>
          <cell r="Q1558">
            <v>0</v>
          </cell>
          <cell r="R1558">
            <v>0</v>
          </cell>
          <cell r="T1558" t="str">
            <v>-</v>
          </cell>
          <cell r="U1558" t="str">
            <v>-</v>
          </cell>
          <cell r="Z1558">
            <v>0</v>
          </cell>
          <cell r="AA1558">
            <v>3</v>
          </cell>
          <cell r="AC1558">
            <v>0</v>
          </cell>
          <cell r="AD1558">
            <v>3</v>
          </cell>
          <cell r="BE1558">
            <v>0</v>
          </cell>
          <cell r="BF1558">
            <v>2</v>
          </cell>
          <cell r="BH1558">
            <v>0</v>
          </cell>
          <cell r="BI1558">
            <v>1</v>
          </cell>
          <cell r="BN1558">
            <v>0</v>
          </cell>
          <cell r="BO1558">
            <v>0</v>
          </cell>
          <cell r="BW1558">
            <v>0</v>
          </cell>
          <cell r="BX1558">
            <v>0</v>
          </cell>
        </row>
        <row r="1559">
          <cell r="C1559" t="str">
            <v>SPS</v>
          </cell>
          <cell r="D1559" t="str">
            <v>Kec. Wonosalam</v>
          </cell>
          <cell r="G1559" t="str">
            <v>Swasta</v>
          </cell>
          <cell r="Q1559">
            <v>0</v>
          </cell>
          <cell r="R1559">
            <v>0</v>
          </cell>
          <cell r="T1559" t="str">
            <v>-</v>
          </cell>
          <cell r="U1559" t="str">
            <v>-</v>
          </cell>
          <cell r="Z1559">
            <v>0</v>
          </cell>
          <cell r="AA1559">
            <v>0</v>
          </cell>
          <cell r="AC1559">
            <v>0</v>
          </cell>
          <cell r="AD1559">
            <v>0</v>
          </cell>
          <cell r="BE1559">
            <v>0</v>
          </cell>
          <cell r="BF1559">
            <v>0</v>
          </cell>
          <cell r="BH1559">
            <v>0</v>
          </cell>
          <cell r="BI1559">
            <v>0</v>
          </cell>
          <cell r="BN1559">
            <v>0</v>
          </cell>
          <cell r="BO1559">
            <v>0</v>
          </cell>
          <cell r="BW1559">
            <v>0</v>
          </cell>
          <cell r="BX1559">
            <v>0</v>
          </cell>
        </row>
        <row r="1560">
          <cell r="C1560" t="str">
            <v>SPS</v>
          </cell>
          <cell r="D1560" t="str">
            <v>Kec. Wonosalam</v>
          </cell>
          <cell r="G1560" t="str">
            <v>Swasta</v>
          </cell>
          <cell r="Q1560">
            <v>0</v>
          </cell>
          <cell r="R1560">
            <v>0</v>
          </cell>
          <cell r="T1560" t="str">
            <v>-</v>
          </cell>
          <cell r="U1560" t="str">
            <v>-</v>
          </cell>
          <cell r="Z1560">
            <v>0</v>
          </cell>
          <cell r="AA1560">
            <v>2</v>
          </cell>
          <cell r="AC1560">
            <v>0</v>
          </cell>
          <cell r="AD1560">
            <v>2</v>
          </cell>
          <cell r="BE1560">
            <v>0</v>
          </cell>
          <cell r="BF1560">
            <v>1</v>
          </cell>
          <cell r="BH1560">
            <v>0</v>
          </cell>
          <cell r="BI1560">
            <v>1</v>
          </cell>
          <cell r="BN1560">
            <v>0</v>
          </cell>
          <cell r="BO1560">
            <v>0</v>
          </cell>
          <cell r="BW1560">
            <v>0</v>
          </cell>
          <cell r="BX1560">
            <v>0</v>
          </cell>
        </row>
        <row r="1561">
          <cell r="C1561" t="str">
            <v>SPS</v>
          </cell>
          <cell r="D1561" t="str">
            <v>Kec. Wonosalam</v>
          </cell>
          <cell r="G1561" t="str">
            <v>Swasta</v>
          </cell>
          <cell r="Q1561">
            <v>0</v>
          </cell>
          <cell r="R1561">
            <v>0</v>
          </cell>
          <cell r="T1561" t="str">
            <v>-</v>
          </cell>
          <cell r="U1561" t="str">
            <v>-</v>
          </cell>
          <cell r="Z1561">
            <v>0</v>
          </cell>
          <cell r="AA1561">
            <v>0</v>
          </cell>
          <cell r="AC1561">
            <v>0</v>
          </cell>
          <cell r="AD1561">
            <v>0</v>
          </cell>
          <cell r="BE1561">
            <v>0</v>
          </cell>
          <cell r="BF1561">
            <v>0</v>
          </cell>
          <cell r="BH1561">
            <v>0</v>
          </cell>
          <cell r="BI1561">
            <v>0</v>
          </cell>
          <cell r="BN1561">
            <v>0</v>
          </cell>
          <cell r="BO1561">
            <v>0</v>
          </cell>
          <cell r="BW1561">
            <v>0</v>
          </cell>
          <cell r="BX1561">
            <v>0</v>
          </cell>
        </row>
        <row r="1562">
          <cell r="C1562" t="str">
            <v>SPS</v>
          </cell>
          <cell r="D1562" t="str">
            <v>Kec. Wonosalam</v>
          </cell>
          <cell r="G1562" t="str">
            <v>Swasta</v>
          </cell>
          <cell r="Q1562">
            <v>0</v>
          </cell>
          <cell r="R1562">
            <v>0</v>
          </cell>
          <cell r="T1562" t="str">
            <v>-</v>
          </cell>
          <cell r="U1562" t="str">
            <v>-</v>
          </cell>
          <cell r="Z1562">
            <v>0</v>
          </cell>
          <cell r="AA1562">
            <v>3</v>
          </cell>
          <cell r="AC1562">
            <v>0</v>
          </cell>
          <cell r="AD1562">
            <v>3</v>
          </cell>
          <cell r="BE1562">
            <v>0</v>
          </cell>
          <cell r="BF1562">
            <v>2</v>
          </cell>
          <cell r="BH1562">
            <v>0</v>
          </cell>
          <cell r="BI1562">
            <v>1</v>
          </cell>
          <cell r="BN1562">
            <v>0</v>
          </cell>
          <cell r="BO1562">
            <v>0</v>
          </cell>
          <cell r="BW1562">
            <v>0</v>
          </cell>
          <cell r="BX1562">
            <v>1</v>
          </cell>
        </row>
        <row r="1563">
          <cell r="C1563" t="str">
            <v>PKBM</v>
          </cell>
          <cell r="D1563" t="str">
            <v>Kec. Bonang</v>
          </cell>
          <cell r="G1563" t="str">
            <v>SWASTA</v>
          </cell>
          <cell r="Q1563">
            <v>0</v>
          </cell>
          <cell r="R1563">
            <v>0</v>
          </cell>
          <cell r="T1563" t="str">
            <v>-</v>
          </cell>
          <cell r="U1563" t="str">
            <v>-</v>
          </cell>
          <cell r="Z1563">
            <v>1</v>
          </cell>
          <cell r="AA1563">
            <v>0</v>
          </cell>
          <cell r="AC1563">
            <v>1</v>
          </cell>
          <cell r="AD1563">
            <v>0</v>
          </cell>
          <cell r="BE1563">
            <v>1</v>
          </cell>
          <cell r="BF1563">
            <v>0</v>
          </cell>
          <cell r="BH1563">
            <v>0</v>
          </cell>
          <cell r="BI1563">
            <v>0</v>
          </cell>
          <cell r="BN1563">
            <v>0</v>
          </cell>
          <cell r="BO1563">
            <v>0</v>
          </cell>
          <cell r="BW1563">
            <v>6</v>
          </cell>
          <cell r="BX1563">
            <v>1</v>
          </cell>
        </row>
        <row r="1564">
          <cell r="C1564" t="str">
            <v>PKBM</v>
          </cell>
          <cell r="D1564" t="str">
            <v>Kec. Demak</v>
          </cell>
          <cell r="G1564" t="str">
            <v>SWASTA</v>
          </cell>
          <cell r="Q1564">
            <v>0</v>
          </cell>
          <cell r="R1564">
            <v>0</v>
          </cell>
          <cell r="T1564" t="str">
            <v>-</v>
          </cell>
          <cell r="U1564" t="str">
            <v>-</v>
          </cell>
          <cell r="Z1564">
            <v>1</v>
          </cell>
          <cell r="AA1564">
            <v>0</v>
          </cell>
          <cell r="AC1564">
            <v>1</v>
          </cell>
          <cell r="AD1564">
            <v>0</v>
          </cell>
          <cell r="BE1564">
            <v>1</v>
          </cell>
          <cell r="BF1564">
            <v>0</v>
          </cell>
          <cell r="BH1564">
            <v>0</v>
          </cell>
          <cell r="BI1564">
            <v>0</v>
          </cell>
          <cell r="BN1564">
            <v>0</v>
          </cell>
          <cell r="BO1564">
            <v>0</v>
          </cell>
          <cell r="BW1564">
            <v>1</v>
          </cell>
          <cell r="BX1564">
            <v>0</v>
          </cell>
        </row>
        <row r="1565">
          <cell r="C1565" t="str">
            <v>PKBM</v>
          </cell>
          <cell r="D1565" t="str">
            <v>Kec. Demak</v>
          </cell>
          <cell r="G1565" t="str">
            <v>SWASTA</v>
          </cell>
          <cell r="Q1565">
            <v>0</v>
          </cell>
          <cell r="R1565">
            <v>0</v>
          </cell>
          <cell r="T1565" t="str">
            <v>-</v>
          </cell>
          <cell r="U1565" t="str">
            <v>-</v>
          </cell>
          <cell r="Z1565">
            <v>0</v>
          </cell>
          <cell r="AA1565">
            <v>1</v>
          </cell>
          <cell r="AC1565">
            <v>0</v>
          </cell>
          <cell r="AD1565">
            <v>1</v>
          </cell>
          <cell r="BE1565">
            <v>0</v>
          </cell>
          <cell r="BF1565">
            <v>0</v>
          </cell>
          <cell r="BH1565">
            <v>0</v>
          </cell>
          <cell r="BI1565">
            <v>1</v>
          </cell>
          <cell r="BN1565">
            <v>0</v>
          </cell>
          <cell r="BO1565">
            <v>0</v>
          </cell>
          <cell r="BW1565">
            <v>2</v>
          </cell>
          <cell r="BX1565">
            <v>2</v>
          </cell>
        </row>
        <row r="1566">
          <cell r="C1566" t="str">
            <v>PKBM</v>
          </cell>
          <cell r="D1566" t="str">
            <v>Kec. Demak</v>
          </cell>
          <cell r="G1566" t="str">
            <v>SWASTA</v>
          </cell>
          <cell r="Q1566">
            <v>0</v>
          </cell>
          <cell r="R1566">
            <v>0</v>
          </cell>
          <cell r="T1566" t="str">
            <v>-</v>
          </cell>
          <cell r="U1566" t="str">
            <v>-</v>
          </cell>
          <cell r="Z1566">
            <v>0</v>
          </cell>
          <cell r="AA1566">
            <v>0</v>
          </cell>
          <cell r="AC1566">
            <v>0</v>
          </cell>
          <cell r="AD1566">
            <v>0</v>
          </cell>
          <cell r="BE1566">
            <v>0</v>
          </cell>
          <cell r="BF1566">
            <v>0</v>
          </cell>
          <cell r="BH1566">
            <v>0</v>
          </cell>
          <cell r="BI1566">
            <v>0</v>
          </cell>
          <cell r="BN1566">
            <v>0</v>
          </cell>
          <cell r="BO1566">
            <v>0</v>
          </cell>
          <cell r="BW1566">
            <v>4</v>
          </cell>
          <cell r="BX1566">
            <v>5</v>
          </cell>
        </row>
        <row r="1567">
          <cell r="C1567" t="str">
            <v>PKBM</v>
          </cell>
          <cell r="D1567" t="str">
            <v>Kec. Gajah</v>
          </cell>
          <cell r="G1567" t="str">
            <v>SWASTA</v>
          </cell>
          <cell r="Q1567">
            <v>0</v>
          </cell>
          <cell r="R1567">
            <v>0</v>
          </cell>
          <cell r="T1567" t="str">
            <v>-</v>
          </cell>
          <cell r="U1567" t="str">
            <v>-</v>
          </cell>
          <cell r="Z1567">
            <v>0</v>
          </cell>
          <cell r="AA1567">
            <v>1</v>
          </cell>
          <cell r="AC1567">
            <v>0</v>
          </cell>
          <cell r="AD1567">
            <v>1</v>
          </cell>
          <cell r="BE1567">
            <v>0</v>
          </cell>
          <cell r="BF1567">
            <v>0</v>
          </cell>
          <cell r="BH1567">
            <v>0</v>
          </cell>
          <cell r="BI1567">
            <v>1</v>
          </cell>
          <cell r="BN1567">
            <v>0</v>
          </cell>
          <cell r="BO1567">
            <v>0</v>
          </cell>
          <cell r="BW1567">
            <v>0</v>
          </cell>
          <cell r="BX1567">
            <v>1</v>
          </cell>
        </row>
        <row r="1568">
          <cell r="C1568" t="str">
            <v>PKBM</v>
          </cell>
          <cell r="D1568" t="str">
            <v>Kec. Guntur</v>
          </cell>
          <cell r="G1568" t="str">
            <v>SWASTA</v>
          </cell>
          <cell r="Q1568">
            <v>0</v>
          </cell>
          <cell r="R1568">
            <v>0</v>
          </cell>
          <cell r="T1568" t="str">
            <v>-</v>
          </cell>
          <cell r="U1568" t="str">
            <v>-</v>
          </cell>
          <cell r="Z1568">
            <v>1</v>
          </cell>
          <cell r="AA1568">
            <v>0</v>
          </cell>
          <cell r="AC1568">
            <v>1</v>
          </cell>
          <cell r="AD1568">
            <v>0</v>
          </cell>
          <cell r="BE1568">
            <v>0</v>
          </cell>
          <cell r="BF1568">
            <v>0</v>
          </cell>
          <cell r="BH1568">
            <v>1</v>
          </cell>
          <cell r="BI1568">
            <v>0</v>
          </cell>
          <cell r="BN1568">
            <v>0</v>
          </cell>
          <cell r="BO1568">
            <v>0</v>
          </cell>
          <cell r="BW1568">
            <v>2</v>
          </cell>
          <cell r="BX1568">
            <v>0</v>
          </cell>
        </row>
        <row r="1569">
          <cell r="C1569" t="str">
            <v>PKBM</v>
          </cell>
          <cell r="D1569" t="str">
            <v>Kec. Guntur</v>
          </cell>
          <cell r="G1569" t="str">
            <v>SWASTA</v>
          </cell>
          <cell r="Q1569">
            <v>0</v>
          </cell>
          <cell r="R1569">
            <v>0</v>
          </cell>
          <cell r="T1569" t="str">
            <v>-</v>
          </cell>
          <cell r="U1569" t="str">
            <v>-</v>
          </cell>
          <cell r="Z1569">
            <v>1</v>
          </cell>
          <cell r="AA1569">
            <v>0</v>
          </cell>
          <cell r="AC1569">
            <v>1</v>
          </cell>
          <cell r="AD1569">
            <v>0</v>
          </cell>
          <cell r="BE1569">
            <v>1</v>
          </cell>
          <cell r="BF1569">
            <v>0</v>
          </cell>
          <cell r="BH1569">
            <v>0</v>
          </cell>
          <cell r="BI1569">
            <v>0</v>
          </cell>
          <cell r="BN1569">
            <v>0</v>
          </cell>
          <cell r="BO1569">
            <v>0</v>
          </cell>
          <cell r="BW1569">
            <v>1</v>
          </cell>
          <cell r="BX1569">
            <v>0</v>
          </cell>
        </row>
        <row r="1570">
          <cell r="C1570" t="str">
            <v>PKBM</v>
          </cell>
          <cell r="D1570" t="str">
            <v>Kec. Guntur</v>
          </cell>
          <cell r="G1570" t="str">
            <v>SWASTA</v>
          </cell>
          <cell r="Q1570">
            <v>0</v>
          </cell>
          <cell r="R1570">
            <v>0</v>
          </cell>
          <cell r="T1570" t="str">
            <v>-</v>
          </cell>
          <cell r="U1570" t="str">
            <v>-</v>
          </cell>
          <cell r="Z1570">
            <v>0</v>
          </cell>
          <cell r="AA1570">
            <v>1</v>
          </cell>
          <cell r="AC1570">
            <v>0</v>
          </cell>
          <cell r="AD1570">
            <v>1</v>
          </cell>
          <cell r="BE1570">
            <v>0</v>
          </cell>
          <cell r="BF1570">
            <v>1</v>
          </cell>
          <cell r="BH1570">
            <v>0</v>
          </cell>
          <cell r="BI1570">
            <v>0</v>
          </cell>
          <cell r="BN1570">
            <v>0</v>
          </cell>
          <cell r="BO1570">
            <v>0</v>
          </cell>
          <cell r="BW1570">
            <v>0</v>
          </cell>
          <cell r="BX1570">
            <v>0</v>
          </cell>
        </row>
        <row r="1571">
          <cell r="C1571" t="str">
            <v>PKBM</v>
          </cell>
          <cell r="D1571" t="str">
            <v>Kec. Karang Tengah</v>
          </cell>
          <cell r="G1571" t="str">
            <v>SWASTA</v>
          </cell>
          <cell r="Q1571">
            <v>1</v>
          </cell>
          <cell r="R1571">
            <v>0</v>
          </cell>
          <cell r="T1571" t="str">
            <v>-</v>
          </cell>
          <cell r="U1571" t="str">
            <v>-</v>
          </cell>
          <cell r="Z1571">
            <v>1</v>
          </cell>
          <cell r="AA1571">
            <v>2</v>
          </cell>
          <cell r="AC1571">
            <v>2</v>
          </cell>
          <cell r="AD1571">
            <v>2</v>
          </cell>
          <cell r="BE1571">
            <v>0</v>
          </cell>
          <cell r="BF1571">
            <v>0</v>
          </cell>
          <cell r="BH1571">
            <v>2</v>
          </cell>
          <cell r="BI1571">
            <v>2</v>
          </cell>
          <cell r="BN1571">
            <v>0</v>
          </cell>
          <cell r="BO1571">
            <v>0</v>
          </cell>
          <cell r="BW1571">
            <v>3</v>
          </cell>
          <cell r="BX1571">
            <v>2</v>
          </cell>
        </row>
        <row r="1572">
          <cell r="C1572" t="str">
            <v>PKBM</v>
          </cell>
          <cell r="D1572" t="str">
            <v>Kec. Karang Tengah</v>
          </cell>
          <cell r="G1572" t="str">
            <v>SWASTA</v>
          </cell>
          <cell r="Q1572">
            <v>0</v>
          </cell>
          <cell r="R1572">
            <v>0</v>
          </cell>
          <cell r="T1572" t="str">
            <v>-</v>
          </cell>
          <cell r="U1572" t="str">
            <v>-</v>
          </cell>
          <cell r="Z1572">
            <v>1</v>
          </cell>
          <cell r="AA1572">
            <v>0</v>
          </cell>
          <cell r="AC1572">
            <v>1</v>
          </cell>
          <cell r="AD1572">
            <v>0</v>
          </cell>
          <cell r="BE1572">
            <v>0</v>
          </cell>
          <cell r="BF1572">
            <v>0</v>
          </cell>
          <cell r="BH1572">
            <v>1</v>
          </cell>
          <cell r="BI1572">
            <v>0</v>
          </cell>
          <cell r="BN1572">
            <v>0</v>
          </cell>
          <cell r="BO1572">
            <v>0</v>
          </cell>
          <cell r="BW1572">
            <v>0</v>
          </cell>
          <cell r="BX1572">
            <v>0</v>
          </cell>
        </row>
        <row r="1573">
          <cell r="C1573" t="str">
            <v>PKBM</v>
          </cell>
          <cell r="D1573" t="str">
            <v>Kec. Karang Tengah</v>
          </cell>
          <cell r="G1573" t="str">
            <v>SWASTA</v>
          </cell>
          <cell r="Q1573">
            <v>0</v>
          </cell>
          <cell r="R1573">
            <v>0</v>
          </cell>
          <cell r="T1573" t="str">
            <v>-</v>
          </cell>
          <cell r="U1573" t="str">
            <v>-</v>
          </cell>
          <cell r="Z1573">
            <v>1</v>
          </cell>
          <cell r="AA1573">
            <v>0</v>
          </cell>
          <cell r="AC1573">
            <v>1</v>
          </cell>
          <cell r="AD1573">
            <v>0</v>
          </cell>
          <cell r="BE1573">
            <v>0</v>
          </cell>
          <cell r="BF1573">
            <v>0</v>
          </cell>
          <cell r="BH1573">
            <v>1</v>
          </cell>
          <cell r="BI1573">
            <v>0</v>
          </cell>
          <cell r="BN1573">
            <v>0</v>
          </cell>
          <cell r="BO1573">
            <v>0</v>
          </cell>
          <cell r="BW1573">
            <v>4</v>
          </cell>
          <cell r="BX1573">
            <v>2</v>
          </cell>
        </row>
        <row r="1574">
          <cell r="C1574" t="str">
            <v>PKBM</v>
          </cell>
          <cell r="D1574" t="str">
            <v>Kec. Karang Tengah</v>
          </cell>
          <cell r="G1574" t="str">
            <v>SWASTA</v>
          </cell>
          <cell r="Q1574">
            <v>0</v>
          </cell>
          <cell r="R1574">
            <v>0</v>
          </cell>
          <cell r="T1574" t="str">
            <v>-</v>
          </cell>
          <cell r="U1574" t="str">
            <v>-</v>
          </cell>
          <cell r="Z1574">
            <v>1</v>
          </cell>
          <cell r="AA1574">
            <v>3</v>
          </cell>
          <cell r="AC1574">
            <v>1</v>
          </cell>
          <cell r="AD1574">
            <v>3</v>
          </cell>
          <cell r="BE1574">
            <v>0</v>
          </cell>
          <cell r="BF1574">
            <v>0</v>
          </cell>
          <cell r="BH1574">
            <v>1</v>
          </cell>
          <cell r="BI1574">
            <v>3</v>
          </cell>
          <cell r="BN1574">
            <v>0</v>
          </cell>
          <cell r="BO1574">
            <v>0</v>
          </cell>
          <cell r="BW1574">
            <v>0</v>
          </cell>
          <cell r="BX1574">
            <v>0</v>
          </cell>
        </row>
        <row r="1575">
          <cell r="C1575" t="str">
            <v>PKBM</v>
          </cell>
          <cell r="D1575" t="str">
            <v>Kec. Karanganyar</v>
          </cell>
          <cell r="G1575" t="str">
            <v>SWASTA</v>
          </cell>
          <cell r="Q1575">
            <v>0</v>
          </cell>
          <cell r="R1575">
            <v>0</v>
          </cell>
          <cell r="T1575" t="str">
            <v>-</v>
          </cell>
          <cell r="U1575" t="str">
            <v>-</v>
          </cell>
          <cell r="Z1575">
            <v>5</v>
          </cell>
          <cell r="AA1575">
            <v>0</v>
          </cell>
          <cell r="AC1575">
            <v>5</v>
          </cell>
          <cell r="AD1575">
            <v>0</v>
          </cell>
          <cell r="BE1575">
            <v>0</v>
          </cell>
          <cell r="BF1575">
            <v>0</v>
          </cell>
          <cell r="BH1575">
            <v>5</v>
          </cell>
          <cell r="BI1575">
            <v>0</v>
          </cell>
          <cell r="BN1575">
            <v>0</v>
          </cell>
          <cell r="BO1575">
            <v>0</v>
          </cell>
          <cell r="BW1575">
            <v>0</v>
          </cell>
          <cell r="BX1575">
            <v>0</v>
          </cell>
        </row>
        <row r="1576">
          <cell r="C1576" t="str">
            <v>PKBM</v>
          </cell>
          <cell r="D1576" t="str">
            <v>Kec. Karangawen</v>
          </cell>
          <cell r="G1576" t="str">
            <v>SWASTA</v>
          </cell>
          <cell r="Q1576">
            <v>0</v>
          </cell>
          <cell r="R1576">
            <v>0</v>
          </cell>
          <cell r="T1576" t="str">
            <v>-</v>
          </cell>
          <cell r="U1576" t="str">
            <v>-</v>
          </cell>
          <cell r="Z1576">
            <v>1</v>
          </cell>
          <cell r="AA1576">
            <v>0</v>
          </cell>
          <cell r="AC1576">
            <v>1</v>
          </cell>
          <cell r="AD1576">
            <v>0</v>
          </cell>
          <cell r="BE1576">
            <v>0</v>
          </cell>
          <cell r="BF1576">
            <v>0</v>
          </cell>
          <cell r="BH1576">
            <v>1</v>
          </cell>
          <cell r="BI1576">
            <v>0</v>
          </cell>
          <cell r="BN1576">
            <v>0</v>
          </cell>
          <cell r="BO1576">
            <v>0</v>
          </cell>
          <cell r="BW1576">
            <v>0</v>
          </cell>
          <cell r="BX1576">
            <v>0</v>
          </cell>
        </row>
        <row r="1577">
          <cell r="C1577" t="str">
            <v>PKBM</v>
          </cell>
          <cell r="D1577" t="str">
            <v>Kec. Kebonagung</v>
          </cell>
          <cell r="G1577" t="str">
            <v>SWASTA</v>
          </cell>
          <cell r="Q1577">
            <v>0</v>
          </cell>
          <cell r="R1577">
            <v>0</v>
          </cell>
          <cell r="T1577" t="str">
            <v>-</v>
          </cell>
          <cell r="U1577" t="str">
            <v>-</v>
          </cell>
          <cell r="Z1577">
            <v>0</v>
          </cell>
          <cell r="AA1577">
            <v>1</v>
          </cell>
          <cell r="AC1577">
            <v>0</v>
          </cell>
          <cell r="AD1577">
            <v>1</v>
          </cell>
          <cell r="BE1577">
            <v>0</v>
          </cell>
          <cell r="BF1577">
            <v>0</v>
          </cell>
          <cell r="BH1577">
            <v>0</v>
          </cell>
          <cell r="BI1577">
            <v>1</v>
          </cell>
          <cell r="BN1577">
            <v>0</v>
          </cell>
          <cell r="BO1577">
            <v>0</v>
          </cell>
          <cell r="BW1577">
            <v>3</v>
          </cell>
          <cell r="BX1577">
            <v>2</v>
          </cell>
        </row>
        <row r="1578">
          <cell r="C1578" t="str">
            <v>PKBM</v>
          </cell>
          <cell r="D1578" t="str">
            <v>Kec. Mijen</v>
          </cell>
          <cell r="G1578" t="str">
            <v>SWASTA</v>
          </cell>
          <cell r="Q1578">
            <v>1</v>
          </cell>
          <cell r="R1578">
            <v>0</v>
          </cell>
          <cell r="T1578" t="str">
            <v>-</v>
          </cell>
          <cell r="U1578" t="str">
            <v>-</v>
          </cell>
          <cell r="Z1578">
            <v>0</v>
          </cell>
          <cell r="AA1578">
            <v>0</v>
          </cell>
          <cell r="AC1578">
            <v>1</v>
          </cell>
          <cell r="AD1578">
            <v>0</v>
          </cell>
          <cell r="BE1578">
            <v>0</v>
          </cell>
          <cell r="BF1578">
            <v>0</v>
          </cell>
          <cell r="BH1578">
            <v>1</v>
          </cell>
          <cell r="BI1578">
            <v>0</v>
          </cell>
          <cell r="BN1578">
            <v>0</v>
          </cell>
          <cell r="BO1578">
            <v>0</v>
          </cell>
          <cell r="BW1578">
            <v>0</v>
          </cell>
          <cell r="BX1578">
            <v>4</v>
          </cell>
        </row>
        <row r="1579">
          <cell r="C1579" t="str">
            <v>PKBM</v>
          </cell>
          <cell r="D1579" t="str">
            <v>Kec. Mijen</v>
          </cell>
          <cell r="G1579" t="str">
            <v>SWASTA</v>
          </cell>
          <cell r="Q1579">
            <v>0</v>
          </cell>
          <cell r="R1579">
            <v>0</v>
          </cell>
          <cell r="T1579" t="str">
            <v>-</v>
          </cell>
          <cell r="U1579" t="str">
            <v>-</v>
          </cell>
          <cell r="Z1579">
            <v>1</v>
          </cell>
          <cell r="AA1579">
            <v>2</v>
          </cell>
          <cell r="AC1579">
            <v>1</v>
          </cell>
          <cell r="AD1579">
            <v>2</v>
          </cell>
          <cell r="BE1579">
            <v>1</v>
          </cell>
          <cell r="BF1579">
            <v>0</v>
          </cell>
          <cell r="BH1579">
            <v>0</v>
          </cell>
          <cell r="BI1579">
            <v>2</v>
          </cell>
          <cell r="BN1579">
            <v>0</v>
          </cell>
          <cell r="BO1579">
            <v>0</v>
          </cell>
          <cell r="BW1579">
            <v>5</v>
          </cell>
          <cell r="BX1579">
            <v>5</v>
          </cell>
        </row>
        <row r="1580">
          <cell r="C1580" t="str">
            <v>PKBM</v>
          </cell>
          <cell r="D1580" t="str">
            <v>Kec. Mranggen</v>
          </cell>
          <cell r="G1580" t="str">
            <v>SWASTA</v>
          </cell>
          <cell r="Q1580">
            <v>0</v>
          </cell>
          <cell r="R1580">
            <v>0</v>
          </cell>
          <cell r="T1580" t="str">
            <v>-</v>
          </cell>
          <cell r="U1580" t="str">
            <v>-</v>
          </cell>
          <cell r="Z1580">
            <v>1</v>
          </cell>
          <cell r="AA1580">
            <v>0</v>
          </cell>
          <cell r="AC1580">
            <v>1</v>
          </cell>
          <cell r="AD1580">
            <v>0</v>
          </cell>
          <cell r="BE1580">
            <v>0</v>
          </cell>
          <cell r="BF1580">
            <v>0</v>
          </cell>
          <cell r="BH1580">
            <v>1</v>
          </cell>
          <cell r="BI1580">
            <v>0</v>
          </cell>
          <cell r="BN1580">
            <v>0</v>
          </cell>
          <cell r="BO1580">
            <v>0</v>
          </cell>
          <cell r="BW1580">
            <v>0</v>
          </cell>
          <cell r="BX1580">
            <v>1</v>
          </cell>
        </row>
        <row r="1581">
          <cell r="C1581" t="str">
            <v>PKBM</v>
          </cell>
          <cell r="D1581" t="str">
            <v>Kec. Mranggen</v>
          </cell>
          <cell r="G1581" t="str">
            <v>SWASTA</v>
          </cell>
          <cell r="Q1581">
            <v>0</v>
          </cell>
          <cell r="R1581">
            <v>0</v>
          </cell>
          <cell r="T1581" t="str">
            <v>-</v>
          </cell>
          <cell r="U1581" t="str">
            <v>-</v>
          </cell>
          <cell r="Z1581">
            <v>2</v>
          </cell>
          <cell r="AA1581">
            <v>1</v>
          </cell>
          <cell r="AC1581">
            <v>2</v>
          </cell>
          <cell r="AD1581">
            <v>1</v>
          </cell>
          <cell r="BE1581">
            <v>0</v>
          </cell>
          <cell r="BF1581">
            <v>0</v>
          </cell>
          <cell r="BH1581">
            <v>2</v>
          </cell>
          <cell r="BI1581">
            <v>1</v>
          </cell>
          <cell r="BN1581">
            <v>0</v>
          </cell>
          <cell r="BO1581">
            <v>0</v>
          </cell>
          <cell r="BW1581">
            <v>0</v>
          </cell>
          <cell r="BX1581">
            <v>1</v>
          </cell>
        </row>
        <row r="1582">
          <cell r="C1582" t="str">
            <v>PKBM</v>
          </cell>
          <cell r="D1582" t="str">
            <v>Kec. Mranggen</v>
          </cell>
          <cell r="G1582" t="str">
            <v>SWASTA</v>
          </cell>
          <cell r="Q1582">
            <v>0</v>
          </cell>
          <cell r="R1582">
            <v>0</v>
          </cell>
          <cell r="T1582" t="str">
            <v>-</v>
          </cell>
          <cell r="U1582" t="str">
            <v>-</v>
          </cell>
          <cell r="Z1582">
            <v>0</v>
          </cell>
          <cell r="AA1582">
            <v>0</v>
          </cell>
          <cell r="AC1582">
            <v>0</v>
          </cell>
          <cell r="AD1582">
            <v>0</v>
          </cell>
          <cell r="BE1582">
            <v>0</v>
          </cell>
          <cell r="BF1582">
            <v>0</v>
          </cell>
          <cell r="BH1582">
            <v>0</v>
          </cell>
          <cell r="BI1582">
            <v>0</v>
          </cell>
          <cell r="BN1582">
            <v>0</v>
          </cell>
          <cell r="BO1582">
            <v>0</v>
          </cell>
          <cell r="BW1582">
            <v>0</v>
          </cell>
          <cell r="BX1582">
            <v>0</v>
          </cell>
        </row>
        <row r="1583">
          <cell r="C1583" t="str">
            <v>PKBM</v>
          </cell>
          <cell r="D1583" t="str">
            <v>Kec. Mranggen</v>
          </cell>
          <cell r="G1583" t="str">
            <v>SWASTA</v>
          </cell>
          <cell r="Q1583">
            <v>0</v>
          </cell>
          <cell r="R1583">
            <v>0</v>
          </cell>
          <cell r="T1583" t="str">
            <v>-</v>
          </cell>
          <cell r="U1583" t="str">
            <v>-</v>
          </cell>
          <cell r="Z1583">
            <v>0</v>
          </cell>
          <cell r="AA1583">
            <v>1</v>
          </cell>
          <cell r="AC1583">
            <v>0</v>
          </cell>
          <cell r="AD1583">
            <v>1</v>
          </cell>
          <cell r="BE1583">
            <v>0</v>
          </cell>
          <cell r="BF1583">
            <v>1</v>
          </cell>
          <cell r="BH1583">
            <v>0</v>
          </cell>
          <cell r="BI1583">
            <v>0</v>
          </cell>
          <cell r="BN1583">
            <v>0</v>
          </cell>
          <cell r="BO1583">
            <v>0</v>
          </cell>
          <cell r="BW1583">
            <v>0</v>
          </cell>
          <cell r="BX1583">
            <v>0</v>
          </cell>
        </row>
        <row r="1584">
          <cell r="C1584" t="str">
            <v>PKBM</v>
          </cell>
          <cell r="D1584" t="str">
            <v>Kec. Mranggen</v>
          </cell>
          <cell r="G1584" t="str">
            <v>SWASTA</v>
          </cell>
          <cell r="Q1584">
            <v>0</v>
          </cell>
          <cell r="R1584">
            <v>0</v>
          </cell>
          <cell r="T1584" t="str">
            <v>-</v>
          </cell>
          <cell r="U1584" t="str">
            <v>-</v>
          </cell>
          <cell r="Z1584">
            <v>0</v>
          </cell>
          <cell r="AA1584">
            <v>1</v>
          </cell>
          <cell r="AC1584">
            <v>0</v>
          </cell>
          <cell r="AD1584">
            <v>1</v>
          </cell>
          <cell r="BE1584">
            <v>0</v>
          </cell>
          <cell r="BF1584">
            <v>0</v>
          </cell>
          <cell r="BH1584">
            <v>0</v>
          </cell>
          <cell r="BI1584">
            <v>1</v>
          </cell>
          <cell r="BN1584">
            <v>0</v>
          </cell>
          <cell r="BO1584">
            <v>0</v>
          </cell>
          <cell r="BW1584">
            <v>0</v>
          </cell>
          <cell r="BX1584">
            <v>1</v>
          </cell>
        </row>
        <row r="1585">
          <cell r="C1585" t="str">
            <v>PKBM</v>
          </cell>
          <cell r="D1585" t="str">
            <v>Kec. Sayung</v>
          </cell>
          <cell r="G1585" t="str">
            <v>SWASTA</v>
          </cell>
          <cell r="Q1585">
            <v>0</v>
          </cell>
          <cell r="R1585">
            <v>0</v>
          </cell>
          <cell r="T1585" t="str">
            <v>-</v>
          </cell>
          <cell r="U1585" t="str">
            <v>-</v>
          </cell>
          <cell r="Z1585">
            <v>1</v>
          </cell>
          <cell r="AA1585">
            <v>0</v>
          </cell>
          <cell r="AC1585">
            <v>1</v>
          </cell>
          <cell r="AD1585">
            <v>0</v>
          </cell>
          <cell r="BE1585">
            <v>0</v>
          </cell>
          <cell r="BF1585">
            <v>0</v>
          </cell>
          <cell r="BH1585">
            <v>1</v>
          </cell>
          <cell r="BI1585">
            <v>0</v>
          </cell>
          <cell r="BN1585">
            <v>0</v>
          </cell>
          <cell r="BO1585">
            <v>0</v>
          </cell>
          <cell r="BW1585">
            <v>0</v>
          </cell>
          <cell r="BX1585">
            <v>2</v>
          </cell>
        </row>
        <row r="1586">
          <cell r="C1586" t="str">
            <v>PKBM</v>
          </cell>
          <cell r="D1586" t="str">
            <v>Kec. Wedung</v>
          </cell>
          <cell r="G1586" t="str">
            <v>SWASTA</v>
          </cell>
          <cell r="Q1586">
            <v>0</v>
          </cell>
          <cell r="R1586">
            <v>0</v>
          </cell>
          <cell r="T1586" t="str">
            <v>-</v>
          </cell>
          <cell r="U1586" t="str">
            <v>-</v>
          </cell>
          <cell r="Z1586">
            <v>0</v>
          </cell>
          <cell r="AA1586">
            <v>1</v>
          </cell>
          <cell r="AC1586">
            <v>0</v>
          </cell>
          <cell r="AD1586">
            <v>1</v>
          </cell>
          <cell r="BE1586">
            <v>0</v>
          </cell>
          <cell r="BF1586">
            <v>0</v>
          </cell>
          <cell r="BH1586">
            <v>0</v>
          </cell>
          <cell r="BI1586">
            <v>1</v>
          </cell>
          <cell r="BN1586">
            <v>0</v>
          </cell>
          <cell r="BO1586">
            <v>0</v>
          </cell>
          <cell r="BW1586">
            <v>0</v>
          </cell>
          <cell r="BX1586">
            <v>0</v>
          </cell>
        </row>
        <row r="1587">
          <cell r="C1587" t="str">
            <v>PKBM</v>
          </cell>
          <cell r="D1587" t="str">
            <v>Kec. Wonosalam</v>
          </cell>
          <cell r="G1587" t="str">
            <v>SWASTA</v>
          </cell>
          <cell r="Q1587">
            <v>0</v>
          </cell>
          <cell r="R1587">
            <v>0</v>
          </cell>
          <cell r="T1587" t="str">
            <v>-</v>
          </cell>
          <cell r="U1587" t="str">
            <v>-</v>
          </cell>
          <cell r="Z1587">
            <v>0</v>
          </cell>
          <cell r="AA1587">
            <v>0</v>
          </cell>
          <cell r="AC1587">
            <v>0</v>
          </cell>
          <cell r="AD1587">
            <v>0</v>
          </cell>
          <cell r="BE1587">
            <v>0</v>
          </cell>
          <cell r="BF1587">
            <v>0</v>
          </cell>
          <cell r="BH1587">
            <v>0</v>
          </cell>
          <cell r="BI1587">
            <v>0</v>
          </cell>
          <cell r="BN1587">
            <v>0</v>
          </cell>
          <cell r="BO1587">
            <v>0</v>
          </cell>
          <cell r="BW1587">
            <v>0</v>
          </cell>
          <cell r="BX1587">
            <v>0</v>
          </cell>
        </row>
        <row r="1588">
          <cell r="C1588" t="str">
            <v>PKBM</v>
          </cell>
          <cell r="D1588" t="str">
            <v>Kec. Wonosalam</v>
          </cell>
          <cell r="G1588" t="str">
            <v>SWASTA</v>
          </cell>
          <cell r="Q1588">
            <v>0</v>
          </cell>
          <cell r="R1588">
            <v>0</v>
          </cell>
          <cell r="T1588" t="str">
            <v>-</v>
          </cell>
          <cell r="U1588" t="str">
            <v>-</v>
          </cell>
          <cell r="Z1588">
            <v>1</v>
          </cell>
          <cell r="AA1588">
            <v>1</v>
          </cell>
          <cell r="AC1588">
            <v>1</v>
          </cell>
          <cell r="AD1588">
            <v>1</v>
          </cell>
          <cell r="BE1588">
            <v>0</v>
          </cell>
          <cell r="BF1588">
            <v>0</v>
          </cell>
          <cell r="BH1588">
            <v>1</v>
          </cell>
          <cell r="BI1588">
            <v>1</v>
          </cell>
          <cell r="BN1588">
            <v>0</v>
          </cell>
          <cell r="BO1588">
            <v>0</v>
          </cell>
          <cell r="BW1588">
            <v>3</v>
          </cell>
          <cell r="BX1588">
            <v>1</v>
          </cell>
        </row>
        <row r="1589">
          <cell r="C1589" t="str">
            <v>PKBM</v>
          </cell>
          <cell r="D1589" t="str">
            <v>Kec. Wonosalam</v>
          </cell>
          <cell r="G1589" t="str">
            <v>SWASTA</v>
          </cell>
          <cell r="Q1589">
            <v>0</v>
          </cell>
          <cell r="R1589">
            <v>0</v>
          </cell>
          <cell r="T1589" t="str">
            <v>-</v>
          </cell>
          <cell r="U1589" t="str">
            <v>-</v>
          </cell>
          <cell r="Z1589">
            <v>0</v>
          </cell>
          <cell r="AA1589">
            <v>0</v>
          </cell>
          <cell r="AC1589">
            <v>0</v>
          </cell>
          <cell r="AD1589">
            <v>0</v>
          </cell>
          <cell r="BE1589">
            <v>0</v>
          </cell>
          <cell r="BF1589">
            <v>0</v>
          </cell>
          <cell r="BH1589">
            <v>0</v>
          </cell>
          <cell r="BI1589">
            <v>0</v>
          </cell>
          <cell r="BN1589">
            <v>1</v>
          </cell>
          <cell r="BO1589">
            <v>1</v>
          </cell>
          <cell r="BW1589">
            <v>2</v>
          </cell>
          <cell r="BX1589">
            <v>3</v>
          </cell>
        </row>
        <row r="1590">
          <cell r="C1590" t="str">
            <v>PKBM</v>
          </cell>
          <cell r="D1590" t="str">
            <v>Kec. Wonosalam</v>
          </cell>
          <cell r="G1590" t="str">
            <v>SWASTA</v>
          </cell>
          <cell r="Q1590">
            <v>0</v>
          </cell>
          <cell r="R1590">
            <v>0</v>
          </cell>
          <cell r="T1590" t="str">
            <v>-</v>
          </cell>
          <cell r="U1590" t="str">
            <v>-</v>
          </cell>
          <cell r="Z1590">
            <v>1</v>
          </cell>
          <cell r="AA1590">
            <v>0</v>
          </cell>
          <cell r="AC1590">
            <v>1</v>
          </cell>
          <cell r="AD1590">
            <v>0</v>
          </cell>
          <cell r="BE1590">
            <v>0</v>
          </cell>
          <cell r="BF1590">
            <v>0</v>
          </cell>
          <cell r="BH1590">
            <v>1</v>
          </cell>
          <cell r="BI1590">
            <v>0</v>
          </cell>
          <cell r="BN1590">
            <v>0</v>
          </cell>
          <cell r="BO1590">
            <v>0</v>
          </cell>
          <cell r="BW1590">
            <v>0</v>
          </cell>
          <cell r="BX1590">
            <v>0</v>
          </cell>
        </row>
        <row r="1591">
          <cell r="C1591" t="str">
            <v>SKB</v>
          </cell>
          <cell r="D1591" t="str">
            <v>Kec. Demak</v>
          </cell>
          <cell r="G1591" t="str">
            <v>NEGERI</v>
          </cell>
          <cell r="Q1591">
            <v>0</v>
          </cell>
          <cell r="R1591">
            <v>0</v>
          </cell>
          <cell r="T1591" t="str">
            <v>-</v>
          </cell>
          <cell r="U1591" t="str">
            <v>-</v>
          </cell>
          <cell r="Z1591">
            <v>0</v>
          </cell>
          <cell r="AA1591">
            <v>5</v>
          </cell>
          <cell r="AC1591">
            <v>0</v>
          </cell>
          <cell r="AD1591">
            <v>5</v>
          </cell>
          <cell r="BE1591">
            <v>0</v>
          </cell>
          <cell r="BF1591">
            <v>1</v>
          </cell>
          <cell r="BH1591">
            <v>0</v>
          </cell>
          <cell r="BI1591">
            <v>4</v>
          </cell>
          <cell r="BN1591">
            <v>6</v>
          </cell>
          <cell r="BO1591">
            <v>5</v>
          </cell>
          <cell r="BW1591">
            <v>9</v>
          </cell>
          <cell r="BX1591">
            <v>6</v>
          </cell>
        </row>
        <row r="1592">
          <cell r="C1592" t="str">
            <v>MI</v>
          </cell>
          <cell r="D1592" t="str">
            <v>Kec. Guntur</v>
          </cell>
          <cell r="G1592" t="str">
            <v>NEGERI</v>
          </cell>
          <cell r="Q1592">
            <v>6</v>
          </cell>
          <cell r="R1592">
            <v>8</v>
          </cell>
          <cell r="T1592">
            <v>0</v>
          </cell>
          <cell r="U1592">
            <v>0</v>
          </cell>
          <cell r="Z1592">
            <v>0</v>
          </cell>
          <cell r="AA1592">
            <v>0</v>
          </cell>
          <cell r="AC1592">
            <v>6</v>
          </cell>
          <cell r="AD1592">
            <v>8</v>
          </cell>
          <cell r="BE1592">
            <v>0</v>
          </cell>
          <cell r="BF1592">
            <v>0</v>
          </cell>
          <cell r="BH1592">
            <v>6</v>
          </cell>
          <cell r="BI1592">
            <v>8</v>
          </cell>
          <cell r="BN1592">
            <v>0</v>
          </cell>
          <cell r="BO1592">
            <v>0</v>
          </cell>
          <cell r="BW1592">
            <v>2</v>
          </cell>
          <cell r="BX1592">
            <v>0</v>
          </cell>
        </row>
        <row r="1593">
          <cell r="C1593" t="str">
            <v>MI</v>
          </cell>
          <cell r="D1593" t="str">
            <v>Kec. Guntur</v>
          </cell>
          <cell r="G1593" t="str">
            <v>NEGERI</v>
          </cell>
          <cell r="Q1593">
            <v>8</v>
          </cell>
          <cell r="R1593">
            <v>7</v>
          </cell>
          <cell r="T1593">
            <v>1</v>
          </cell>
          <cell r="U1593">
            <v>1</v>
          </cell>
          <cell r="Z1593">
            <v>1</v>
          </cell>
          <cell r="AA1593">
            <v>1</v>
          </cell>
          <cell r="AC1593">
            <v>9</v>
          </cell>
          <cell r="AD1593">
            <v>8</v>
          </cell>
          <cell r="BE1593">
            <v>0</v>
          </cell>
          <cell r="BF1593">
            <v>0</v>
          </cell>
          <cell r="BH1593">
            <v>9</v>
          </cell>
          <cell r="BI1593">
            <v>8</v>
          </cell>
          <cell r="BN1593">
            <v>0</v>
          </cell>
          <cell r="BO1593">
            <v>1</v>
          </cell>
          <cell r="BW1593">
            <v>0</v>
          </cell>
          <cell r="BX1593">
            <v>0</v>
          </cell>
        </row>
        <row r="1594">
          <cell r="C1594" t="str">
            <v>MI</v>
          </cell>
          <cell r="D1594" t="str">
            <v>Kec. Dempet</v>
          </cell>
          <cell r="G1594" t="str">
            <v>NEGERI</v>
          </cell>
          <cell r="Q1594">
            <v>4</v>
          </cell>
          <cell r="R1594">
            <v>5</v>
          </cell>
          <cell r="T1594">
            <v>3</v>
          </cell>
          <cell r="U1594">
            <v>0</v>
          </cell>
          <cell r="Z1594">
            <v>3</v>
          </cell>
          <cell r="AA1594">
            <v>0</v>
          </cell>
          <cell r="AC1594">
            <v>7</v>
          </cell>
          <cell r="AD1594">
            <v>5</v>
          </cell>
          <cell r="BE1594">
            <v>0</v>
          </cell>
          <cell r="BF1594">
            <v>0</v>
          </cell>
          <cell r="BH1594">
            <v>7</v>
          </cell>
          <cell r="BI1594">
            <v>5</v>
          </cell>
          <cell r="BN1594">
            <v>0</v>
          </cell>
          <cell r="BO1594">
            <v>0</v>
          </cell>
          <cell r="BW1594">
            <v>2</v>
          </cell>
          <cell r="BX1594">
            <v>1</v>
          </cell>
        </row>
        <row r="1595">
          <cell r="C1595" t="str">
            <v>MI</v>
          </cell>
          <cell r="D1595" t="str">
            <v>Kec. Karanganyar</v>
          </cell>
          <cell r="G1595" t="str">
            <v>NEGERI</v>
          </cell>
          <cell r="Q1595">
            <v>8</v>
          </cell>
          <cell r="R1595">
            <v>10</v>
          </cell>
          <cell r="T1595">
            <v>0</v>
          </cell>
          <cell r="U1595">
            <v>3</v>
          </cell>
          <cell r="Z1595">
            <v>0</v>
          </cell>
          <cell r="AA1595">
            <v>3</v>
          </cell>
          <cell r="AC1595">
            <v>8</v>
          </cell>
          <cell r="AD1595">
            <v>13</v>
          </cell>
          <cell r="BE1595">
            <v>0</v>
          </cell>
          <cell r="BF1595">
            <v>0</v>
          </cell>
          <cell r="BH1595">
            <v>8</v>
          </cell>
          <cell r="BI1595">
            <v>13</v>
          </cell>
          <cell r="BN1595">
            <v>0</v>
          </cell>
          <cell r="BO1595">
            <v>1</v>
          </cell>
          <cell r="BW1595">
            <v>4</v>
          </cell>
          <cell r="BX1595">
            <v>0</v>
          </cell>
        </row>
        <row r="1596">
          <cell r="C1596" t="str">
            <v>MI</v>
          </cell>
          <cell r="D1596" t="str">
            <v>Kec. Karanganyar</v>
          </cell>
          <cell r="G1596" t="str">
            <v>NEGERI</v>
          </cell>
          <cell r="Q1596">
            <v>7</v>
          </cell>
          <cell r="R1596">
            <v>9</v>
          </cell>
          <cell r="T1596">
            <v>1</v>
          </cell>
          <cell r="U1596">
            <v>2</v>
          </cell>
          <cell r="Z1596">
            <v>1</v>
          </cell>
          <cell r="AA1596">
            <v>2</v>
          </cell>
          <cell r="AC1596">
            <v>8</v>
          </cell>
          <cell r="AD1596">
            <v>11</v>
          </cell>
          <cell r="BE1596">
            <v>0</v>
          </cell>
          <cell r="BF1596">
            <v>0</v>
          </cell>
          <cell r="BH1596">
            <v>8</v>
          </cell>
          <cell r="BI1596">
            <v>11</v>
          </cell>
          <cell r="BN1596">
            <v>1</v>
          </cell>
          <cell r="BO1596">
            <v>0</v>
          </cell>
          <cell r="BW1596">
            <v>1</v>
          </cell>
          <cell r="BX1596">
            <v>0</v>
          </cell>
        </row>
        <row r="1597">
          <cell r="C1597" t="str">
            <v>MI</v>
          </cell>
          <cell r="D1597" t="str">
            <v>Kec. Mijen</v>
          </cell>
          <cell r="G1597" t="str">
            <v>NEGERI</v>
          </cell>
          <cell r="Q1597">
            <v>10</v>
          </cell>
          <cell r="R1597">
            <v>8</v>
          </cell>
          <cell r="T1597">
            <v>0</v>
          </cell>
          <cell r="U1597">
            <v>0</v>
          </cell>
          <cell r="Z1597">
            <v>0</v>
          </cell>
          <cell r="AA1597">
            <v>0</v>
          </cell>
          <cell r="AC1597">
            <v>10</v>
          </cell>
          <cell r="AD1597">
            <v>8</v>
          </cell>
          <cell r="BE1597">
            <v>0</v>
          </cell>
          <cell r="BF1597">
            <v>0</v>
          </cell>
          <cell r="BH1597">
            <v>10</v>
          </cell>
          <cell r="BI1597">
            <v>8</v>
          </cell>
          <cell r="BN1597">
            <v>1</v>
          </cell>
          <cell r="BO1597">
            <v>1</v>
          </cell>
          <cell r="BW1597">
            <v>5</v>
          </cell>
          <cell r="BX1597">
            <v>1</v>
          </cell>
        </row>
        <row r="1598">
          <cell r="C1598" t="str">
            <v>MI</v>
          </cell>
          <cell r="D1598" t="str">
            <v>Kec. Wedung</v>
          </cell>
          <cell r="G1598" t="str">
            <v>NEGERI</v>
          </cell>
          <cell r="Q1598">
            <v>4</v>
          </cell>
          <cell r="R1598">
            <v>11</v>
          </cell>
          <cell r="T1598">
            <v>3</v>
          </cell>
          <cell r="U1598">
            <v>2</v>
          </cell>
          <cell r="Z1598">
            <v>3</v>
          </cell>
          <cell r="AA1598">
            <v>2</v>
          </cell>
          <cell r="AC1598">
            <v>7</v>
          </cell>
          <cell r="AD1598">
            <v>13</v>
          </cell>
          <cell r="BE1598">
            <v>0</v>
          </cell>
          <cell r="BF1598">
            <v>0</v>
          </cell>
          <cell r="BH1598">
            <v>7</v>
          </cell>
          <cell r="BI1598">
            <v>13</v>
          </cell>
          <cell r="BN1598">
            <v>0</v>
          </cell>
          <cell r="BO1598">
            <v>0</v>
          </cell>
          <cell r="BW1598">
            <v>6</v>
          </cell>
          <cell r="BX1598">
            <v>0</v>
          </cell>
        </row>
        <row r="1599">
          <cell r="C1599" t="str">
            <v>MI</v>
          </cell>
          <cell r="D1599" t="str">
            <v>Kec. Mranggen</v>
          </cell>
          <cell r="G1599" t="str">
            <v>SWASTA</v>
          </cell>
          <cell r="Q1599">
            <v>1</v>
          </cell>
          <cell r="R1599">
            <v>3</v>
          </cell>
          <cell r="T1599">
            <v>1</v>
          </cell>
          <cell r="U1599">
            <v>3</v>
          </cell>
          <cell r="Z1599">
            <v>1</v>
          </cell>
          <cell r="AA1599">
            <v>3</v>
          </cell>
          <cell r="AC1599">
            <v>2</v>
          </cell>
          <cell r="AD1599">
            <v>6</v>
          </cell>
          <cell r="BE1599">
            <v>0</v>
          </cell>
          <cell r="BF1599">
            <v>0</v>
          </cell>
          <cell r="BH1599">
            <v>2</v>
          </cell>
          <cell r="BI1599">
            <v>6</v>
          </cell>
          <cell r="BN1599">
            <v>0</v>
          </cell>
          <cell r="BO1599">
            <v>0</v>
          </cell>
          <cell r="BW1599">
            <v>0</v>
          </cell>
          <cell r="BX1599">
            <v>0</v>
          </cell>
        </row>
        <row r="1600">
          <cell r="C1600" t="str">
            <v>MI</v>
          </cell>
          <cell r="D1600" t="str">
            <v>Kec. Mranggen</v>
          </cell>
          <cell r="G1600" t="str">
            <v>SWASTA</v>
          </cell>
          <cell r="Q1600">
            <v>1</v>
          </cell>
          <cell r="R1600">
            <v>1</v>
          </cell>
          <cell r="T1600">
            <v>4</v>
          </cell>
          <cell r="U1600">
            <v>4</v>
          </cell>
          <cell r="Z1600">
            <v>4</v>
          </cell>
          <cell r="AA1600">
            <v>4</v>
          </cell>
          <cell r="AC1600">
            <v>5</v>
          </cell>
          <cell r="AD1600">
            <v>5</v>
          </cell>
          <cell r="BE1600">
            <v>0</v>
          </cell>
          <cell r="BF1600">
            <v>0</v>
          </cell>
          <cell r="BH1600">
            <v>5</v>
          </cell>
          <cell r="BI1600">
            <v>5</v>
          </cell>
          <cell r="BN1600">
            <v>0</v>
          </cell>
          <cell r="BO1600">
            <v>0</v>
          </cell>
          <cell r="BW1600">
            <v>0</v>
          </cell>
          <cell r="BX1600">
            <v>0</v>
          </cell>
        </row>
        <row r="1601">
          <cell r="C1601" t="str">
            <v>MI</v>
          </cell>
          <cell r="D1601" t="str">
            <v>Kec. Mranggen</v>
          </cell>
          <cell r="G1601" t="str">
            <v>SWASTA</v>
          </cell>
          <cell r="Q1601">
            <v>3</v>
          </cell>
          <cell r="R1601">
            <v>2</v>
          </cell>
          <cell r="T1601">
            <v>3</v>
          </cell>
          <cell r="U1601">
            <v>4</v>
          </cell>
          <cell r="Z1601">
            <v>3</v>
          </cell>
          <cell r="AA1601">
            <v>4</v>
          </cell>
          <cell r="AC1601">
            <v>6</v>
          </cell>
          <cell r="AD1601">
            <v>6</v>
          </cell>
          <cell r="BE1601">
            <v>0</v>
          </cell>
          <cell r="BF1601">
            <v>0</v>
          </cell>
          <cell r="BH1601">
            <v>6</v>
          </cell>
          <cell r="BI1601">
            <v>6</v>
          </cell>
          <cell r="BN1601">
            <v>0</v>
          </cell>
          <cell r="BO1601">
            <v>0</v>
          </cell>
          <cell r="BW1601">
            <v>0</v>
          </cell>
          <cell r="BX1601">
            <v>0</v>
          </cell>
        </row>
        <row r="1602">
          <cell r="C1602" t="str">
            <v>MI</v>
          </cell>
          <cell r="D1602" t="str">
            <v>Kec. Mranggen</v>
          </cell>
          <cell r="G1602" t="str">
            <v>SWASTA</v>
          </cell>
          <cell r="Q1602">
            <v>3</v>
          </cell>
          <cell r="R1602">
            <v>1</v>
          </cell>
          <cell r="T1602">
            <v>1</v>
          </cell>
          <cell r="U1602">
            <v>1</v>
          </cell>
          <cell r="Z1602">
            <v>1</v>
          </cell>
          <cell r="AA1602">
            <v>1</v>
          </cell>
          <cell r="AC1602">
            <v>4</v>
          </cell>
          <cell r="AD1602">
            <v>2</v>
          </cell>
          <cell r="BE1602">
            <v>0</v>
          </cell>
          <cell r="BF1602">
            <v>0</v>
          </cell>
          <cell r="BH1602">
            <v>4</v>
          </cell>
          <cell r="BI1602">
            <v>2</v>
          </cell>
          <cell r="BN1602">
            <v>0</v>
          </cell>
          <cell r="BO1602">
            <v>0</v>
          </cell>
          <cell r="BW1602">
            <v>1</v>
          </cell>
          <cell r="BX1602">
            <v>1</v>
          </cell>
        </row>
        <row r="1603">
          <cell r="C1603" t="str">
            <v>MI</v>
          </cell>
          <cell r="D1603" t="str">
            <v>Kec. Mranggen</v>
          </cell>
          <cell r="G1603" t="str">
            <v>SWASTA</v>
          </cell>
          <cell r="Q1603">
            <v>3</v>
          </cell>
          <cell r="R1603">
            <v>1</v>
          </cell>
          <cell r="T1603">
            <v>1</v>
          </cell>
          <cell r="U1603">
            <v>4</v>
          </cell>
          <cell r="Z1603">
            <v>1</v>
          </cell>
          <cell r="AA1603">
            <v>4</v>
          </cell>
          <cell r="AC1603">
            <v>4</v>
          </cell>
          <cell r="AD1603">
            <v>5</v>
          </cell>
          <cell r="BE1603">
            <v>0</v>
          </cell>
          <cell r="BF1603">
            <v>0</v>
          </cell>
          <cell r="BH1603">
            <v>4</v>
          </cell>
          <cell r="BI1603">
            <v>5</v>
          </cell>
          <cell r="BN1603">
            <v>0</v>
          </cell>
          <cell r="BO1603">
            <v>0</v>
          </cell>
          <cell r="BW1603">
            <v>1</v>
          </cell>
          <cell r="BX1603">
            <v>0</v>
          </cell>
        </row>
        <row r="1604">
          <cell r="C1604" t="str">
            <v>MI</v>
          </cell>
          <cell r="D1604" t="str">
            <v>Kec. Mranggen</v>
          </cell>
          <cell r="G1604" t="str">
            <v>SWASTA</v>
          </cell>
          <cell r="Q1604">
            <v>0</v>
          </cell>
          <cell r="R1604">
            <v>1</v>
          </cell>
          <cell r="T1604">
            <v>1</v>
          </cell>
          <cell r="U1604">
            <v>4</v>
          </cell>
          <cell r="Z1604">
            <v>1</v>
          </cell>
          <cell r="AA1604">
            <v>4</v>
          </cell>
          <cell r="AC1604">
            <v>1</v>
          </cell>
          <cell r="AD1604">
            <v>5</v>
          </cell>
          <cell r="BE1604">
            <v>0</v>
          </cell>
          <cell r="BF1604">
            <v>0</v>
          </cell>
          <cell r="BH1604">
            <v>1</v>
          </cell>
          <cell r="BI1604">
            <v>5</v>
          </cell>
          <cell r="BN1604">
            <v>0</v>
          </cell>
          <cell r="BO1604">
            <v>0</v>
          </cell>
          <cell r="BW1604">
            <v>1</v>
          </cell>
          <cell r="BX1604">
            <v>1</v>
          </cell>
        </row>
        <row r="1605">
          <cell r="C1605" t="str">
            <v>MI</v>
          </cell>
          <cell r="D1605" t="str">
            <v>Kec. Mranggen</v>
          </cell>
          <cell r="G1605" t="str">
            <v>SWASTA</v>
          </cell>
          <cell r="Q1605">
            <v>0</v>
          </cell>
          <cell r="R1605">
            <v>2</v>
          </cell>
          <cell r="T1605">
            <v>10</v>
          </cell>
          <cell r="U1605">
            <v>4</v>
          </cell>
          <cell r="Z1605">
            <v>10</v>
          </cell>
          <cell r="AA1605">
            <v>4</v>
          </cell>
          <cell r="AC1605">
            <v>10</v>
          </cell>
          <cell r="AD1605">
            <v>6</v>
          </cell>
          <cell r="BE1605">
            <v>0</v>
          </cell>
          <cell r="BF1605">
            <v>0</v>
          </cell>
          <cell r="BH1605">
            <v>10</v>
          </cell>
          <cell r="BI1605">
            <v>6</v>
          </cell>
          <cell r="BN1605">
            <v>0</v>
          </cell>
          <cell r="BO1605">
            <v>0</v>
          </cell>
          <cell r="BW1605">
            <v>0</v>
          </cell>
          <cell r="BX1605">
            <v>0</v>
          </cell>
        </row>
        <row r="1606">
          <cell r="C1606" t="str">
            <v>MI</v>
          </cell>
          <cell r="D1606" t="str">
            <v>Kec. Mranggen</v>
          </cell>
          <cell r="G1606" t="str">
            <v>SWASTA</v>
          </cell>
          <cell r="Q1606">
            <v>2</v>
          </cell>
          <cell r="R1606">
            <v>2</v>
          </cell>
          <cell r="T1606">
            <v>3</v>
          </cell>
          <cell r="U1606">
            <v>3</v>
          </cell>
          <cell r="Z1606">
            <v>3</v>
          </cell>
          <cell r="AA1606">
            <v>3</v>
          </cell>
          <cell r="AC1606">
            <v>5</v>
          </cell>
          <cell r="AD1606">
            <v>5</v>
          </cell>
          <cell r="BE1606">
            <v>1</v>
          </cell>
          <cell r="BF1606">
            <v>0</v>
          </cell>
          <cell r="BH1606">
            <v>4</v>
          </cell>
          <cell r="BI1606">
            <v>5</v>
          </cell>
          <cell r="BN1606">
            <v>0</v>
          </cell>
          <cell r="BO1606">
            <v>0</v>
          </cell>
          <cell r="BW1606">
            <v>1</v>
          </cell>
          <cell r="BX1606">
            <v>0</v>
          </cell>
        </row>
        <row r="1607">
          <cell r="C1607" t="str">
            <v>MI</v>
          </cell>
          <cell r="D1607" t="str">
            <v>Kec. Mranggen</v>
          </cell>
          <cell r="G1607" t="str">
            <v>SWASTA</v>
          </cell>
          <cell r="Q1607">
            <v>1</v>
          </cell>
          <cell r="R1607">
            <v>2</v>
          </cell>
          <cell r="T1607">
            <v>4</v>
          </cell>
          <cell r="U1607">
            <v>2</v>
          </cell>
          <cell r="Z1607">
            <v>4</v>
          </cell>
          <cell r="AA1607">
            <v>2</v>
          </cell>
          <cell r="AC1607">
            <v>5</v>
          </cell>
          <cell r="AD1607">
            <v>4</v>
          </cell>
          <cell r="BE1607">
            <v>1</v>
          </cell>
          <cell r="BF1607">
            <v>0</v>
          </cell>
          <cell r="BH1607">
            <v>4</v>
          </cell>
          <cell r="BI1607">
            <v>4</v>
          </cell>
          <cell r="BN1607">
            <v>0</v>
          </cell>
          <cell r="BO1607">
            <v>0</v>
          </cell>
          <cell r="BW1607">
            <v>0</v>
          </cell>
          <cell r="BX1607">
            <v>0</v>
          </cell>
        </row>
        <row r="1608">
          <cell r="C1608" t="str">
            <v>MI</v>
          </cell>
          <cell r="D1608" t="str">
            <v>Kec. Mranggen</v>
          </cell>
          <cell r="G1608" t="str">
            <v>SWASTA</v>
          </cell>
          <cell r="Q1608">
            <v>2</v>
          </cell>
          <cell r="R1608">
            <v>1</v>
          </cell>
          <cell r="T1608">
            <v>4</v>
          </cell>
          <cell r="U1608">
            <v>3</v>
          </cell>
          <cell r="Z1608">
            <v>4</v>
          </cell>
          <cell r="AA1608">
            <v>3</v>
          </cell>
          <cell r="AC1608">
            <v>6</v>
          </cell>
          <cell r="AD1608">
            <v>4</v>
          </cell>
          <cell r="BE1608">
            <v>0</v>
          </cell>
          <cell r="BF1608">
            <v>0</v>
          </cell>
          <cell r="BH1608">
            <v>6</v>
          </cell>
          <cell r="BI1608">
            <v>4</v>
          </cell>
          <cell r="BN1608">
            <v>0</v>
          </cell>
          <cell r="BO1608">
            <v>0</v>
          </cell>
          <cell r="BW1608">
            <v>0</v>
          </cell>
          <cell r="BX1608">
            <v>0</v>
          </cell>
        </row>
        <row r="1609">
          <cell r="C1609" t="str">
            <v>MI</v>
          </cell>
          <cell r="D1609" t="str">
            <v>Kec. Mranggen</v>
          </cell>
          <cell r="G1609" t="str">
            <v>SWASTA</v>
          </cell>
          <cell r="Q1609">
            <v>0</v>
          </cell>
          <cell r="R1609">
            <v>1</v>
          </cell>
          <cell r="T1609">
            <v>5</v>
          </cell>
          <cell r="U1609">
            <v>3</v>
          </cell>
          <cell r="Z1609">
            <v>5</v>
          </cell>
          <cell r="AA1609">
            <v>3</v>
          </cell>
          <cell r="AC1609">
            <v>5</v>
          </cell>
          <cell r="AD1609">
            <v>4</v>
          </cell>
          <cell r="BE1609">
            <v>0</v>
          </cell>
          <cell r="BF1609">
            <v>0</v>
          </cell>
          <cell r="BH1609">
            <v>5</v>
          </cell>
          <cell r="BI1609">
            <v>4</v>
          </cell>
          <cell r="BN1609">
            <v>0</v>
          </cell>
          <cell r="BO1609">
            <v>0</v>
          </cell>
          <cell r="BW1609">
            <v>0</v>
          </cell>
          <cell r="BX1609">
            <v>0</v>
          </cell>
        </row>
        <row r="1610">
          <cell r="C1610" t="str">
            <v>MI</v>
          </cell>
          <cell r="D1610" t="str">
            <v>Kec. Mranggen</v>
          </cell>
          <cell r="G1610" t="str">
            <v>SWASTA</v>
          </cell>
          <cell r="Q1610">
            <v>1</v>
          </cell>
          <cell r="R1610">
            <v>0</v>
          </cell>
          <cell r="T1610">
            <v>2</v>
          </cell>
          <cell r="U1610">
            <v>4</v>
          </cell>
          <cell r="Z1610">
            <v>2</v>
          </cell>
          <cell r="AA1610">
            <v>4</v>
          </cell>
          <cell r="AC1610">
            <v>3</v>
          </cell>
          <cell r="AD1610">
            <v>4</v>
          </cell>
          <cell r="BE1610">
            <v>1</v>
          </cell>
          <cell r="BF1610">
            <v>0</v>
          </cell>
          <cell r="BH1610">
            <v>2</v>
          </cell>
          <cell r="BI1610">
            <v>4</v>
          </cell>
          <cell r="BN1610">
            <v>0</v>
          </cell>
          <cell r="BO1610">
            <v>0</v>
          </cell>
          <cell r="BW1610">
            <v>0</v>
          </cell>
          <cell r="BX1610">
            <v>0</v>
          </cell>
        </row>
        <row r="1611">
          <cell r="C1611" t="str">
            <v>MI</v>
          </cell>
          <cell r="D1611" t="str">
            <v>Kec. Mranggen</v>
          </cell>
          <cell r="G1611" t="str">
            <v>SWASTA</v>
          </cell>
          <cell r="Q1611">
            <v>0</v>
          </cell>
          <cell r="R1611">
            <v>2</v>
          </cell>
          <cell r="T1611">
            <v>2</v>
          </cell>
          <cell r="U1611">
            <v>5</v>
          </cell>
          <cell r="Z1611">
            <v>2</v>
          </cell>
          <cell r="AA1611">
            <v>5</v>
          </cell>
          <cell r="AC1611">
            <v>2</v>
          </cell>
          <cell r="AD1611">
            <v>7</v>
          </cell>
          <cell r="BE1611">
            <v>0</v>
          </cell>
          <cell r="BF1611">
            <v>0</v>
          </cell>
          <cell r="BH1611">
            <v>2</v>
          </cell>
          <cell r="BI1611">
            <v>7</v>
          </cell>
          <cell r="BN1611">
            <v>0</v>
          </cell>
          <cell r="BO1611">
            <v>0</v>
          </cell>
          <cell r="BW1611">
            <v>0</v>
          </cell>
          <cell r="BX1611">
            <v>0</v>
          </cell>
        </row>
        <row r="1612">
          <cell r="C1612" t="str">
            <v>MI</v>
          </cell>
          <cell r="D1612" t="str">
            <v>Kec. Mranggen</v>
          </cell>
          <cell r="G1612" t="str">
            <v>SWASTA</v>
          </cell>
          <cell r="Q1612">
            <v>1</v>
          </cell>
          <cell r="R1612">
            <v>1</v>
          </cell>
          <cell r="T1612">
            <v>5</v>
          </cell>
          <cell r="U1612">
            <v>2</v>
          </cell>
          <cell r="Z1612">
            <v>5</v>
          </cell>
          <cell r="AA1612">
            <v>2</v>
          </cell>
          <cell r="AC1612">
            <v>6</v>
          </cell>
          <cell r="AD1612">
            <v>3</v>
          </cell>
          <cell r="BE1612">
            <v>0</v>
          </cell>
          <cell r="BF1612">
            <v>1</v>
          </cell>
          <cell r="BH1612">
            <v>6</v>
          </cell>
          <cell r="BI1612">
            <v>2</v>
          </cell>
          <cell r="BN1612">
            <v>0</v>
          </cell>
          <cell r="BO1612">
            <v>0</v>
          </cell>
          <cell r="BW1612">
            <v>1</v>
          </cell>
          <cell r="BX1612">
            <v>0</v>
          </cell>
        </row>
        <row r="1613">
          <cell r="C1613" t="str">
            <v>MI</v>
          </cell>
          <cell r="D1613" t="str">
            <v>Kec. Mranggen</v>
          </cell>
          <cell r="G1613" t="str">
            <v>SWASTA</v>
          </cell>
          <cell r="Q1613">
            <v>1</v>
          </cell>
          <cell r="R1613">
            <v>0</v>
          </cell>
          <cell r="T1613">
            <v>4</v>
          </cell>
          <cell r="U1613">
            <v>4</v>
          </cell>
          <cell r="Z1613">
            <v>4</v>
          </cell>
          <cell r="AA1613">
            <v>4</v>
          </cell>
          <cell r="AC1613">
            <v>5</v>
          </cell>
          <cell r="AD1613">
            <v>4</v>
          </cell>
          <cell r="BE1613">
            <v>1</v>
          </cell>
          <cell r="BF1613">
            <v>1</v>
          </cell>
          <cell r="BH1613">
            <v>4</v>
          </cell>
          <cell r="BI1613">
            <v>3</v>
          </cell>
          <cell r="BN1613">
            <v>0</v>
          </cell>
          <cell r="BO1613">
            <v>0</v>
          </cell>
          <cell r="BW1613">
            <v>0</v>
          </cell>
          <cell r="BX1613">
            <v>0</v>
          </cell>
        </row>
        <row r="1614">
          <cell r="C1614" t="str">
            <v>MI</v>
          </cell>
          <cell r="D1614" t="str">
            <v>Kec. Mranggen</v>
          </cell>
          <cell r="G1614" t="str">
            <v>SWASTA</v>
          </cell>
          <cell r="Q1614">
            <v>2</v>
          </cell>
          <cell r="R1614">
            <v>0</v>
          </cell>
          <cell r="T1614">
            <v>3</v>
          </cell>
          <cell r="U1614">
            <v>3</v>
          </cell>
          <cell r="Z1614">
            <v>3</v>
          </cell>
          <cell r="AA1614">
            <v>3</v>
          </cell>
          <cell r="AC1614">
            <v>5</v>
          </cell>
          <cell r="AD1614">
            <v>3</v>
          </cell>
          <cell r="BE1614">
            <v>1</v>
          </cell>
          <cell r="BF1614">
            <v>0</v>
          </cell>
          <cell r="BH1614">
            <v>4</v>
          </cell>
          <cell r="BI1614">
            <v>3</v>
          </cell>
          <cell r="BN1614">
            <v>0</v>
          </cell>
          <cell r="BO1614">
            <v>0</v>
          </cell>
          <cell r="BW1614">
            <v>0</v>
          </cell>
          <cell r="BX1614">
            <v>0</v>
          </cell>
        </row>
        <row r="1615">
          <cell r="C1615" t="str">
            <v>MI</v>
          </cell>
          <cell r="D1615" t="str">
            <v>Kec. Mranggen</v>
          </cell>
          <cell r="G1615" t="str">
            <v>SWASTA</v>
          </cell>
          <cell r="Q1615">
            <v>1</v>
          </cell>
          <cell r="R1615">
            <v>1</v>
          </cell>
          <cell r="T1615">
            <v>5</v>
          </cell>
          <cell r="U1615">
            <v>2</v>
          </cell>
          <cell r="Z1615">
            <v>5</v>
          </cell>
          <cell r="AA1615">
            <v>2</v>
          </cell>
          <cell r="AC1615">
            <v>6</v>
          </cell>
          <cell r="AD1615">
            <v>3</v>
          </cell>
          <cell r="BE1615">
            <v>2</v>
          </cell>
          <cell r="BF1615">
            <v>0</v>
          </cell>
          <cell r="BH1615">
            <v>4</v>
          </cell>
          <cell r="BI1615">
            <v>3</v>
          </cell>
          <cell r="BN1615">
            <v>0</v>
          </cell>
          <cell r="BO1615">
            <v>0</v>
          </cell>
          <cell r="BW1615">
            <v>0</v>
          </cell>
          <cell r="BX1615">
            <v>0</v>
          </cell>
        </row>
        <row r="1616">
          <cell r="C1616" t="str">
            <v>MI</v>
          </cell>
          <cell r="D1616" t="str">
            <v>Kec. Mranggen</v>
          </cell>
          <cell r="G1616" t="str">
            <v>SWASTA</v>
          </cell>
          <cell r="Q1616">
            <v>0</v>
          </cell>
          <cell r="R1616">
            <v>4</v>
          </cell>
          <cell r="T1616">
            <v>5</v>
          </cell>
          <cell r="U1616">
            <v>1</v>
          </cell>
          <cell r="Z1616">
            <v>5</v>
          </cell>
          <cell r="AA1616">
            <v>1</v>
          </cell>
          <cell r="AC1616">
            <v>5</v>
          </cell>
          <cell r="AD1616">
            <v>5</v>
          </cell>
          <cell r="BE1616">
            <v>0</v>
          </cell>
          <cell r="BF1616">
            <v>0</v>
          </cell>
          <cell r="BH1616">
            <v>5</v>
          </cell>
          <cell r="BI1616">
            <v>5</v>
          </cell>
          <cell r="BN1616">
            <v>0</v>
          </cell>
          <cell r="BO1616">
            <v>0</v>
          </cell>
          <cell r="BW1616">
            <v>0</v>
          </cell>
          <cell r="BX1616">
            <v>0</v>
          </cell>
        </row>
        <row r="1617">
          <cell r="C1617" t="str">
            <v>MI</v>
          </cell>
          <cell r="D1617" t="str">
            <v>Kec. Mranggen</v>
          </cell>
          <cell r="G1617" t="str">
            <v>SWASTA</v>
          </cell>
          <cell r="Q1617">
            <v>2</v>
          </cell>
          <cell r="R1617">
            <v>1</v>
          </cell>
          <cell r="T1617">
            <v>5</v>
          </cell>
          <cell r="U1617">
            <v>2</v>
          </cell>
          <cell r="Z1617">
            <v>5</v>
          </cell>
          <cell r="AA1617">
            <v>2</v>
          </cell>
          <cell r="AC1617">
            <v>7</v>
          </cell>
          <cell r="AD1617">
            <v>3</v>
          </cell>
          <cell r="BE1617">
            <v>0</v>
          </cell>
          <cell r="BF1617">
            <v>1</v>
          </cell>
          <cell r="BH1617">
            <v>7</v>
          </cell>
          <cell r="BI1617">
            <v>2</v>
          </cell>
          <cell r="BN1617">
            <v>0</v>
          </cell>
          <cell r="BO1617">
            <v>0</v>
          </cell>
          <cell r="BW1617">
            <v>2</v>
          </cell>
          <cell r="BX1617">
            <v>0</v>
          </cell>
        </row>
        <row r="1618">
          <cell r="C1618" t="str">
            <v>MI</v>
          </cell>
          <cell r="D1618" t="str">
            <v>Kec. Mranggen</v>
          </cell>
          <cell r="G1618" t="str">
            <v>SWASTA</v>
          </cell>
          <cell r="Q1618">
            <v>3</v>
          </cell>
          <cell r="R1618">
            <v>2</v>
          </cell>
          <cell r="T1618">
            <v>2</v>
          </cell>
          <cell r="U1618">
            <v>2</v>
          </cell>
          <cell r="Z1618">
            <v>2</v>
          </cell>
          <cell r="AA1618">
            <v>2</v>
          </cell>
          <cell r="AC1618">
            <v>5</v>
          </cell>
          <cell r="AD1618">
            <v>4</v>
          </cell>
          <cell r="BE1618">
            <v>0</v>
          </cell>
          <cell r="BF1618">
            <v>0</v>
          </cell>
          <cell r="BH1618">
            <v>5</v>
          </cell>
          <cell r="BI1618">
            <v>4</v>
          </cell>
          <cell r="BN1618">
            <v>0</v>
          </cell>
          <cell r="BO1618">
            <v>0</v>
          </cell>
          <cell r="BW1618">
            <v>0</v>
          </cell>
          <cell r="BX1618">
            <v>0</v>
          </cell>
        </row>
        <row r="1619">
          <cell r="C1619" t="str">
            <v>MI</v>
          </cell>
          <cell r="D1619" t="str">
            <v>Kec. Mranggen</v>
          </cell>
          <cell r="G1619" t="str">
            <v>SWASTA</v>
          </cell>
          <cell r="Q1619">
            <v>0</v>
          </cell>
          <cell r="R1619">
            <v>0</v>
          </cell>
          <cell r="T1619">
            <v>7</v>
          </cell>
          <cell r="U1619">
            <v>3</v>
          </cell>
          <cell r="Z1619">
            <v>7</v>
          </cell>
          <cell r="AA1619">
            <v>3</v>
          </cell>
          <cell r="AC1619">
            <v>7</v>
          </cell>
          <cell r="AD1619">
            <v>3</v>
          </cell>
          <cell r="BE1619">
            <v>1</v>
          </cell>
          <cell r="BF1619">
            <v>0</v>
          </cell>
          <cell r="BH1619">
            <v>6</v>
          </cell>
          <cell r="BI1619">
            <v>3</v>
          </cell>
          <cell r="BN1619">
            <v>0</v>
          </cell>
          <cell r="BO1619">
            <v>0</v>
          </cell>
          <cell r="BW1619">
            <v>0</v>
          </cell>
          <cell r="BX1619">
            <v>0</v>
          </cell>
        </row>
        <row r="1620">
          <cell r="C1620" t="str">
            <v>MI</v>
          </cell>
          <cell r="D1620" t="str">
            <v>Kec. Karangawen</v>
          </cell>
          <cell r="G1620" t="str">
            <v>SWASTA</v>
          </cell>
          <cell r="Q1620">
            <v>0</v>
          </cell>
          <cell r="R1620">
            <v>0</v>
          </cell>
          <cell r="T1620">
            <v>4</v>
          </cell>
          <cell r="U1620">
            <v>5</v>
          </cell>
          <cell r="Z1620">
            <v>4</v>
          </cell>
          <cell r="AA1620">
            <v>5</v>
          </cell>
          <cell r="AC1620">
            <v>4</v>
          </cell>
          <cell r="AD1620">
            <v>5</v>
          </cell>
          <cell r="BE1620">
            <v>1</v>
          </cell>
          <cell r="BF1620">
            <v>0</v>
          </cell>
          <cell r="BH1620">
            <v>3</v>
          </cell>
          <cell r="BI1620">
            <v>5</v>
          </cell>
          <cell r="BN1620">
            <v>0</v>
          </cell>
          <cell r="BO1620">
            <v>0</v>
          </cell>
          <cell r="BW1620">
            <v>0</v>
          </cell>
          <cell r="BX1620">
            <v>0</v>
          </cell>
        </row>
        <row r="1621">
          <cell r="C1621" t="str">
            <v>MI</v>
          </cell>
          <cell r="D1621" t="str">
            <v>Kec. Karangawen</v>
          </cell>
          <cell r="G1621" t="str">
            <v>SWASTA</v>
          </cell>
          <cell r="Q1621">
            <v>2</v>
          </cell>
          <cell r="R1621">
            <v>0</v>
          </cell>
          <cell r="T1621">
            <v>7</v>
          </cell>
          <cell r="U1621">
            <v>11</v>
          </cell>
          <cell r="Z1621">
            <v>7</v>
          </cell>
          <cell r="AA1621">
            <v>11</v>
          </cell>
          <cell r="AC1621">
            <v>9</v>
          </cell>
          <cell r="AD1621">
            <v>11</v>
          </cell>
          <cell r="BE1621">
            <v>1</v>
          </cell>
          <cell r="BF1621">
            <v>0</v>
          </cell>
          <cell r="BH1621">
            <v>8</v>
          </cell>
          <cell r="BI1621">
            <v>11</v>
          </cell>
          <cell r="BN1621">
            <v>0</v>
          </cell>
          <cell r="BO1621">
            <v>0</v>
          </cell>
          <cell r="BW1621">
            <v>0</v>
          </cell>
          <cell r="BX1621">
            <v>0</v>
          </cell>
        </row>
        <row r="1622">
          <cell r="C1622" t="str">
            <v>MI</v>
          </cell>
          <cell r="D1622" t="str">
            <v>Kec. Karangawen</v>
          </cell>
          <cell r="G1622" t="str">
            <v>SWASTA</v>
          </cell>
          <cell r="Q1622">
            <v>2</v>
          </cell>
          <cell r="R1622">
            <v>1</v>
          </cell>
          <cell r="T1622">
            <v>4</v>
          </cell>
          <cell r="U1622">
            <v>2</v>
          </cell>
          <cell r="Z1622">
            <v>4</v>
          </cell>
          <cell r="AA1622">
            <v>2</v>
          </cell>
          <cell r="AC1622">
            <v>6</v>
          </cell>
          <cell r="AD1622">
            <v>3</v>
          </cell>
          <cell r="BE1622">
            <v>0</v>
          </cell>
          <cell r="BF1622">
            <v>0</v>
          </cell>
          <cell r="BH1622">
            <v>6</v>
          </cell>
          <cell r="BI1622">
            <v>3</v>
          </cell>
          <cell r="BN1622">
            <v>0</v>
          </cell>
          <cell r="BO1622">
            <v>0</v>
          </cell>
          <cell r="BW1622">
            <v>0</v>
          </cell>
          <cell r="BX1622">
            <v>0</v>
          </cell>
        </row>
        <row r="1623">
          <cell r="C1623" t="str">
            <v>MI</v>
          </cell>
          <cell r="D1623" t="str">
            <v>Kec. Karangawen</v>
          </cell>
          <cell r="G1623" t="str">
            <v>SWASTA</v>
          </cell>
          <cell r="Q1623">
            <v>1</v>
          </cell>
          <cell r="R1623">
            <v>1</v>
          </cell>
          <cell r="T1623">
            <v>3</v>
          </cell>
          <cell r="U1623">
            <v>4</v>
          </cell>
          <cell r="Z1623">
            <v>3</v>
          </cell>
          <cell r="AA1623">
            <v>4</v>
          </cell>
          <cell r="AC1623">
            <v>4</v>
          </cell>
          <cell r="AD1623">
            <v>5</v>
          </cell>
          <cell r="BE1623">
            <v>0</v>
          </cell>
          <cell r="BF1623">
            <v>0</v>
          </cell>
          <cell r="BH1623">
            <v>4</v>
          </cell>
          <cell r="BI1623">
            <v>5</v>
          </cell>
          <cell r="BN1623">
            <v>0</v>
          </cell>
          <cell r="BO1623">
            <v>0</v>
          </cell>
          <cell r="BW1623">
            <v>2</v>
          </cell>
          <cell r="BX1623">
            <v>0</v>
          </cell>
        </row>
        <row r="1624">
          <cell r="C1624" t="str">
            <v>MI</v>
          </cell>
          <cell r="D1624" t="str">
            <v>Kec. Karangawen</v>
          </cell>
          <cell r="G1624" t="str">
            <v>SWASTA</v>
          </cell>
          <cell r="Q1624">
            <v>3</v>
          </cell>
          <cell r="R1624">
            <v>1</v>
          </cell>
          <cell r="T1624">
            <v>8</v>
          </cell>
          <cell r="U1624">
            <v>2</v>
          </cell>
          <cell r="Z1624">
            <v>8</v>
          </cell>
          <cell r="AA1624">
            <v>2</v>
          </cell>
          <cell r="AC1624">
            <v>11</v>
          </cell>
          <cell r="AD1624">
            <v>3</v>
          </cell>
          <cell r="BE1624">
            <v>1</v>
          </cell>
          <cell r="BF1624">
            <v>0</v>
          </cell>
          <cell r="BH1624">
            <v>10</v>
          </cell>
          <cell r="BI1624">
            <v>3</v>
          </cell>
          <cell r="BN1624">
            <v>0</v>
          </cell>
          <cell r="BO1624">
            <v>0</v>
          </cell>
          <cell r="BW1624">
            <v>0</v>
          </cell>
          <cell r="BX1624">
            <v>0</v>
          </cell>
        </row>
        <row r="1625">
          <cell r="C1625" t="str">
            <v>MI</v>
          </cell>
          <cell r="D1625" t="str">
            <v>Kec. Karangawen</v>
          </cell>
          <cell r="G1625" t="str">
            <v>SWASTA</v>
          </cell>
          <cell r="Q1625">
            <v>2</v>
          </cell>
          <cell r="R1625">
            <v>0</v>
          </cell>
          <cell r="T1625">
            <v>2</v>
          </cell>
          <cell r="U1625">
            <v>3</v>
          </cell>
          <cell r="Z1625">
            <v>2</v>
          </cell>
          <cell r="AA1625">
            <v>3</v>
          </cell>
          <cell r="AC1625">
            <v>4</v>
          </cell>
          <cell r="AD1625">
            <v>3</v>
          </cell>
          <cell r="BE1625">
            <v>0</v>
          </cell>
          <cell r="BF1625">
            <v>1</v>
          </cell>
          <cell r="BH1625">
            <v>4</v>
          </cell>
          <cell r="BI1625">
            <v>2</v>
          </cell>
          <cell r="BN1625">
            <v>0</v>
          </cell>
          <cell r="BO1625">
            <v>0</v>
          </cell>
          <cell r="BW1625">
            <v>0</v>
          </cell>
          <cell r="BX1625">
            <v>2</v>
          </cell>
        </row>
        <row r="1626">
          <cell r="C1626" t="str">
            <v>MI</v>
          </cell>
          <cell r="D1626" t="str">
            <v>Kec. Karangawen</v>
          </cell>
          <cell r="G1626" t="str">
            <v>SWASTA</v>
          </cell>
          <cell r="Q1626">
            <v>1</v>
          </cell>
          <cell r="R1626">
            <v>0</v>
          </cell>
          <cell r="T1626">
            <v>3</v>
          </cell>
          <cell r="U1626">
            <v>4</v>
          </cell>
          <cell r="Z1626">
            <v>3</v>
          </cell>
          <cell r="AA1626">
            <v>4</v>
          </cell>
          <cell r="AC1626">
            <v>4</v>
          </cell>
          <cell r="AD1626">
            <v>4</v>
          </cell>
          <cell r="BE1626">
            <v>0</v>
          </cell>
          <cell r="BF1626">
            <v>0</v>
          </cell>
          <cell r="BH1626">
            <v>4</v>
          </cell>
          <cell r="BI1626">
            <v>4</v>
          </cell>
          <cell r="BN1626">
            <v>0</v>
          </cell>
          <cell r="BO1626">
            <v>0</v>
          </cell>
          <cell r="BW1626">
            <v>0</v>
          </cell>
          <cell r="BX1626">
            <v>0</v>
          </cell>
        </row>
        <row r="1627">
          <cell r="C1627" t="str">
            <v>MI</v>
          </cell>
          <cell r="D1627" t="str">
            <v>Kec. Karangawen</v>
          </cell>
          <cell r="G1627" t="str">
            <v>SWASTA</v>
          </cell>
          <cell r="Q1627">
            <v>0</v>
          </cell>
          <cell r="R1627">
            <v>1</v>
          </cell>
          <cell r="T1627">
            <v>5</v>
          </cell>
          <cell r="U1627">
            <v>3</v>
          </cell>
          <cell r="Z1627">
            <v>5</v>
          </cell>
          <cell r="AA1627">
            <v>3</v>
          </cell>
          <cell r="AC1627">
            <v>5</v>
          </cell>
          <cell r="AD1627">
            <v>4</v>
          </cell>
          <cell r="BE1627">
            <v>0</v>
          </cell>
          <cell r="BF1627">
            <v>0</v>
          </cell>
          <cell r="BH1627">
            <v>5</v>
          </cell>
          <cell r="BI1627">
            <v>4</v>
          </cell>
          <cell r="BN1627">
            <v>0</v>
          </cell>
          <cell r="BO1627">
            <v>0</v>
          </cell>
          <cell r="BW1627">
            <v>0</v>
          </cell>
          <cell r="BX1627">
            <v>0</v>
          </cell>
        </row>
        <row r="1628">
          <cell r="C1628" t="str">
            <v>MI</v>
          </cell>
          <cell r="D1628" t="str">
            <v>Kec. Guntur</v>
          </cell>
          <cell r="G1628" t="str">
            <v>SWASTA</v>
          </cell>
          <cell r="Q1628">
            <v>1</v>
          </cell>
          <cell r="R1628">
            <v>2</v>
          </cell>
          <cell r="T1628">
            <v>4</v>
          </cell>
          <cell r="U1628">
            <v>2</v>
          </cell>
          <cell r="Z1628">
            <v>4</v>
          </cell>
          <cell r="AA1628">
            <v>2</v>
          </cell>
          <cell r="AC1628">
            <v>5</v>
          </cell>
          <cell r="AD1628">
            <v>4</v>
          </cell>
          <cell r="BE1628">
            <v>0</v>
          </cell>
          <cell r="BF1628">
            <v>0</v>
          </cell>
          <cell r="BH1628">
            <v>5</v>
          </cell>
          <cell r="BI1628">
            <v>4</v>
          </cell>
          <cell r="BN1628">
            <v>0</v>
          </cell>
          <cell r="BO1628">
            <v>0</v>
          </cell>
          <cell r="BW1628">
            <v>2</v>
          </cell>
          <cell r="BX1628">
            <v>0</v>
          </cell>
        </row>
        <row r="1629">
          <cell r="C1629" t="str">
            <v>MI</v>
          </cell>
          <cell r="D1629" t="str">
            <v>Kec. Guntur</v>
          </cell>
          <cell r="G1629" t="str">
            <v>SWASTA</v>
          </cell>
          <cell r="Q1629">
            <v>4</v>
          </cell>
          <cell r="R1629">
            <v>1</v>
          </cell>
          <cell r="T1629">
            <v>6</v>
          </cell>
          <cell r="U1629">
            <v>2</v>
          </cell>
          <cell r="Z1629">
            <v>6</v>
          </cell>
          <cell r="AA1629">
            <v>2</v>
          </cell>
          <cell r="AC1629">
            <v>10</v>
          </cell>
          <cell r="AD1629">
            <v>3</v>
          </cell>
          <cell r="BE1629">
            <v>0</v>
          </cell>
          <cell r="BF1629">
            <v>0</v>
          </cell>
          <cell r="BH1629">
            <v>10</v>
          </cell>
          <cell r="BI1629">
            <v>3</v>
          </cell>
          <cell r="BN1629">
            <v>0</v>
          </cell>
          <cell r="BO1629">
            <v>0</v>
          </cell>
          <cell r="BW1629">
            <v>0</v>
          </cell>
          <cell r="BX1629">
            <v>0</v>
          </cell>
        </row>
        <row r="1630">
          <cell r="C1630" t="str">
            <v>MI</v>
          </cell>
          <cell r="D1630" t="str">
            <v>Kec. Guntur</v>
          </cell>
          <cell r="G1630" t="str">
            <v>SWASTA</v>
          </cell>
          <cell r="Q1630">
            <v>2</v>
          </cell>
          <cell r="R1630">
            <v>2</v>
          </cell>
          <cell r="T1630">
            <v>3</v>
          </cell>
          <cell r="U1630">
            <v>1</v>
          </cell>
          <cell r="Z1630">
            <v>3</v>
          </cell>
          <cell r="AA1630">
            <v>1</v>
          </cell>
          <cell r="AC1630">
            <v>5</v>
          </cell>
          <cell r="AD1630">
            <v>3</v>
          </cell>
          <cell r="BE1630">
            <v>0</v>
          </cell>
          <cell r="BF1630">
            <v>0</v>
          </cell>
          <cell r="BH1630">
            <v>5</v>
          </cell>
          <cell r="BI1630">
            <v>3</v>
          </cell>
          <cell r="BN1630">
            <v>0</v>
          </cell>
          <cell r="BO1630">
            <v>0</v>
          </cell>
          <cell r="BW1630">
            <v>1</v>
          </cell>
          <cell r="BX1630">
            <v>0</v>
          </cell>
        </row>
        <row r="1631">
          <cell r="C1631" t="str">
            <v>MI</v>
          </cell>
          <cell r="D1631" t="str">
            <v>Kec. Guntur</v>
          </cell>
          <cell r="G1631" t="str">
            <v>SWASTA</v>
          </cell>
          <cell r="Q1631">
            <v>2</v>
          </cell>
          <cell r="R1631">
            <v>2</v>
          </cell>
          <cell r="T1631">
            <v>3</v>
          </cell>
          <cell r="U1631">
            <v>2</v>
          </cell>
          <cell r="Z1631">
            <v>3</v>
          </cell>
          <cell r="AA1631">
            <v>2</v>
          </cell>
          <cell r="AC1631">
            <v>5</v>
          </cell>
          <cell r="AD1631">
            <v>4</v>
          </cell>
          <cell r="BE1631">
            <v>0</v>
          </cell>
          <cell r="BF1631">
            <v>0</v>
          </cell>
          <cell r="BH1631">
            <v>5</v>
          </cell>
          <cell r="BI1631">
            <v>4</v>
          </cell>
          <cell r="BN1631">
            <v>0</v>
          </cell>
          <cell r="BO1631">
            <v>0</v>
          </cell>
          <cell r="BW1631">
            <v>0</v>
          </cell>
          <cell r="BX1631">
            <v>0</v>
          </cell>
        </row>
        <row r="1632">
          <cell r="C1632" t="str">
            <v>MI</v>
          </cell>
          <cell r="D1632" t="str">
            <v>Kec. Guntur</v>
          </cell>
          <cell r="G1632" t="str">
            <v>SWASTA</v>
          </cell>
          <cell r="Q1632">
            <v>3</v>
          </cell>
          <cell r="R1632">
            <v>2</v>
          </cell>
          <cell r="T1632">
            <v>3</v>
          </cell>
          <cell r="U1632">
            <v>1</v>
          </cell>
          <cell r="Z1632">
            <v>3</v>
          </cell>
          <cell r="AA1632">
            <v>1</v>
          </cell>
          <cell r="AC1632">
            <v>6</v>
          </cell>
          <cell r="AD1632">
            <v>3</v>
          </cell>
          <cell r="BE1632">
            <v>0</v>
          </cell>
          <cell r="BF1632">
            <v>0</v>
          </cell>
          <cell r="BH1632">
            <v>6</v>
          </cell>
          <cell r="BI1632">
            <v>3</v>
          </cell>
          <cell r="BN1632">
            <v>0</v>
          </cell>
          <cell r="BO1632">
            <v>0</v>
          </cell>
          <cell r="BW1632">
            <v>0</v>
          </cell>
          <cell r="BX1632">
            <v>0</v>
          </cell>
        </row>
        <row r="1633">
          <cell r="C1633" t="str">
            <v>MI</v>
          </cell>
          <cell r="D1633" t="str">
            <v>Kec. Guntur</v>
          </cell>
          <cell r="G1633" t="str">
            <v>SWASTA</v>
          </cell>
          <cell r="Q1633">
            <v>1</v>
          </cell>
          <cell r="R1633">
            <v>4</v>
          </cell>
          <cell r="T1633">
            <v>6</v>
          </cell>
          <cell r="U1633">
            <v>0</v>
          </cell>
          <cell r="Z1633">
            <v>6</v>
          </cell>
          <cell r="AA1633">
            <v>0</v>
          </cell>
          <cell r="AC1633">
            <v>7</v>
          </cell>
          <cell r="AD1633">
            <v>4</v>
          </cell>
          <cell r="BE1633">
            <v>0</v>
          </cell>
          <cell r="BF1633">
            <v>0</v>
          </cell>
          <cell r="BH1633">
            <v>7</v>
          </cell>
          <cell r="BI1633">
            <v>4</v>
          </cell>
          <cell r="BN1633">
            <v>0</v>
          </cell>
          <cell r="BO1633">
            <v>0</v>
          </cell>
          <cell r="BW1633">
            <v>0</v>
          </cell>
          <cell r="BX1633">
            <v>0</v>
          </cell>
        </row>
        <row r="1634">
          <cell r="C1634" t="str">
            <v>MI</v>
          </cell>
          <cell r="D1634" t="str">
            <v>Kec. Guntur</v>
          </cell>
          <cell r="G1634" t="str">
            <v>SWASTA</v>
          </cell>
          <cell r="Q1634">
            <v>1</v>
          </cell>
          <cell r="R1634">
            <v>1</v>
          </cell>
          <cell r="T1634">
            <v>3</v>
          </cell>
          <cell r="U1634">
            <v>4</v>
          </cell>
          <cell r="Z1634">
            <v>3</v>
          </cell>
          <cell r="AA1634">
            <v>4</v>
          </cell>
          <cell r="AC1634">
            <v>4</v>
          </cell>
          <cell r="AD1634">
            <v>5</v>
          </cell>
          <cell r="BE1634">
            <v>0</v>
          </cell>
          <cell r="BF1634">
            <v>1</v>
          </cell>
          <cell r="BH1634">
            <v>4</v>
          </cell>
          <cell r="BI1634">
            <v>4</v>
          </cell>
          <cell r="BN1634">
            <v>0</v>
          </cell>
          <cell r="BO1634">
            <v>0</v>
          </cell>
          <cell r="BW1634">
            <v>1</v>
          </cell>
          <cell r="BX1634">
            <v>0</v>
          </cell>
        </row>
        <row r="1635">
          <cell r="C1635" t="str">
            <v>MI</v>
          </cell>
          <cell r="D1635" t="str">
            <v>Kec. Guntur</v>
          </cell>
          <cell r="G1635" t="str">
            <v>SWASTA</v>
          </cell>
          <cell r="Q1635">
            <v>0</v>
          </cell>
          <cell r="R1635">
            <v>1</v>
          </cell>
          <cell r="T1635">
            <v>5</v>
          </cell>
          <cell r="U1635">
            <v>2</v>
          </cell>
          <cell r="Z1635">
            <v>5</v>
          </cell>
          <cell r="AA1635">
            <v>2</v>
          </cell>
          <cell r="AC1635">
            <v>5</v>
          </cell>
          <cell r="AD1635">
            <v>3</v>
          </cell>
          <cell r="BE1635">
            <v>0</v>
          </cell>
          <cell r="BF1635">
            <v>0</v>
          </cell>
          <cell r="BH1635">
            <v>5</v>
          </cell>
          <cell r="BI1635">
            <v>3</v>
          </cell>
          <cell r="BN1635">
            <v>0</v>
          </cell>
          <cell r="BO1635">
            <v>0</v>
          </cell>
          <cell r="BW1635">
            <v>1</v>
          </cell>
          <cell r="BX1635">
            <v>0</v>
          </cell>
        </row>
        <row r="1636">
          <cell r="C1636" t="str">
            <v>MI</v>
          </cell>
          <cell r="D1636" t="str">
            <v>Kec. Guntur</v>
          </cell>
          <cell r="G1636" t="str">
            <v>SWASTA</v>
          </cell>
          <cell r="Q1636">
            <v>3</v>
          </cell>
          <cell r="R1636">
            <v>0</v>
          </cell>
          <cell r="T1636">
            <v>1</v>
          </cell>
          <cell r="U1636">
            <v>5</v>
          </cell>
          <cell r="Z1636">
            <v>1</v>
          </cell>
          <cell r="AA1636">
            <v>5</v>
          </cell>
          <cell r="AC1636">
            <v>4</v>
          </cell>
          <cell r="AD1636">
            <v>5</v>
          </cell>
          <cell r="BE1636">
            <v>0</v>
          </cell>
          <cell r="BF1636">
            <v>1</v>
          </cell>
          <cell r="BH1636">
            <v>4</v>
          </cell>
          <cell r="BI1636">
            <v>4</v>
          </cell>
          <cell r="BN1636">
            <v>0</v>
          </cell>
          <cell r="BO1636">
            <v>0</v>
          </cell>
          <cell r="BW1636">
            <v>0</v>
          </cell>
          <cell r="BX1636">
            <v>0</v>
          </cell>
        </row>
        <row r="1637">
          <cell r="C1637" t="str">
            <v>MI</v>
          </cell>
          <cell r="D1637" t="str">
            <v>Kec. Sayung</v>
          </cell>
          <cell r="G1637" t="str">
            <v>SWASTA</v>
          </cell>
          <cell r="Q1637">
            <v>1</v>
          </cell>
          <cell r="R1637">
            <v>0</v>
          </cell>
          <cell r="T1637">
            <v>7</v>
          </cell>
          <cell r="U1637">
            <v>1</v>
          </cell>
          <cell r="Z1637">
            <v>7</v>
          </cell>
          <cell r="AA1637">
            <v>1</v>
          </cell>
          <cell r="AC1637">
            <v>8</v>
          </cell>
          <cell r="AD1637">
            <v>1</v>
          </cell>
          <cell r="BE1637">
            <v>0</v>
          </cell>
          <cell r="BF1637">
            <v>0</v>
          </cell>
          <cell r="BH1637">
            <v>8</v>
          </cell>
          <cell r="BI1637">
            <v>1</v>
          </cell>
          <cell r="BN1637">
            <v>0</v>
          </cell>
          <cell r="BO1637">
            <v>0</v>
          </cell>
          <cell r="BW1637">
            <v>2</v>
          </cell>
          <cell r="BX1637">
            <v>0</v>
          </cell>
        </row>
        <row r="1638">
          <cell r="C1638" t="str">
            <v>MI</v>
          </cell>
          <cell r="D1638" t="str">
            <v>Kec. Sayung</v>
          </cell>
          <cell r="G1638" t="str">
            <v>SWASTA</v>
          </cell>
          <cell r="Q1638">
            <v>3</v>
          </cell>
          <cell r="R1638">
            <v>3</v>
          </cell>
          <cell r="T1638">
            <v>3</v>
          </cell>
          <cell r="U1638">
            <v>1</v>
          </cell>
          <cell r="Z1638">
            <v>3</v>
          </cell>
          <cell r="AA1638">
            <v>1</v>
          </cell>
          <cell r="AC1638">
            <v>6</v>
          </cell>
          <cell r="AD1638">
            <v>4</v>
          </cell>
          <cell r="BE1638">
            <v>0</v>
          </cell>
          <cell r="BF1638">
            <v>0</v>
          </cell>
          <cell r="BH1638">
            <v>6</v>
          </cell>
          <cell r="BI1638">
            <v>4</v>
          </cell>
          <cell r="BN1638">
            <v>0</v>
          </cell>
          <cell r="BO1638">
            <v>0</v>
          </cell>
          <cell r="BW1638">
            <v>0</v>
          </cell>
          <cell r="BX1638">
            <v>1</v>
          </cell>
        </row>
        <row r="1639">
          <cell r="C1639" t="str">
            <v>MI</v>
          </cell>
          <cell r="D1639" t="str">
            <v>Kec. Sayung</v>
          </cell>
          <cell r="G1639" t="str">
            <v>SWASTA</v>
          </cell>
          <cell r="Q1639">
            <v>1</v>
          </cell>
          <cell r="R1639">
            <v>0</v>
          </cell>
          <cell r="T1639">
            <v>1</v>
          </cell>
          <cell r="U1639">
            <v>6</v>
          </cell>
          <cell r="Z1639">
            <v>1</v>
          </cell>
          <cell r="AA1639">
            <v>6</v>
          </cell>
          <cell r="AC1639">
            <v>2</v>
          </cell>
          <cell r="AD1639">
            <v>6</v>
          </cell>
          <cell r="BE1639">
            <v>1</v>
          </cell>
          <cell r="BF1639">
            <v>1</v>
          </cell>
          <cell r="BH1639">
            <v>1</v>
          </cell>
          <cell r="BI1639">
            <v>5</v>
          </cell>
          <cell r="BN1639">
            <v>0</v>
          </cell>
          <cell r="BO1639">
            <v>0</v>
          </cell>
          <cell r="BW1639">
            <v>0</v>
          </cell>
          <cell r="BX1639">
            <v>0</v>
          </cell>
        </row>
        <row r="1640">
          <cell r="C1640" t="str">
            <v>MI</v>
          </cell>
          <cell r="D1640" t="str">
            <v>Kec. Sayung</v>
          </cell>
          <cell r="G1640" t="str">
            <v>SWASTA</v>
          </cell>
          <cell r="Q1640">
            <v>1</v>
          </cell>
          <cell r="R1640">
            <v>1</v>
          </cell>
          <cell r="T1640">
            <v>5</v>
          </cell>
          <cell r="U1640">
            <v>4</v>
          </cell>
          <cell r="Z1640">
            <v>5</v>
          </cell>
          <cell r="AA1640">
            <v>4</v>
          </cell>
          <cell r="AC1640">
            <v>6</v>
          </cell>
          <cell r="AD1640">
            <v>5</v>
          </cell>
          <cell r="BE1640">
            <v>0</v>
          </cell>
          <cell r="BF1640">
            <v>0</v>
          </cell>
          <cell r="BH1640">
            <v>6</v>
          </cell>
          <cell r="BI1640">
            <v>5</v>
          </cell>
          <cell r="BN1640">
            <v>0</v>
          </cell>
          <cell r="BO1640">
            <v>0</v>
          </cell>
          <cell r="BW1640">
            <v>2</v>
          </cell>
          <cell r="BX1640">
            <v>0</v>
          </cell>
        </row>
        <row r="1641">
          <cell r="C1641" t="str">
            <v>MI</v>
          </cell>
          <cell r="D1641" t="str">
            <v>Kec. Sayung</v>
          </cell>
          <cell r="G1641" t="str">
            <v>SWASTA</v>
          </cell>
          <cell r="Q1641">
            <v>0</v>
          </cell>
          <cell r="R1641">
            <v>0</v>
          </cell>
          <cell r="T1641">
            <v>5</v>
          </cell>
          <cell r="U1641">
            <v>3</v>
          </cell>
          <cell r="Z1641">
            <v>5</v>
          </cell>
          <cell r="AA1641">
            <v>3</v>
          </cell>
          <cell r="AC1641">
            <v>5</v>
          </cell>
          <cell r="AD1641">
            <v>3</v>
          </cell>
          <cell r="BE1641">
            <v>0</v>
          </cell>
          <cell r="BF1641">
            <v>0</v>
          </cell>
          <cell r="BH1641">
            <v>5</v>
          </cell>
          <cell r="BI1641">
            <v>3</v>
          </cell>
          <cell r="BN1641">
            <v>0</v>
          </cell>
          <cell r="BO1641">
            <v>0</v>
          </cell>
          <cell r="BW1641">
            <v>0</v>
          </cell>
          <cell r="BX1641">
            <v>0</v>
          </cell>
        </row>
        <row r="1642">
          <cell r="C1642" t="str">
            <v>MI</v>
          </cell>
          <cell r="D1642" t="str">
            <v>Kec. Sayung</v>
          </cell>
          <cell r="G1642" t="str">
            <v>SWASTA</v>
          </cell>
          <cell r="Q1642">
            <v>2</v>
          </cell>
          <cell r="R1642">
            <v>0</v>
          </cell>
          <cell r="T1642">
            <v>4</v>
          </cell>
          <cell r="U1642">
            <v>1</v>
          </cell>
          <cell r="Z1642">
            <v>4</v>
          </cell>
          <cell r="AA1642">
            <v>1</v>
          </cell>
          <cell r="AC1642">
            <v>6</v>
          </cell>
          <cell r="AD1642">
            <v>1</v>
          </cell>
          <cell r="BE1642">
            <v>1</v>
          </cell>
          <cell r="BF1642">
            <v>0</v>
          </cell>
          <cell r="BH1642">
            <v>5</v>
          </cell>
          <cell r="BI1642">
            <v>1</v>
          </cell>
          <cell r="BN1642">
            <v>0</v>
          </cell>
          <cell r="BO1642">
            <v>0</v>
          </cell>
          <cell r="BW1642">
            <v>0</v>
          </cell>
          <cell r="BX1642">
            <v>2</v>
          </cell>
        </row>
        <row r="1643">
          <cell r="C1643" t="str">
            <v>MI</v>
          </cell>
          <cell r="D1643" t="str">
            <v>Kec. Sayung</v>
          </cell>
          <cell r="G1643" t="str">
            <v>SWASTA</v>
          </cell>
          <cell r="Q1643">
            <v>0</v>
          </cell>
          <cell r="R1643">
            <v>0</v>
          </cell>
          <cell r="T1643">
            <v>3</v>
          </cell>
          <cell r="U1643">
            <v>5</v>
          </cell>
          <cell r="Z1643">
            <v>3</v>
          </cell>
          <cell r="AA1643">
            <v>5</v>
          </cell>
          <cell r="AC1643">
            <v>3</v>
          </cell>
          <cell r="AD1643">
            <v>5</v>
          </cell>
          <cell r="BE1643">
            <v>0</v>
          </cell>
          <cell r="BF1643">
            <v>0</v>
          </cell>
          <cell r="BH1643">
            <v>3</v>
          </cell>
          <cell r="BI1643">
            <v>5</v>
          </cell>
          <cell r="BN1643">
            <v>0</v>
          </cell>
          <cell r="BO1643">
            <v>0</v>
          </cell>
          <cell r="BW1643">
            <v>2</v>
          </cell>
          <cell r="BX1643">
            <v>1</v>
          </cell>
        </row>
        <row r="1644">
          <cell r="C1644" t="str">
            <v>MI</v>
          </cell>
          <cell r="D1644" t="str">
            <v>Kec. Karang Tengah</v>
          </cell>
          <cell r="G1644" t="str">
            <v>SWASTA</v>
          </cell>
          <cell r="Q1644">
            <v>1</v>
          </cell>
          <cell r="R1644">
            <v>1</v>
          </cell>
          <cell r="T1644">
            <v>7</v>
          </cell>
          <cell r="U1644">
            <v>2</v>
          </cell>
          <cell r="Z1644">
            <v>7</v>
          </cell>
          <cell r="AA1644">
            <v>2</v>
          </cell>
          <cell r="AC1644">
            <v>8</v>
          </cell>
          <cell r="AD1644">
            <v>3</v>
          </cell>
          <cell r="BE1644">
            <v>3</v>
          </cell>
          <cell r="BF1644">
            <v>0</v>
          </cell>
          <cell r="BH1644">
            <v>5</v>
          </cell>
          <cell r="BI1644">
            <v>3</v>
          </cell>
          <cell r="BN1644">
            <v>0</v>
          </cell>
          <cell r="BO1644">
            <v>0</v>
          </cell>
          <cell r="BW1644">
            <v>0</v>
          </cell>
          <cell r="BX1644">
            <v>0</v>
          </cell>
        </row>
        <row r="1645">
          <cell r="C1645" t="str">
            <v>MI</v>
          </cell>
          <cell r="D1645" t="str">
            <v>Kec. Karang Tengah</v>
          </cell>
          <cell r="G1645" t="str">
            <v>SWASTA</v>
          </cell>
          <cell r="Q1645">
            <v>2</v>
          </cell>
          <cell r="R1645">
            <v>0</v>
          </cell>
          <cell r="T1645">
            <v>3</v>
          </cell>
          <cell r="U1645">
            <v>3</v>
          </cell>
          <cell r="Z1645">
            <v>3</v>
          </cell>
          <cell r="AA1645">
            <v>3</v>
          </cell>
          <cell r="AC1645">
            <v>5</v>
          </cell>
          <cell r="AD1645">
            <v>3</v>
          </cell>
          <cell r="BE1645">
            <v>0</v>
          </cell>
          <cell r="BF1645">
            <v>0</v>
          </cell>
          <cell r="BH1645">
            <v>5</v>
          </cell>
          <cell r="BI1645">
            <v>3</v>
          </cell>
          <cell r="BN1645">
            <v>0</v>
          </cell>
          <cell r="BO1645">
            <v>0</v>
          </cell>
          <cell r="BW1645">
            <v>0</v>
          </cell>
          <cell r="BX1645">
            <v>1</v>
          </cell>
        </row>
        <row r="1646">
          <cell r="C1646" t="str">
            <v>MI</v>
          </cell>
          <cell r="D1646" t="str">
            <v>Kec. Karang Tengah</v>
          </cell>
          <cell r="G1646" t="str">
            <v>SWASTA</v>
          </cell>
          <cell r="Q1646">
            <v>1</v>
          </cell>
          <cell r="R1646">
            <v>1</v>
          </cell>
          <cell r="T1646">
            <v>2</v>
          </cell>
          <cell r="U1646">
            <v>3</v>
          </cell>
          <cell r="Z1646">
            <v>2</v>
          </cell>
          <cell r="AA1646">
            <v>3</v>
          </cell>
          <cell r="AC1646">
            <v>3</v>
          </cell>
          <cell r="AD1646">
            <v>4</v>
          </cell>
          <cell r="BE1646">
            <v>1</v>
          </cell>
          <cell r="BF1646">
            <v>1</v>
          </cell>
          <cell r="BH1646">
            <v>2</v>
          </cell>
          <cell r="BI1646">
            <v>3</v>
          </cell>
          <cell r="BN1646">
            <v>0</v>
          </cell>
          <cell r="BO1646">
            <v>0</v>
          </cell>
          <cell r="BW1646">
            <v>0</v>
          </cell>
          <cell r="BX1646">
            <v>1</v>
          </cell>
        </row>
        <row r="1647">
          <cell r="C1647" t="str">
            <v>MI</v>
          </cell>
          <cell r="D1647" t="str">
            <v>Kec. Wonosalam</v>
          </cell>
          <cell r="G1647" t="str">
            <v>SWASTA</v>
          </cell>
          <cell r="Q1647">
            <v>2</v>
          </cell>
          <cell r="R1647">
            <v>3</v>
          </cell>
          <cell r="T1647">
            <v>3</v>
          </cell>
          <cell r="U1647">
            <v>2</v>
          </cell>
          <cell r="Z1647">
            <v>3</v>
          </cell>
          <cell r="AA1647">
            <v>2</v>
          </cell>
          <cell r="AC1647">
            <v>5</v>
          </cell>
          <cell r="AD1647">
            <v>5</v>
          </cell>
          <cell r="BE1647">
            <v>1</v>
          </cell>
          <cell r="BF1647">
            <v>0</v>
          </cell>
          <cell r="BH1647">
            <v>4</v>
          </cell>
          <cell r="BI1647">
            <v>5</v>
          </cell>
          <cell r="BN1647">
            <v>0</v>
          </cell>
          <cell r="BO1647">
            <v>0</v>
          </cell>
          <cell r="BW1647">
            <v>1</v>
          </cell>
          <cell r="BX1647">
            <v>1</v>
          </cell>
        </row>
        <row r="1648">
          <cell r="C1648" t="str">
            <v>MI</v>
          </cell>
          <cell r="D1648" t="str">
            <v>Kec. Wonosalam</v>
          </cell>
          <cell r="G1648" t="str">
            <v>SWASTA</v>
          </cell>
          <cell r="Q1648">
            <v>0</v>
          </cell>
          <cell r="R1648">
            <v>4</v>
          </cell>
          <cell r="T1648">
            <v>3</v>
          </cell>
          <cell r="U1648">
            <v>4</v>
          </cell>
          <cell r="Z1648">
            <v>3</v>
          </cell>
          <cell r="AA1648">
            <v>4</v>
          </cell>
          <cell r="AC1648">
            <v>3</v>
          </cell>
          <cell r="AD1648">
            <v>8</v>
          </cell>
          <cell r="BE1648">
            <v>0</v>
          </cell>
          <cell r="BF1648">
            <v>0</v>
          </cell>
          <cell r="BH1648">
            <v>3</v>
          </cell>
          <cell r="BI1648">
            <v>8</v>
          </cell>
          <cell r="BN1648">
            <v>0</v>
          </cell>
          <cell r="BO1648">
            <v>0</v>
          </cell>
          <cell r="BW1648">
            <v>1</v>
          </cell>
          <cell r="BX1648">
            <v>0</v>
          </cell>
        </row>
        <row r="1649">
          <cell r="C1649" t="str">
            <v>MI</v>
          </cell>
          <cell r="D1649" t="str">
            <v>Kec. Wonosalam</v>
          </cell>
          <cell r="G1649" t="str">
            <v>SWASTA</v>
          </cell>
          <cell r="Q1649">
            <v>2</v>
          </cell>
          <cell r="R1649">
            <v>2</v>
          </cell>
          <cell r="T1649">
            <v>1</v>
          </cell>
          <cell r="U1649">
            <v>4</v>
          </cell>
          <cell r="Z1649">
            <v>1</v>
          </cell>
          <cell r="AA1649">
            <v>4</v>
          </cell>
          <cell r="AC1649">
            <v>3</v>
          </cell>
          <cell r="AD1649">
            <v>6</v>
          </cell>
          <cell r="BE1649">
            <v>0</v>
          </cell>
          <cell r="BF1649">
            <v>1</v>
          </cell>
          <cell r="BH1649">
            <v>3</v>
          </cell>
          <cell r="BI1649">
            <v>5</v>
          </cell>
          <cell r="BN1649">
            <v>0</v>
          </cell>
          <cell r="BO1649">
            <v>0</v>
          </cell>
          <cell r="BW1649">
            <v>1</v>
          </cell>
          <cell r="BX1649">
            <v>1</v>
          </cell>
        </row>
        <row r="1650">
          <cell r="C1650" t="str">
            <v>MI</v>
          </cell>
          <cell r="D1650" t="str">
            <v>Kec. Dempet</v>
          </cell>
          <cell r="G1650" t="str">
            <v>SWASTA</v>
          </cell>
          <cell r="Q1650">
            <v>1</v>
          </cell>
          <cell r="R1650">
            <v>1</v>
          </cell>
          <cell r="T1650">
            <v>5</v>
          </cell>
          <cell r="U1650">
            <v>3</v>
          </cell>
          <cell r="Z1650">
            <v>5</v>
          </cell>
          <cell r="AA1650">
            <v>3</v>
          </cell>
          <cell r="AC1650">
            <v>6</v>
          </cell>
          <cell r="AD1650">
            <v>4</v>
          </cell>
          <cell r="BE1650">
            <v>2</v>
          </cell>
          <cell r="BF1650">
            <v>1</v>
          </cell>
          <cell r="BH1650">
            <v>4</v>
          </cell>
          <cell r="BI1650">
            <v>3</v>
          </cell>
          <cell r="BN1650">
            <v>0</v>
          </cell>
          <cell r="BO1650">
            <v>0</v>
          </cell>
          <cell r="BW1650">
            <v>0</v>
          </cell>
          <cell r="BX1650">
            <v>0</v>
          </cell>
        </row>
        <row r="1651">
          <cell r="C1651" t="str">
            <v>MI</v>
          </cell>
          <cell r="D1651" t="str">
            <v>Kec. Dempet</v>
          </cell>
          <cell r="G1651" t="str">
            <v>SWASTA</v>
          </cell>
          <cell r="Q1651">
            <v>3</v>
          </cell>
          <cell r="R1651">
            <v>1</v>
          </cell>
          <cell r="T1651">
            <v>4</v>
          </cell>
          <cell r="U1651">
            <v>2</v>
          </cell>
          <cell r="Z1651">
            <v>4</v>
          </cell>
          <cell r="AA1651">
            <v>2</v>
          </cell>
          <cell r="AC1651">
            <v>7</v>
          </cell>
          <cell r="AD1651">
            <v>3</v>
          </cell>
          <cell r="BE1651">
            <v>1</v>
          </cell>
          <cell r="BF1651">
            <v>0</v>
          </cell>
          <cell r="BH1651">
            <v>6</v>
          </cell>
          <cell r="BI1651">
            <v>3</v>
          </cell>
          <cell r="BN1651">
            <v>0</v>
          </cell>
          <cell r="BO1651">
            <v>0</v>
          </cell>
          <cell r="BW1651">
            <v>0</v>
          </cell>
          <cell r="BX1651">
            <v>1</v>
          </cell>
        </row>
        <row r="1652">
          <cell r="C1652" t="str">
            <v>MI</v>
          </cell>
          <cell r="D1652" t="str">
            <v>Kec. Dempet</v>
          </cell>
          <cell r="G1652" t="str">
            <v>SWASTA</v>
          </cell>
          <cell r="Q1652">
            <v>2</v>
          </cell>
          <cell r="R1652">
            <v>1</v>
          </cell>
          <cell r="T1652">
            <v>1</v>
          </cell>
          <cell r="U1652">
            <v>5</v>
          </cell>
          <cell r="Z1652">
            <v>1</v>
          </cell>
          <cell r="AA1652">
            <v>5</v>
          </cell>
          <cell r="AC1652">
            <v>3</v>
          </cell>
          <cell r="AD1652">
            <v>6</v>
          </cell>
          <cell r="BE1652">
            <v>0</v>
          </cell>
          <cell r="BF1652">
            <v>0</v>
          </cell>
          <cell r="BH1652">
            <v>3</v>
          </cell>
          <cell r="BI1652">
            <v>6</v>
          </cell>
          <cell r="BN1652">
            <v>0</v>
          </cell>
          <cell r="BO1652">
            <v>0</v>
          </cell>
          <cell r="BW1652">
            <v>0</v>
          </cell>
          <cell r="BX1652">
            <v>1</v>
          </cell>
        </row>
        <row r="1653">
          <cell r="C1653" t="str">
            <v>MI</v>
          </cell>
          <cell r="D1653" t="str">
            <v>Kec. Gajah</v>
          </cell>
          <cell r="G1653" t="str">
            <v>SWASTA</v>
          </cell>
          <cell r="Q1653">
            <v>2</v>
          </cell>
          <cell r="R1653">
            <v>3</v>
          </cell>
          <cell r="T1653">
            <v>2</v>
          </cell>
          <cell r="U1653">
            <v>3</v>
          </cell>
          <cell r="Z1653">
            <v>2</v>
          </cell>
          <cell r="AA1653">
            <v>3</v>
          </cell>
          <cell r="AC1653">
            <v>4</v>
          </cell>
          <cell r="AD1653">
            <v>6</v>
          </cell>
          <cell r="BE1653">
            <v>1</v>
          </cell>
          <cell r="BF1653">
            <v>1</v>
          </cell>
          <cell r="BH1653">
            <v>3</v>
          </cell>
          <cell r="BI1653">
            <v>5</v>
          </cell>
          <cell r="BN1653">
            <v>0</v>
          </cell>
          <cell r="BO1653">
            <v>0</v>
          </cell>
          <cell r="BW1653">
            <v>0</v>
          </cell>
          <cell r="BX1653">
            <v>1</v>
          </cell>
        </row>
        <row r="1654">
          <cell r="C1654" t="str">
            <v>MI</v>
          </cell>
          <cell r="D1654" t="str">
            <v>Kec. Gajah</v>
          </cell>
          <cell r="G1654" t="str">
            <v>SWASTA</v>
          </cell>
          <cell r="Q1654">
            <v>1</v>
          </cell>
          <cell r="R1654">
            <v>3</v>
          </cell>
          <cell r="T1654">
            <v>3</v>
          </cell>
          <cell r="U1654">
            <v>1</v>
          </cell>
          <cell r="Z1654">
            <v>3</v>
          </cell>
          <cell r="AA1654">
            <v>1</v>
          </cell>
          <cell r="AC1654">
            <v>4</v>
          </cell>
          <cell r="AD1654">
            <v>4</v>
          </cell>
          <cell r="BE1654">
            <v>0</v>
          </cell>
          <cell r="BF1654">
            <v>0</v>
          </cell>
          <cell r="BH1654">
            <v>4</v>
          </cell>
          <cell r="BI1654">
            <v>4</v>
          </cell>
          <cell r="BN1654">
            <v>0</v>
          </cell>
          <cell r="BO1654">
            <v>0</v>
          </cell>
          <cell r="BW1654">
            <v>1</v>
          </cell>
          <cell r="BX1654">
            <v>1</v>
          </cell>
        </row>
        <row r="1655">
          <cell r="C1655" t="str">
            <v>MI</v>
          </cell>
          <cell r="D1655" t="str">
            <v>Kec. Karanganyar</v>
          </cell>
          <cell r="G1655" t="str">
            <v>SWASTA</v>
          </cell>
          <cell r="Q1655">
            <v>2</v>
          </cell>
          <cell r="R1655">
            <v>3</v>
          </cell>
          <cell r="T1655">
            <v>3</v>
          </cell>
          <cell r="U1655">
            <v>1</v>
          </cell>
          <cell r="Z1655">
            <v>3</v>
          </cell>
          <cell r="AA1655">
            <v>1</v>
          </cell>
          <cell r="AC1655">
            <v>5</v>
          </cell>
          <cell r="AD1655">
            <v>4</v>
          </cell>
          <cell r="BE1655">
            <v>0</v>
          </cell>
          <cell r="BF1655">
            <v>0</v>
          </cell>
          <cell r="BH1655">
            <v>5</v>
          </cell>
          <cell r="BI1655">
            <v>4</v>
          </cell>
          <cell r="BN1655">
            <v>0</v>
          </cell>
          <cell r="BO1655">
            <v>0</v>
          </cell>
          <cell r="BW1655">
            <v>0</v>
          </cell>
          <cell r="BX1655">
            <v>1</v>
          </cell>
        </row>
        <row r="1656">
          <cell r="C1656" t="str">
            <v>MI</v>
          </cell>
          <cell r="D1656" t="str">
            <v>Kec. Karanganyar</v>
          </cell>
          <cell r="G1656" t="str">
            <v>SWASTA</v>
          </cell>
          <cell r="Q1656">
            <v>5</v>
          </cell>
          <cell r="R1656">
            <v>3</v>
          </cell>
          <cell r="T1656">
            <v>2</v>
          </cell>
          <cell r="U1656">
            <v>6</v>
          </cell>
          <cell r="Z1656">
            <v>2</v>
          </cell>
          <cell r="AA1656">
            <v>6</v>
          </cell>
          <cell r="AC1656">
            <v>7</v>
          </cell>
          <cell r="AD1656">
            <v>9</v>
          </cell>
          <cell r="BE1656">
            <v>0</v>
          </cell>
          <cell r="BF1656">
            <v>1</v>
          </cell>
          <cell r="BH1656">
            <v>7</v>
          </cell>
          <cell r="BI1656">
            <v>8</v>
          </cell>
          <cell r="BN1656">
            <v>0</v>
          </cell>
          <cell r="BO1656">
            <v>0</v>
          </cell>
          <cell r="BW1656">
            <v>0</v>
          </cell>
          <cell r="BX1656">
            <v>0</v>
          </cell>
        </row>
        <row r="1657">
          <cell r="C1657" t="str">
            <v>MI</v>
          </cell>
          <cell r="D1657" t="str">
            <v>Kec. Mijen</v>
          </cell>
          <cell r="G1657" t="str">
            <v>SWASTA</v>
          </cell>
          <cell r="Q1657">
            <v>1</v>
          </cell>
          <cell r="R1657">
            <v>2</v>
          </cell>
          <cell r="T1657">
            <v>2</v>
          </cell>
          <cell r="U1657">
            <v>6</v>
          </cell>
          <cell r="Z1657">
            <v>2</v>
          </cell>
          <cell r="AA1657">
            <v>6</v>
          </cell>
          <cell r="AC1657">
            <v>3</v>
          </cell>
          <cell r="AD1657">
            <v>8</v>
          </cell>
          <cell r="BE1657">
            <v>0</v>
          </cell>
          <cell r="BF1657">
            <v>0</v>
          </cell>
          <cell r="BH1657">
            <v>3</v>
          </cell>
          <cell r="BI1657">
            <v>8</v>
          </cell>
          <cell r="BN1657">
            <v>0</v>
          </cell>
          <cell r="BO1657">
            <v>0</v>
          </cell>
          <cell r="BW1657">
            <v>1</v>
          </cell>
          <cell r="BX1657">
            <v>0</v>
          </cell>
        </row>
        <row r="1658">
          <cell r="C1658" t="str">
            <v>MI</v>
          </cell>
          <cell r="D1658" t="str">
            <v>Kec. Mijen</v>
          </cell>
          <cell r="G1658" t="str">
            <v>SWASTA</v>
          </cell>
          <cell r="Q1658">
            <v>1</v>
          </cell>
          <cell r="R1658">
            <v>1</v>
          </cell>
          <cell r="T1658">
            <v>8</v>
          </cell>
          <cell r="U1658">
            <v>8</v>
          </cell>
          <cell r="Z1658">
            <v>8</v>
          </cell>
          <cell r="AA1658">
            <v>8</v>
          </cell>
          <cell r="AC1658">
            <v>9</v>
          </cell>
          <cell r="AD1658">
            <v>9</v>
          </cell>
          <cell r="BE1658">
            <v>2</v>
          </cell>
          <cell r="BF1658">
            <v>2</v>
          </cell>
          <cell r="BH1658">
            <v>7</v>
          </cell>
          <cell r="BI1658">
            <v>7</v>
          </cell>
          <cell r="BN1658">
            <v>0</v>
          </cell>
          <cell r="BO1658">
            <v>0</v>
          </cell>
          <cell r="BW1658">
            <v>0</v>
          </cell>
          <cell r="BX1658">
            <v>0</v>
          </cell>
        </row>
        <row r="1659">
          <cell r="C1659" t="str">
            <v>MI</v>
          </cell>
          <cell r="D1659" t="str">
            <v>Kec. Mijen</v>
          </cell>
          <cell r="G1659" t="str">
            <v>SWASTA</v>
          </cell>
          <cell r="Q1659">
            <v>1</v>
          </cell>
          <cell r="R1659">
            <v>3</v>
          </cell>
          <cell r="T1659">
            <v>8</v>
          </cell>
          <cell r="U1659">
            <v>2</v>
          </cell>
          <cell r="Z1659">
            <v>8</v>
          </cell>
          <cell r="AA1659">
            <v>2</v>
          </cell>
          <cell r="AC1659">
            <v>9</v>
          </cell>
          <cell r="AD1659">
            <v>5</v>
          </cell>
          <cell r="BE1659">
            <v>2</v>
          </cell>
          <cell r="BF1659">
            <v>0</v>
          </cell>
          <cell r="BH1659">
            <v>7</v>
          </cell>
          <cell r="BI1659">
            <v>5</v>
          </cell>
          <cell r="BN1659">
            <v>0</v>
          </cell>
          <cell r="BO1659">
            <v>0</v>
          </cell>
          <cell r="BW1659">
            <v>0</v>
          </cell>
          <cell r="BX1659">
            <v>0</v>
          </cell>
        </row>
        <row r="1660">
          <cell r="C1660" t="str">
            <v>MI</v>
          </cell>
          <cell r="D1660" t="str">
            <v>Kec. Demak</v>
          </cell>
          <cell r="G1660" t="str">
            <v>SWASTA</v>
          </cell>
          <cell r="Q1660">
            <v>1</v>
          </cell>
          <cell r="R1660">
            <v>1</v>
          </cell>
          <cell r="T1660">
            <v>2</v>
          </cell>
          <cell r="U1660">
            <v>4</v>
          </cell>
          <cell r="Z1660">
            <v>2</v>
          </cell>
          <cell r="AA1660">
            <v>4</v>
          </cell>
          <cell r="AC1660">
            <v>3</v>
          </cell>
          <cell r="AD1660">
            <v>5</v>
          </cell>
          <cell r="BE1660">
            <v>1</v>
          </cell>
          <cell r="BF1660">
            <v>1</v>
          </cell>
          <cell r="BH1660">
            <v>2</v>
          </cell>
          <cell r="BI1660">
            <v>4</v>
          </cell>
          <cell r="BN1660">
            <v>0</v>
          </cell>
          <cell r="BO1660">
            <v>0</v>
          </cell>
          <cell r="BW1660">
            <v>0</v>
          </cell>
          <cell r="BX1660">
            <v>0</v>
          </cell>
        </row>
        <row r="1661">
          <cell r="C1661" t="str">
            <v>MI</v>
          </cell>
          <cell r="D1661" t="str">
            <v>Kec. Demak</v>
          </cell>
          <cell r="G1661" t="str">
            <v>SWASTA</v>
          </cell>
          <cell r="Q1661">
            <v>1</v>
          </cell>
          <cell r="R1661">
            <v>2</v>
          </cell>
          <cell r="T1661">
            <v>2</v>
          </cell>
          <cell r="U1661">
            <v>3</v>
          </cell>
          <cell r="Z1661">
            <v>2</v>
          </cell>
          <cell r="AA1661">
            <v>3</v>
          </cell>
          <cell r="AC1661">
            <v>3</v>
          </cell>
          <cell r="AD1661">
            <v>5</v>
          </cell>
          <cell r="BE1661">
            <v>0</v>
          </cell>
          <cell r="BF1661">
            <v>0</v>
          </cell>
          <cell r="BH1661">
            <v>3</v>
          </cell>
          <cell r="BI1661">
            <v>5</v>
          </cell>
          <cell r="BN1661">
            <v>0</v>
          </cell>
          <cell r="BO1661">
            <v>0</v>
          </cell>
          <cell r="BW1661">
            <v>1</v>
          </cell>
          <cell r="BX1661">
            <v>0</v>
          </cell>
        </row>
        <row r="1662">
          <cell r="C1662" t="str">
            <v>MI</v>
          </cell>
          <cell r="D1662" t="str">
            <v>Kec. Demak</v>
          </cell>
          <cell r="G1662" t="str">
            <v>SWASTA</v>
          </cell>
          <cell r="Q1662">
            <v>2</v>
          </cell>
          <cell r="R1662">
            <v>1</v>
          </cell>
          <cell r="T1662">
            <v>3</v>
          </cell>
          <cell r="U1662">
            <v>2</v>
          </cell>
          <cell r="Z1662">
            <v>3</v>
          </cell>
          <cell r="AA1662">
            <v>2</v>
          </cell>
          <cell r="AC1662">
            <v>5</v>
          </cell>
          <cell r="AD1662">
            <v>3</v>
          </cell>
          <cell r="BE1662">
            <v>0</v>
          </cell>
          <cell r="BF1662">
            <v>0</v>
          </cell>
          <cell r="BH1662">
            <v>5</v>
          </cell>
          <cell r="BI1662">
            <v>3</v>
          </cell>
          <cell r="BN1662">
            <v>0</v>
          </cell>
          <cell r="BO1662">
            <v>0</v>
          </cell>
          <cell r="BW1662">
            <v>1</v>
          </cell>
          <cell r="BX1662">
            <v>2</v>
          </cell>
        </row>
        <row r="1663">
          <cell r="C1663" t="str">
            <v>MI</v>
          </cell>
          <cell r="D1663" t="str">
            <v>Kec. Demak</v>
          </cell>
          <cell r="G1663" t="str">
            <v>SWASTA</v>
          </cell>
          <cell r="Q1663">
            <v>4</v>
          </cell>
          <cell r="R1663">
            <v>6</v>
          </cell>
          <cell r="T1663">
            <v>7</v>
          </cell>
          <cell r="U1663">
            <v>7</v>
          </cell>
          <cell r="Z1663">
            <v>7</v>
          </cell>
          <cell r="AA1663">
            <v>7</v>
          </cell>
          <cell r="AC1663">
            <v>11</v>
          </cell>
          <cell r="AD1663">
            <v>13</v>
          </cell>
          <cell r="BE1663">
            <v>0</v>
          </cell>
          <cell r="BF1663">
            <v>0</v>
          </cell>
          <cell r="BH1663">
            <v>11</v>
          </cell>
          <cell r="BI1663">
            <v>13</v>
          </cell>
          <cell r="BN1663">
            <v>0</v>
          </cell>
          <cell r="BO1663">
            <v>0</v>
          </cell>
          <cell r="BW1663">
            <v>5</v>
          </cell>
          <cell r="BX1663">
            <v>2</v>
          </cell>
        </row>
        <row r="1664">
          <cell r="C1664" t="str">
            <v>MI</v>
          </cell>
          <cell r="D1664" t="str">
            <v>Kec. Demak</v>
          </cell>
          <cell r="G1664" t="str">
            <v>SWASTA</v>
          </cell>
          <cell r="Q1664">
            <v>1</v>
          </cell>
          <cell r="R1664">
            <v>2</v>
          </cell>
          <cell r="T1664">
            <v>3</v>
          </cell>
          <cell r="U1664">
            <v>3</v>
          </cell>
          <cell r="Z1664">
            <v>3</v>
          </cell>
          <cell r="AA1664">
            <v>3</v>
          </cell>
          <cell r="AC1664">
            <v>4</v>
          </cell>
          <cell r="AD1664">
            <v>5</v>
          </cell>
          <cell r="BE1664">
            <v>0</v>
          </cell>
          <cell r="BF1664">
            <v>0</v>
          </cell>
          <cell r="BH1664">
            <v>4</v>
          </cell>
          <cell r="BI1664">
            <v>5</v>
          </cell>
          <cell r="BN1664">
            <v>0</v>
          </cell>
          <cell r="BO1664">
            <v>0</v>
          </cell>
          <cell r="BW1664">
            <v>0</v>
          </cell>
          <cell r="BX1664">
            <v>0</v>
          </cell>
        </row>
        <row r="1665">
          <cell r="C1665" t="str">
            <v>MI</v>
          </cell>
          <cell r="D1665" t="str">
            <v>Kec. Demak</v>
          </cell>
          <cell r="G1665" t="str">
            <v>SWASTA</v>
          </cell>
          <cell r="Q1665">
            <v>1</v>
          </cell>
          <cell r="R1665">
            <v>3</v>
          </cell>
          <cell r="T1665">
            <v>2</v>
          </cell>
          <cell r="U1665">
            <v>2</v>
          </cell>
          <cell r="Z1665">
            <v>2</v>
          </cell>
          <cell r="AA1665">
            <v>2</v>
          </cell>
          <cell r="AC1665">
            <v>3</v>
          </cell>
          <cell r="AD1665">
            <v>5</v>
          </cell>
          <cell r="BE1665">
            <v>0</v>
          </cell>
          <cell r="BF1665">
            <v>0</v>
          </cell>
          <cell r="BH1665">
            <v>3</v>
          </cell>
          <cell r="BI1665">
            <v>5</v>
          </cell>
          <cell r="BN1665">
            <v>0</v>
          </cell>
          <cell r="BO1665">
            <v>0</v>
          </cell>
          <cell r="BW1665">
            <v>0</v>
          </cell>
          <cell r="BX1665">
            <v>0</v>
          </cell>
        </row>
        <row r="1666">
          <cell r="C1666" t="str">
            <v>MI</v>
          </cell>
          <cell r="D1666" t="str">
            <v>Kec. Bonang</v>
          </cell>
          <cell r="G1666" t="str">
            <v>SWASTA</v>
          </cell>
          <cell r="Q1666">
            <v>2</v>
          </cell>
          <cell r="R1666">
            <v>1</v>
          </cell>
          <cell r="T1666">
            <v>6</v>
          </cell>
          <cell r="U1666">
            <v>0</v>
          </cell>
          <cell r="Z1666">
            <v>6</v>
          </cell>
          <cell r="AA1666">
            <v>0</v>
          </cell>
          <cell r="AC1666">
            <v>8</v>
          </cell>
          <cell r="AD1666">
            <v>1</v>
          </cell>
          <cell r="BE1666">
            <v>0</v>
          </cell>
          <cell r="BF1666">
            <v>0</v>
          </cell>
          <cell r="BH1666">
            <v>8</v>
          </cell>
          <cell r="BI1666">
            <v>1</v>
          </cell>
          <cell r="BN1666">
            <v>0</v>
          </cell>
          <cell r="BO1666">
            <v>0</v>
          </cell>
          <cell r="BW1666">
            <v>0</v>
          </cell>
          <cell r="BX1666">
            <v>0</v>
          </cell>
        </row>
        <row r="1667">
          <cell r="C1667" t="str">
            <v>MI</v>
          </cell>
          <cell r="D1667" t="str">
            <v>Kec. Bonang</v>
          </cell>
          <cell r="G1667" t="str">
            <v>SWASTA</v>
          </cell>
          <cell r="Q1667">
            <v>4</v>
          </cell>
          <cell r="R1667">
            <v>4</v>
          </cell>
          <cell r="T1667">
            <v>3</v>
          </cell>
          <cell r="U1667">
            <v>3</v>
          </cell>
          <cell r="Z1667">
            <v>3</v>
          </cell>
          <cell r="AA1667">
            <v>3</v>
          </cell>
          <cell r="AC1667">
            <v>7</v>
          </cell>
          <cell r="AD1667">
            <v>7</v>
          </cell>
          <cell r="BE1667">
            <v>0</v>
          </cell>
          <cell r="BF1667">
            <v>0</v>
          </cell>
          <cell r="BH1667">
            <v>7</v>
          </cell>
          <cell r="BI1667">
            <v>7</v>
          </cell>
          <cell r="BN1667">
            <v>0</v>
          </cell>
          <cell r="BO1667">
            <v>0</v>
          </cell>
          <cell r="BW1667">
            <v>0</v>
          </cell>
          <cell r="BX1667">
            <v>2</v>
          </cell>
        </row>
        <row r="1668">
          <cell r="C1668" t="str">
            <v>MI</v>
          </cell>
          <cell r="D1668" t="str">
            <v>Kec. Bonang</v>
          </cell>
          <cell r="G1668" t="str">
            <v>SWASTA</v>
          </cell>
          <cell r="Q1668">
            <v>1</v>
          </cell>
          <cell r="R1668">
            <v>1</v>
          </cell>
          <cell r="T1668">
            <v>6</v>
          </cell>
          <cell r="U1668">
            <v>7</v>
          </cell>
          <cell r="Z1668">
            <v>6</v>
          </cell>
          <cell r="AA1668">
            <v>7</v>
          </cell>
          <cell r="AC1668">
            <v>7</v>
          </cell>
          <cell r="AD1668">
            <v>8</v>
          </cell>
          <cell r="BE1668">
            <v>0</v>
          </cell>
          <cell r="BF1668">
            <v>0</v>
          </cell>
          <cell r="BH1668">
            <v>7</v>
          </cell>
          <cell r="BI1668">
            <v>8</v>
          </cell>
          <cell r="BN1668">
            <v>0</v>
          </cell>
          <cell r="BO1668">
            <v>0</v>
          </cell>
          <cell r="BW1668">
            <v>0</v>
          </cell>
          <cell r="BX1668">
            <v>0</v>
          </cell>
        </row>
        <row r="1669">
          <cell r="C1669" t="str">
            <v>MI</v>
          </cell>
          <cell r="D1669" t="str">
            <v>Kec. Bonang</v>
          </cell>
          <cell r="G1669" t="str">
            <v>SWASTA</v>
          </cell>
          <cell r="Q1669">
            <v>0</v>
          </cell>
          <cell r="R1669">
            <v>1</v>
          </cell>
          <cell r="T1669">
            <v>5</v>
          </cell>
          <cell r="U1669">
            <v>3</v>
          </cell>
          <cell r="Z1669">
            <v>5</v>
          </cell>
          <cell r="AA1669">
            <v>3</v>
          </cell>
          <cell r="AC1669">
            <v>5</v>
          </cell>
          <cell r="AD1669">
            <v>4</v>
          </cell>
          <cell r="BE1669">
            <v>0</v>
          </cell>
          <cell r="BF1669">
            <v>0</v>
          </cell>
          <cell r="BH1669">
            <v>5</v>
          </cell>
          <cell r="BI1669">
            <v>4</v>
          </cell>
          <cell r="BN1669">
            <v>0</v>
          </cell>
          <cell r="BO1669">
            <v>0</v>
          </cell>
          <cell r="BW1669">
            <v>0</v>
          </cell>
          <cell r="BX1669">
            <v>0</v>
          </cell>
        </row>
        <row r="1670">
          <cell r="C1670" t="str">
            <v>MI</v>
          </cell>
          <cell r="D1670" t="str">
            <v>Kec. Bonang</v>
          </cell>
          <cell r="G1670" t="str">
            <v>SWASTA</v>
          </cell>
          <cell r="Q1670">
            <v>0</v>
          </cell>
          <cell r="R1670">
            <v>1</v>
          </cell>
          <cell r="T1670">
            <v>3</v>
          </cell>
          <cell r="U1670">
            <v>3</v>
          </cell>
          <cell r="Z1670">
            <v>3</v>
          </cell>
          <cell r="AA1670">
            <v>3</v>
          </cell>
          <cell r="AC1670">
            <v>3</v>
          </cell>
          <cell r="AD1670">
            <v>4</v>
          </cell>
          <cell r="BE1670">
            <v>0</v>
          </cell>
          <cell r="BF1670">
            <v>0</v>
          </cell>
          <cell r="BH1670">
            <v>3</v>
          </cell>
          <cell r="BI1670">
            <v>4</v>
          </cell>
          <cell r="BN1670">
            <v>0</v>
          </cell>
          <cell r="BO1670">
            <v>0</v>
          </cell>
          <cell r="BW1670">
            <v>0</v>
          </cell>
          <cell r="BX1670">
            <v>2</v>
          </cell>
        </row>
        <row r="1671">
          <cell r="C1671" t="str">
            <v>MI</v>
          </cell>
          <cell r="D1671" t="str">
            <v>Kec. Bonang</v>
          </cell>
          <cell r="G1671" t="str">
            <v>SWASTA</v>
          </cell>
          <cell r="Q1671">
            <v>1</v>
          </cell>
          <cell r="R1671">
            <v>1</v>
          </cell>
          <cell r="T1671">
            <v>3</v>
          </cell>
          <cell r="U1671">
            <v>6</v>
          </cell>
          <cell r="Z1671">
            <v>3</v>
          </cell>
          <cell r="AA1671">
            <v>6</v>
          </cell>
          <cell r="AC1671">
            <v>4</v>
          </cell>
          <cell r="AD1671">
            <v>7</v>
          </cell>
          <cell r="BE1671">
            <v>0</v>
          </cell>
          <cell r="BF1671">
            <v>0</v>
          </cell>
          <cell r="BH1671">
            <v>4</v>
          </cell>
          <cell r="BI1671">
            <v>7</v>
          </cell>
          <cell r="BN1671">
            <v>0</v>
          </cell>
          <cell r="BO1671">
            <v>0</v>
          </cell>
          <cell r="BW1671">
            <v>0</v>
          </cell>
          <cell r="BX1671">
            <v>0</v>
          </cell>
        </row>
        <row r="1672">
          <cell r="C1672" t="str">
            <v>MI</v>
          </cell>
          <cell r="D1672" t="str">
            <v>Kec. Bonang</v>
          </cell>
          <cell r="G1672" t="str">
            <v>SWASTA</v>
          </cell>
          <cell r="Q1672">
            <v>1</v>
          </cell>
          <cell r="R1672">
            <v>1</v>
          </cell>
          <cell r="T1672">
            <v>3</v>
          </cell>
          <cell r="U1672">
            <v>4</v>
          </cell>
          <cell r="Z1672">
            <v>3</v>
          </cell>
          <cell r="AA1672">
            <v>4</v>
          </cell>
          <cell r="AC1672">
            <v>4</v>
          </cell>
          <cell r="AD1672">
            <v>5</v>
          </cell>
          <cell r="BE1672">
            <v>0</v>
          </cell>
          <cell r="BF1672">
            <v>0</v>
          </cell>
          <cell r="BH1672">
            <v>4</v>
          </cell>
          <cell r="BI1672">
            <v>5</v>
          </cell>
          <cell r="BN1672">
            <v>0</v>
          </cell>
          <cell r="BO1672">
            <v>0</v>
          </cell>
          <cell r="BW1672">
            <v>1</v>
          </cell>
          <cell r="BX1672">
            <v>0</v>
          </cell>
        </row>
        <row r="1673">
          <cell r="C1673" t="str">
            <v>MI</v>
          </cell>
          <cell r="D1673" t="str">
            <v>Kec. Bonang</v>
          </cell>
          <cell r="G1673" t="str">
            <v>SWASTA</v>
          </cell>
          <cell r="Q1673">
            <v>1</v>
          </cell>
          <cell r="R1673">
            <v>2</v>
          </cell>
          <cell r="T1673">
            <v>3</v>
          </cell>
          <cell r="U1673">
            <v>2</v>
          </cell>
          <cell r="Z1673">
            <v>3</v>
          </cell>
          <cell r="AA1673">
            <v>2</v>
          </cell>
          <cell r="AC1673">
            <v>4</v>
          </cell>
          <cell r="AD1673">
            <v>4</v>
          </cell>
          <cell r="BE1673">
            <v>0</v>
          </cell>
          <cell r="BF1673">
            <v>0</v>
          </cell>
          <cell r="BH1673">
            <v>4</v>
          </cell>
          <cell r="BI1673">
            <v>4</v>
          </cell>
          <cell r="BN1673">
            <v>0</v>
          </cell>
          <cell r="BO1673">
            <v>0</v>
          </cell>
          <cell r="BW1673">
            <v>0</v>
          </cell>
          <cell r="BX1673">
            <v>0</v>
          </cell>
        </row>
        <row r="1674">
          <cell r="C1674" t="str">
            <v>MI</v>
          </cell>
          <cell r="D1674" t="str">
            <v>Kec. Bonang</v>
          </cell>
          <cell r="G1674" t="str">
            <v>SWASTA</v>
          </cell>
          <cell r="Q1674">
            <v>1</v>
          </cell>
          <cell r="R1674">
            <v>3</v>
          </cell>
          <cell r="T1674">
            <v>3</v>
          </cell>
          <cell r="U1674">
            <v>6</v>
          </cell>
          <cell r="Z1674">
            <v>3</v>
          </cell>
          <cell r="AA1674">
            <v>6</v>
          </cell>
          <cell r="AC1674">
            <v>4</v>
          </cell>
          <cell r="AD1674">
            <v>9</v>
          </cell>
          <cell r="BE1674">
            <v>1</v>
          </cell>
          <cell r="BF1674">
            <v>0</v>
          </cell>
          <cell r="BH1674">
            <v>3</v>
          </cell>
          <cell r="BI1674">
            <v>9</v>
          </cell>
          <cell r="BN1674">
            <v>0</v>
          </cell>
          <cell r="BO1674">
            <v>0</v>
          </cell>
          <cell r="BW1674">
            <v>2</v>
          </cell>
          <cell r="BX1674">
            <v>1</v>
          </cell>
        </row>
        <row r="1675">
          <cell r="C1675" t="str">
            <v>MI</v>
          </cell>
          <cell r="D1675" t="str">
            <v>Kec. Bonang</v>
          </cell>
          <cell r="G1675" t="str">
            <v>SWASTA</v>
          </cell>
          <cell r="Q1675">
            <v>2</v>
          </cell>
          <cell r="R1675">
            <v>0</v>
          </cell>
          <cell r="T1675">
            <v>4</v>
          </cell>
          <cell r="U1675">
            <v>2</v>
          </cell>
          <cell r="Z1675">
            <v>4</v>
          </cell>
          <cell r="AA1675">
            <v>2</v>
          </cell>
          <cell r="AC1675">
            <v>6</v>
          </cell>
          <cell r="AD1675">
            <v>2</v>
          </cell>
          <cell r="BE1675">
            <v>1</v>
          </cell>
          <cell r="BF1675">
            <v>0</v>
          </cell>
          <cell r="BH1675">
            <v>5</v>
          </cell>
          <cell r="BI1675">
            <v>2</v>
          </cell>
          <cell r="BN1675">
            <v>0</v>
          </cell>
          <cell r="BO1675">
            <v>0</v>
          </cell>
          <cell r="BW1675">
            <v>1</v>
          </cell>
          <cell r="BX1675">
            <v>1</v>
          </cell>
        </row>
        <row r="1676">
          <cell r="C1676" t="str">
            <v>MI</v>
          </cell>
          <cell r="D1676" t="str">
            <v>Kec. Bonang</v>
          </cell>
          <cell r="G1676" t="str">
            <v>SWASTA</v>
          </cell>
          <cell r="Q1676">
            <v>1</v>
          </cell>
          <cell r="R1676">
            <v>1</v>
          </cell>
          <cell r="T1676">
            <v>5</v>
          </cell>
          <cell r="U1676">
            <v>2</v>
          </cell>
          <cell r="Z1676">
            <v>5</v>
          </cell>
          <cell r="AA1676">
            <v>2</v>
          </cell>
          <cell r="AC1676">
            <v>6</v>
          </cell>
          <cell r="AD1676">
            <v>3</v>
          </cell>
          <cell r="BE1676">
            <v>1</v>
          </cell>
          <cell r="BF1676">
            <v>1</v>
          </cell>
          <cell r="BH1676">
            <v>5</v>
          </cell>
          <cell r="BI1676">
            <v>2</v>
          </cell>
          <cell r="BN1676">
            <v>0</v>
          </cell>
          <cell r="BO1676">
            <v>0</v>
          </cell>
          <cell r="BW1676">
            <v>0</v>
          </cell>
          <cell r="BX1676">
            <v>2</v>
          </cell>
        </row>
        <row r="1677">
          <cell r="C1677" t="str">
            <v>MI</v>
          </cell>
          <cell r="D1677" t="str">
            <v>Kec. Bonang</v>
          </cell>
          <cell r="G1677" t="str">
            <v>SWASTA</v>
          </cell>
          <cell r="Q1677">
            <v>0</v>
          </cell>
          <cell r="R1677">
            <v>2</v>
          </cell>
          <cell r="T1677">
            <v>3</v>
          </cell>
          <cell r="U1677">
            <v>3</v>
          </cell>
          <cell r="Z1677">
            <v>3</v>
          </cell>
          <cell r="AA1677">
            <v>3</v>
          </cell>
          <cell r="AC1677">
            <v>3</v>
          </cell>
          <cell r="AD1677">
            <v>5</v>
          </cell>
          <cell r="BE1677">
            <v>0</v>
          </cell>
          <cell r="BF1677">
            <v>0</v>
          </cell>
          <cell r="BH1677">
            <v>3</v>
          </cell>
          <cell r="BI1677">
            <v>5</v>
          </cell>
          <cell r="BN1677">
            <v>0</v>
          </cell>
          <cell r="BO1677">
            <v>0</v>
          </cell>
          <cell r="BW1677">
            <v>0</v>
          </cell>
          <cell r="BX1677">
            <v>0</v>
          </cell>
        </row>
        <row r="1678">
          <cell r="C1678" t="str">
            <v>MI</v>
          </cell>
          <cell r="D1678" t="str">
            <v>Kec. Bonang</v>
          </cell>
          <cell r="G1678" t="str">
            <v>SWASTA</v>
          </cell>
          <cell r="Q1678">
            <v>1</v>
          </cell>
          <cell r="R1678">
            <v>2</v>
          </cell>
          <cell r="T1678">
            <v>5</v>
          </cell>
          <cell r="U1678">
            <v>2</v>
          </cell>
          <cell r="Z1678">
            <v>5</v>
          </cell>
          <cell r="AA1678">
            <v>2</v>
          </cell>
          <cell r="AC1678">
            <v>6</v>
          </cell>
          <cell r="AD1678">
            <v>4</v>
          </cell>
          <cell r="BE1678">
            <v>0</v>
          </cell>
          <cell r="BF1678">
            <v>0</v>
          </cell>
          <cell r="BH1678">
            <v>6</v>
          </cell>
          <cell r="BI1678">
            <v>4</v>
          </cell>
          <cell r="BN1678">
            <v>0</v>
          </cell>
          <cell r="BO1678">
            <v>0</v>
          </cell>
          <cell r="BW1678">
            <v>1</v>
          </cell>
          <cell r="BX1678">
            <v>1</v>
          </cell>
        </row>
        <row r="1679">
          <cell r="C1679" t="str">
            <v>MI</v>
          </cell>
          <cell r="D1679" t="str">
            <v>Kec. Bonang</v>
          </cell>
          <cell r="G1679" t="str">
            <v>SWASTA</v>
          </cell>
          <cell r="Q1679">
            <v>1</v>
          </cell>
          <cell r="R1679">
            <v>0</v>
          </cell>
          <cell r="T1679">
            <v>6</v>
          </cell>
          <cell r="U1679">
            <v>2</v>
          </cell>
          <cell r="Z1679">
            <v>6</v>
          </cell>
          <cell r="AA1679">
            <v>2</v>
          </cell>
          <cell r="AC1679">
            <v>7</v>
          </cell>
          <cell r="AD1679">
            <v>2</v>
          </cell>
          <cell r="BE1679">
            <v>2</v>
          </cell>
          <cell r="BF1679">
            <v>0</v>
          </cell>
          <cell r="BH1679">
            <v>5</v>
          </cell>
          <cell r="BI1679">
            <v>2</v>
          </cell>
          <cell r="BN1679">
            <v>0</v>
          </cell>
          <cell r="BO1679">
            <v>0</v>
          </cell>
          <cell r="BW1679">
            <v>0</v>
          </cell>
          <cell r="BX1679">
            <v>0</v>
          </cell>
        </row>
        <row r="1680">
          <cell r="C1680" t="str">
            <v>MI</v>
          </cell>
          <cell r="D1680" t="str">
            <v>Kec. Bonang</v>
          </cell>
          <cell r="G1680" t="str">
            <v>SWASTA</v>
          </cell>
          <cell r="Q1680">
            <v>0</v>
          </cell>
          <cell r="R1680">
            <v>0</v>
          </cell>
          <cell r="T1680">
            <v>5</v>
          </cell>
          <cell r="U1680">
            <v>4</v>
          </cell>
          <cell r="Z1680">
            <v>5</v>
          </cell>
          <cell r="AA1680">
            <v>4</v>
          </cell>
          <cell r="AC1680">
            <v>5</v>
          </cell>
          <cell r="AD1680">
            <v>4</v>
          </cell>
          <cell r="BE1680">
            <v>0</v>
          </cell>
          <cell r="BF1680">
            <v>0</v>
          </cell>
          <cell r="BH1680">
            <v>5</v>
          </cell>
          <cell r="BI1680">
            <v>4</v>
          </cell>
          <cell r="BN1680">
            <v>0</v>
          </cell>
          <cell r="BO1680">
            <v>0</v>
          </cell>
          <cell r="BW1680">
            <v>1</v>
          </cell>
          <cell r="BX1680">
            <v>0</v>
          </cell>
        </row>
        <row r="1681">
          <cell r="C1681" t="str">
            <v>MI</v>
          </cell>
          <cell r="D1681" t="str">
            <v>Kec. Bonang</v>
          </cell>
          <cell r="G1681" t="str">
            <v>SWASTA</v>
          </cell>
          <cell r="Q1681">
            <v>0</v>
          </cell>
          <cell r="R1681">
            <v>1</v>
          </cell>
          <cell r="T1681">
            <v>4</v>
          </cell>
          <cell r="U1681">
            <v>5</v>
          </cell>
          <cell r="Z1681">
            <v>4</v>
          </cell>
          <cell r="AA1681">
            <v>5</v>
          </cell>
          <cell r="AC1681">
            <v>4</v>
          </cell>
          <cell r="AD1681">
            <v>6</v>
          </cell>
          <cell r="BE1681">
            <v>1</v>
          </cell>
          <cell r="BF1681">
            <v>0</v>
          </cell>
          <cell r="BH1681">
            <v>3</v>
          </cell>
          <cell r="BI1681">
            <v>6</v>
          </cell>
          <cell r="BN1681">
            <v>0</v>
          </cell>
          <cell r="BO1681">
            <v>0</v>
          </cell>
          <cell r="BW1681">
            <v>0</v>
          </cell>
          <cell r="BX1681">
            <v>0</v>
          </cell>
        </row>
        <row r="1682">
          <cell r="C1682" t="str">
            <v>MI</v>
          </cell>
          <cell r="D1682" t="str">
            <v>Kec. Wedung</v>
          </cell>
          <cell r="G1682" t="str">
            <v>SWASTA</v>
          </cell>
          <cell r="Q1682">
            <v>0</v>
          </cell>
          <cell r="R1682">
            <v>0</v>
          </cell>
          <cell r="T1682">
            <v>5</v>
          </cell>
          <cell r="U1682">
            <v>5</v>
          </cell>
          <cell r="Z1682">
            <v>5</v>
          </cell>
          <cell r="AA1682">
            <v>5</v>
          </cell>
          <cell r="AC1682">
            <v>5</v>
          </cell>
          <cell r="AD1682">
            <v>5</v>
          </cell>
          <cell r="BE1682">
            <v>0</v>
          </cell>
          <cell r="BF1682">
            <v>0</v>
          </cell>
          <cell r="BH1682">
            <v>5</v>
          </cell>
          <cell r="BI1682">
            <v>5</v>
          </cell>
          <cell r="BN1682">
            <v>0</v>
          </cell>
          <cell r="BO1682">
            <v>0</v>
          </cell>
          <cell r="BW1682">
            <v>3</v>
          </cell>
          <cell r="BX1682">
            <v>1</v>
          </cell>
        </row>
        <row r="1683">
          <cell r="C1683" t="str">
            <v>MI</v>
          </cell>
          <cell r="D1683" t="str">
            <v>Kec. Wedung</v>
          </cell>
          <cell r="G1683" t="str">
            <v>SWASTA</v>
          </cell>
          <cell r="Q1683">
            <v>0</v>
          </cell>
          <cell r="R1683">
            <v>0</v>
          </cell>
          <cell r="T1683">
            <v>4</v>
          </cell>
          <cell r="U1683">
            <v>3</v>
          </cell>
          <cell r="Z1683">
            <v>4</v>
          </cell>
          <cell r="AA1683">
            <v>3</v>
          </cell>
          <cell r="AC1683">
            <v>4</v>
          </cell>
          <cell r="AD1683">
            <v>3</v>
          </cell>
          <cell r="BE1683">
            <v>0</v>
          </cell>
          <cell r="BF1683">
            <v>0</v>
          </cell>
          <cell r="BH1683">
            <v>4</v>
          </cell>
          <cell r="BI1683">
            <v>3</v>
          </cell>
          <cell r="BN1683">
            <v>0</v>
          </cell>
          <cell r="BO1683">
            <v>0</v>
          </cell>
          <cell r="BW1683">
            <v>0</v>
          </cell>
          <cell r="BX1683">
            <v>0</v>
          </cell>
        </row>
        <row r="1684">
          <cell r="C1684" t="str">
            <v>MI</v>
          </cell>
          <cell r="D1684" t="str">
            <v>Kec. Wedung</v>
          </cell>
          <cell r="G1684" t="str">
            <v>SWASTA</v>
          </cell>
          <cell r="Q1684">
            <v>0</v>
          </cell>
          <cell r="R1684">
            <v>1</v>
          </cell>
          <cell r="T1684">
            <v>6</v>
          </cell>
          <cell r="U1684">
            <v>1</v>
          </cell>
          <cell r="Z1684">
            <v>6</v>
          </cell>
          <cell r="AA1684">
            <v>1</v>
          </cell>
          <cell r="AC1684">
            <v>6</v>
          </cell>
          <cell r="AD1684">
            <v>2</v>
          </cell>
          <cell r="BE1684">
            <v>0</v>
          </cell>
          <cell r="BF1684">
            <v>0</v>
          </cell>
          <cell r="BH1684">
            <v>6</v>
          </cell>
          <cell r="BI1684">
            <v>2</v>
          </cell>
          <cell r="BN1684">
            <v>0</v>
          </cell>
          <cell r="BO1684">
            <v>0</v>
          </cell>
          <cell r="BW1684">
            <v>0</v>
          </cell>
          <cell r="BX1684">
            <v>0</v>
          </cell>
        </row>
        <row r="1685">
          <cell r="C1685" t="str">
            <v>MI</v>
          </cell>
          <cell r="D1685" t="str">
            <v>Kec. Wedung</v>
          </cell>
          <cell r="G1685" t="str">
            <v>SWASTA</v>
          </cell>
          <cell r="Q1685">
            <v>0</v>
          </cell>
          <cell r="R1685">
            <v>0</v>
          </cell>
          <cell r="T1685">
            <v>6</v>
          </cell>
          <cell r="U1685">
            <v>8</v>
          </cell>
          <cell r="Z1685">
            <v>6</v>
          </cell>
          <cell r="AA1685">
            <v>8</v>
          </cell>
          <cell r="AC1685">
            <v>6</v>
          </cell>
          <cell r="AD1685">
            <v>8</v>
          </cell>
          <cell r="BE1685">
            <v>1</v>
          </cell>
          <cell r="BF1685">
            <v>0</v>
          </cell>
          <cell r="BH1685">
            <v>5</v>
          </cell>
          <cell r="BI1685">
            <v>8</v>
          </cell>
          <cell r="BN1685">
            <v>0</v>
          </cell>
          <cell r="BO1685">
            <v>0</v>
          </cell>
          <cell r="BW1685">
            <v>0</v>
          </cell>
          <cell r="BX1685">
            <v>1</v>
          </cell>
        </row>
        <row r="1686">
          <cell r="C1686" t="str">
            <v>MI</v>
          </cell>
          <cell r="D1686" t="str">
            <v>Kec. Wedung</v>
          </cell>
          <cell r="G1686" t="str">
            <v>SWASTA</v>
          </cell>
          <cell r="Q1686">
            <v>0</v>
          </cell>
          <cell r="R1686">
            <v>0</v>
          </cell>
          <cell r="T1686">
            <v>7</v>
          </cell>
          <cell r="U1686">
            <v>7</v>
          </cell>
          <cell r="Z1686">
            <v>7</v>
          </cell>
          <cell r="AA1686">
            <v>7</v>
          </cell>
          <cell r="AC1686">
            <v>7</v>
          </cell>
          <cell r="AD1686">
            <v>7</v>
          </cell>
          <cell r="BE1686">
            <v>4</v>
          </cell>
          <cell r="BF1686">
            <v>5</v>
          </cell>
          <cell r="BH1686">
            <v>3</v>
          </cell>
          <cell r="BI1686">
            <v>2</v>
          </cell>
          <cell r="BN1686">
            <v>0</v>
          </cell>
          <cell r="BO1686">
            <v>0</v>
          </cell>
          <cell r="BW1686">
            <v>0</v>
          </cell>
          <cell r="BX1686">
            <v>0</v>
          </cell>
        </row>
        <row r="1687">
          <cell r="C1687" t="str">
            <v>MI</v>
          </cell>
          <cell r="D1687" t="str">
            <v>Kec. Wedung</v>
          </cell>
          <cell r="G1687" t="str">
            <v>SWASTA</v>
          </cell>
          <cell r="Q1687">
            <v>0</v>
          </cell>
          <cell r="R1687">
            <v>0</v>
          </cell>
          <cell r="T1687">
            <v>8</v>
          </cell>
          <cell r="U1687">
            <v>1</v>
          </cell>
          <cell r="Z1687">
            <v>8</v>
          </cell>
          <cell r="AA1687">
            <v>1</v>
          </cell>
          <cell r="AC1687">
            <v>8</v>
          </cell>
          <cell r="AD1687">
            <v>1</v>
          </cell>
          <cell r="BE1687">
            <v>1</v>
          </cell>
          <cell r="BF1687">
            <v>0</v>
          </cell>
          <cell r="BH1687">
            <v>7</v>
          </cell>
          <cell r="BI1687">
            <v>1</v>
          </cell>
          <cell r="BN1687">
            <v>0</v>
          </cell>
          <cell r="BO1687">
            <v>0</v>
          </cell>
          <cell r="BW1687">
            <v>0</v>
          </cell>
          <cell r="BX1687">
            <v>0</v>
          </cell>
        </row>
        <row r="1688">
          <cell r="C1688" t="str">
            <v>MI</v>
          </cell>
          <cell r="D1688" t="str">
            <v>Kec. Wedung</v>
          </cell>
          <cell r="G1688" t="str">
            <v>SWASTA</v>
          </cell>
          <cell r="Q1688">
            <v>1</v>
          </cell>
          <cell r="R1688">
            <v>2</v>
          </cell>
          <cell r="T1688">
            <v>3</v>
          </cell>
          <cell r="U1688">
            <v>2</v>
          </cell>
          <cell r="Z1688">
            <v>3</v>
          </cell>
          <cell r="AA1688">
            <v>2</v>
          </cell>
          <cell r="AC1688">
            <v>4</v>
          </cell>
          <cell r="AD1688">
            <v>4</v>
          </cell>
          <cell r="BE1688">
            <v>0</v>
          </cell>
          <cell r="BF1688">
            <v>0</v>
          </cell>
          <cell r="BH1688">
            <v>4</v>
          </cell>
          <cell r="BI1688">
            <v>4</v>
          </cell>
          <cell r="BN1688">
            <v>0</v>
          </cell>
          <cell r="BO1688">
            <v>0</v>
          </cell>
          <cell r="BW1688">
            <v>1</v>
          </cell>
          <cell r="BX1688">
            <v>0</v>
          </cell>
        </row>
        <row r="1689">
          <cell r="C1689" t="str">
            <v>MI</v>
          </cell>
          <cell r="D1689" t="str">
            <v>Kec. Wedung</v>
          </cell>
          <cell r="G1689" t="str">
            <v>SWASTA</v>
          </cell>
          <cell r="Q1689">
            <v>1</v>
          </cell>
          <cell r="R1689">
            <v>0</v>
          </cell>
          <cell r="T1689">
            <v>5</v>
          </cell>
          <cell r="U1689">
            <v>5</v>
          </cell>
          <cell r="Z1689">
            <v>5</v>
          </cell>
          <cell r="AA1689">
            <v>5</v>
          </cell>
          <cell r="AC1689">
            <v>6</v>
          </cell>
          <cell r="AD1689">
            <v>5</v>
          </cell>
          <cell r="BE1689">
            <v>2</v>
          </cell>
          <cell r="BF1689">
            <v>0</v>
          </cell>
          <cell r="BH1689">
            <v>4</v>
          </cell>
          <cell r="BI1689">
            <v>5</v>
          </cell>
          <cell r="BN1689">
            <v>0</v>
          </cell>
          <cell r="BO1689">
            <v>0</v>
          </cell>
          <cell r="BW1689">
            <v>0</v>
          </cell>
          <cell r="BX1689">
            <v>1</v>
          </cell>
        </row>
        <row r="1690">
          <cell r="C1690" t="str">
            <v>MI</v>
          </cell>
          <cell r="D1690" t="str">
            <v>Kec. Wedung</v>
          </cell>
          <cell r="G1690" t="str">
            <v>SWASTA</v>
          </cell>
          <cell r="Q1690">
            <v>2</v>
          </cell>
          <cell r="R1690">
            <v>1</v>
          </cell>
          <cell r="T1690">
            <v>4</v>
          </cell>
          <cell r="U1690">
            <v>4</v>
          </cell>
          <cell r="Z1690">
            <v>4</v>
          </cell>
          <cell r="AA1690">
            <v>4</v>
          </cell>
          <cell r="AC1690">
            <v>6</v>
          </cell>
          <cell r="AD1690">
            <v>5</v>
          </cell>
          <cell r="BE1690">
            <v>0</v>
          </cell>
          <cell r="BF1690">
            <v>0</v>
          </cell>
          <cell r="BH1690">
            <v>6</v>
          </cell>
          <cell r="BI1690">
            <v>5</v>
          </cell>
          <cell r="BN1690">
            <v>0</v>
          </cell>
          <cell r="BO1690">
            <v>0</v>
          </cell>
          <cell r="BW1690">
            <v>2</v>
          </cell>
          <cell r="BX1690">
            <v>3</v>
          </cell>
        </row>
        <row r="1691">
          <cell r="C1691" t="str">
            <v>MI</v>
          </cell>
          <cell r="D1691" t="str">
            <v>Kec. Wedung</v>
          </cell>
          <cell r="G1691" t="str">
            <v>SWASTA</v>
          </cell>
          <cell r="Q1691">
            <v>0</v>
          </cell>
          <cell r="R1691">
            <v>1</v>
          </cell>
          <cell r="T1691">
            <v>8</v>
          </cell>
          <cell r="U1691">
            <v>5</v>
          </cell>
          <cell r="Z1691">
            <v>8</v>
          </cell>
          <cell r="AA1691">
            <v>5</v>
          </cell>
          <cell r="AC1691">
            <v>8</v>
          </cell>
          <cell r="AD1691">
            <v>6</v>
          </cell>
          <cell r="BE1691">
            <v>0</v>
          </cell>
          <cell r="BF1691">
            <v>0</v>
          </cell>
          <cell r="BH1691">
            <v>8</v>
          </cell>
          <cell r="BI1691">
            <v>6</v>
          </cell>
          <cell r="BN1691">
            <v>0</v>
          </cell>
          <cell r="BO1691">
            <v>0</v>
          </cell>
          <cell r="BW1691">
            <v>0</v>
          </cell>
          <cell r="BX1691">
            <v>3</v>
          </cell>
        </row>
        <row r="1692">
          <cell r="C1692" t="str">
            <v>MI</v>
          </cell>
          <cell r="D1692" t="str">
            <v>Kec. Wedung</v>
          </cell>
          <cell r="G1692" t="str">
            <v>SWASTA</v>
          </cell>
          <cell r="Q1692">
            <v>0</v>
          </cell>
          <cell r="R1692">
            <v>1</v>
          </cell>
          <cell r="T1692">
            <v>5</v>
          </cell>
          <cell r="U1692">
            <v>3</v>
          </cell>
          <cell r="Z1692">
            <v>5</v>
          </cell>
          <cell r="AA1692">
            <v>3</v>
          </cell>
          <cell r="AC1692">
            <v>5</v>
          </cell>
          <cell r="AD1692">
            <v>4</v>
          </cell>
          <cell r="BE1692">
            <v>0</v>
          </cell>
          <cell r="BF1692">
            <v>0</v>
          </cell>
          <cell r="BH1692">
            <v>5</v>
          </cell>
          <cell r="BI1692">
            <v>4</v>
          </cell>
          <cell r="BN1692">
            <v>0</v>
          </cell>
          <cell r="BO1692">
            <v>0</v>
          </cell>
          <cell r="BW1692">
            <v>0</v>
          </cell>
          <cell r="BX1692">
            <v>1</v>
          </cell>
        </row>
        <row r="1693">
          <cell r="C1693" t="str">
            <v>MI</v>
          </cell>
          <cell r="D1693" t="str">
            <v>Kec. Wedung</v>
          </cell>
          <cell r="G1693" t="str">
            <v>SWASTA</v>
          </cell>
          <cell r="Q1693">
            <v>3</v>
          </cell>
          <cell r="R1693">
            <v>0</v>
          </cell>
          <cell r="T1693">
            <v>7</v>
          </cell>
          <cell r="U1693">
            <v>6</v>
          </cell>
          <cell r="Z1693">
            <v>7</v>
          </cell>
          <cell r="AA1693">
            <v>6</v>
          </cell>
          <cell r="AC1693">
            <v>10</v>
          </cell>
          <cell r="AD1693">
            <v>6</v>
          </cell>
          <cell r="BE1693">
            <v>5</v>
          </cell>
          <cell r="BF1693">
            <v>2</v>
          </cell>
          <cell r="BH1693">
            <v>5</v>
          </cell>
          <cell r="BI1693">
            <v>4</v>
          </cell>
          <cell r="BN1693">
            <v>0</v>
          </cell>
          <cell r="BO1693">
            <v>0</v>
          </cell>
          <cell r="BW1693">
            <v>0</v>
          </cell>
          <cell r="BX1693">
            <v>0</v>
          </cell>
        </row>
        <row r="1694">
          <cell r="C1694" t="str">
            <v>MI</v>
          </cell>
          <cell r="D1694" t="str">
            <v>Kec. Wedung</v>
          </cell>
          <cell r="G1694" t="str">
            <v>SWASTA</v>
          </cell>
          <cell r="Q1694">
            <v>1</v>
          </cell>
          <cell r="R1694">
            <v>1</v>
          </cell>
          <cell r="T1694">
            <v>8</v>
          </cell>
          <cell r="U1694">
            <v>4</v>
          </cell>
          <cell r="Z1694">
            <v>8</v>
          </cell>
          <cell r="AA1694">
            <v>4</v>
          </cell>
          <cell r="AC1694">
            <v>9</v>
          </cell>
          <cell r="AD1694">
            <v>5</v>
          </cell>
          <cell r="BE1694">
            <v>1</v>
          </cell>
          <cell r="BF1694">
            <v>1</v>
          </cell>
          <cell r="BH1694">
            <v>8</v>
          </cell>
          <cell r="BI1694">
            <v>4</v>
          </cell>
          <cell r="BN1694">
            <v>0</v>
          </cell>
          <cell r="BO1694">
            <v>0</v>
          </cell>
          <cell r="BW1694">
            <v>1</v>
          </cell>
          <cell r="BX1694">
            <v>0</v>
          </cell>
        </row>
        <row r="1695">
          <cell r="C1695" t="str">
            <v>MI</v>
          </cell>
          <cell r="D1695" t="str">
            <v>Kec. Wedung</v>
          </cell>
          <cell r="G1695" t="str">
            <v>SWASTA</v>
          </cell>
          <cell r="Q1695">
            <v>2</v>
          </cell>
          <cell r="R1695">
            <v>3</v>
          </cell>
          <cell r="T1695">
            <v>3</v>
          </cell>
          <cell r="U1695">
            <v>3</v>
          </cell>
          <cell r="Z1695">
            <v>3</v>
          </cell>
          <cell r="AA1695">
            <v>3</v>
          </cell>
          <cell r="AC1695">
            <v>5</v>
          </cell>
          <cell r="AD1695">
            <v>6</v>
          </cell>
          <cell r="BE1695">
            <v>1</v>
          </cell>
          <cell r="BF1695">
            <v>1</v>
          </cell>
          <cell r="BH1695">
            <v>4</v>
          </cell>
          <cell r="BI1695">
            <v>5</v>
          </cell>
          <cell r="BN1695">
            <v>0</v>
          </cell>
          <cell r="BO1695">
            <v>0</v>
          </cell>
          <cell r="BW1695">
            <v>0</v>
          </cell>
          <cell r="BX1695">
            <v>0</v>
          </cell>
        </row>
        <row r="1696">
          <cell r="C1696" t="str">
            <v>MI</v>
          </cell>
          <cell r="D1696" t="str">
            <v>Kec. Wedung</v>
          </cell>
          <cell r="G1696" t="str">
            <v>SWASTA</v>
          </cell>
          <cell r="Q1696">
            <v>0</v>
          </cell>
          <cell r="R1696">
            <v>0</v>
          </cell>
          <cell r="T1696">
            <v>5</v>
          </cell>
          <cell r="U1696">
            <v>3</v>
          </cell>
          <cell r="Z1696">
            <v>5</v>
          </cell>
          <cell r="AA1696">
            <v>3</v>
          </cell>
          <cell r="AC1696">
            <v>5</v>
          </cell>
          <cell r="AD1696">
            <v>3</v>
          </cell>
          <cell r="BE1696">
            <v>1</v>
          </cell>
          <cell r="BF1696">
            <v>0</v>
          </cell>
          <cell r="BH1696">
            <v>4</v>
          </cell>
          <cell r="BI1696">
            <v>3</v>
          </cell>
          <cell r="BN1696">
            <v>0</v>
          </cell>
          <cell r="BO1696">
            <v>0</v>
          </cell>
          <cell r="BW1696">
            <v>0</v>
          </cell>
          <cell r="BX1696">
            <v>0</v>
          </cell>
        </row>
        <row r="1697">
          <cell r="C1697" t="str">
            <v>MI</v>
          </cell>
          <cell r="D1697" t="str">
            <v>Kec. Kebonagung</v>
          </cell>
          <cell r="G1697" t="str">
            <v>SWASTA</v>
          </cell>
          <cell r="Q1697">
            <v>1</v>
          </cell>
          <cell r="R1697">
            <v>1</v>
          </cell>
          <cell r="T1697">
            <v>3</v>
          </cell>
          <cell r="U1697">
            <v>2</v>
          </cell>
          <cell r="Z1697">
            <v>3</v>
          </cell>
          <cell r="AA1697">
            <v>2</v>
          </cell>
          <cell r="AC1697">
            <v>4</v>
          </cell>
          <cell r="AD1697">
            <v>3</v>
          </cell>
          <cell r="BE1697">
            <v>0</v>
          </cell>
          <cell r="BF1697">
            <v>0</v>
          </cell>
          <cell r="BH1697">
            <v>4</v>
          </cell>
          <cell r="BI1697">
            <v>3</v>
          </cell>
          <cell r="BN1697">
            <v>0</v>
          </cell>
          <cell r="BO1697">
            <v>0</v>
          </cell>
          <cell r="BW1697">
            <v>2</v>
          </cell>
          <cell r="BX1697">
            <v>1</v>
          </cell>
        </row>
        <row r="1698">
          <cell r="C1698" t="str">
            <v>MI</v>
          </cell>
          <cell r="D1698" t="str">
            <v>Kec. Kebonagung</v>
          </cell>
          <cell r="G1698" t="str">
            <v>SWASTA</v>
          </cell>
          <cell r="Q1698">
            <v>3</v>
          </cell>
          <cell r="R1698">
            <v>1</v>
          </cell>
          <cell r="T1698">
            <v>0</v>
          </cell>
          <cell r="U1698">
            <v>3</v>
          </cell>
          <cell r="Z1698">
            <v>0</v>
          </cell>
          <cell r="AA1698">
            <v>3</v>
          </cell>
          <cell r="AC1698">
            <v>3</v>
          </cell>
          <cell r="AD1698">
            <v>4</v>
          </cell>
          <cell r="BE1698">
            <v>0</v>
          </cell>
          <cell r="BF1698">
            <v>0</v>
          </cell>
          <cell r="BH1698">
            <v>3</v>
          </cell>
          <cell r="BI1698">
            <v>4</v>
          </cell>
          <cell r="BN1698">
            <v>0</v>
          </cell>
          <cell r="BO1698">
            <v>0</v>
          </cell>
          <cell r="BW1698">
            <v>0</v>
          </cell>
          <cell r="BX1698">
            <v>0</v>
          </cell>
        </row>
        <row r="1699">
          <cell r="C1699" t="str">
            <v>MI</v>
          </cell>
          <cell r="D1699" t="str">
            <v>Kec. Kebonagung</v>
          </cell>
          <cell r="G1699" t="str">
            <v>SWASTA</v>
          </cell>
          <cell r="Q1699">
            <v>1</v>
          </cell>
          <cell r="R1699">
            <v>3</v>
          </cell>
          <cell r="T1699">
            <v>4</v>
          </cell>
          <cell r="U1699">
            <v>1</v>
          </cell>
          <cell r="Z1699">
            <v>4</v>
          </cell>
          <cell r="AA1699">
            <v>1</v>
          </cell>
          <cell r="AC1699">
            <v>5</v>
          </cell>
          <cell r="AD1699">
            <v>4</v>
          </cell>
          <cell r="BE1699">
            <v>0</v>
          </cell>
          <cell r="BF1699">
            <v>0</v>
          </cell>
          <cell r="BH1699">
            <v>5</v>
          </cell>
          <cell r="BI1699">
            <v>4</v>
          </cell>
          <cell r="BN1699">
            <v>0</v>
          </cell>
          <cell r="BO1699">
            <v>0</v>
          </cell>
          <cell r="BW1699">
            <v>0</v>
          </cell>
          <cell r="BX1699">
            <v>0</v>
          </cell>
        </row>
        <row r="1700">
          <cell r="C1700" t="str">
            <v>MI</v>
          </cell>
          <cell r="D1700" t="str">
            <v>Kec. Karangawen</v>
          </cell>
          <cell r="G1700" t="str">
            <v>SWASTA</v>
          </cell>
          <cell r="Q1700">
            <v>1</v>
          </cell>
          <cell r="R1700">
            <v>0</v>
          </cell>
          <cell r="T1700">
            <v>4</v>
          </cell>
          <cell r="U1700">
            <v>3</v>
          </cell>
          <cell r="Z1700">
            <v>4</v>
          </cell>
          <cell r="AA1700">
            <v>3</v>
          </cell>
          <cell r="AC1700">
            <v>5</v>
          </cell>
          <cell r="AD1700">
            <v>3</v>
          </cell>
          <cell r="BE1700">
            <v>0</v>
          </cell>
          <cell r="BF1700">
            <v>0</v>
          </cell>
          <cell r="BH1700">
            <v>5</v>
          </cell>
          <cell r="BI1700">
            <v>3</v>
          </cell>
          <cell r="BN1700">
            <v>0</v>
          </cell>
          <cell r="BO1700">
            <v>0</v>
          </cell>
          <cell r="BW1700">
            <v>0</v>
          </cell>
          <cell r="BX1700">
            <v>0</v>
          </cell>
        </row>
        <row r="1701">
          <cell r="C1701" t="str">
            <v>MI</v>
          </cell>
          <cell r="D1701" t="str">
            <v>Kec. Karangawen</v>
          </cell>
          <cell r="G1701" t="str">
            <v>SWASTA</v>
          </cell>
          <cell r="Q1701">
            <v>0</v>
          </cell>
          <cell r="R1701">
            <v>0</v>
          </cell>
          <cell r="T1701">
            <v>4</v>
          </cell>
          <cell r="U1701">
            <v>6</v>
          </cell>
          <cell r="Z1701">
            <v>4</v>
          </cell>
          <cell r="AA1701">
            <v>6</v>
          </cell>
          <cell r="AC1701">
            <v>4</v>
          </cell>
          <cell r="AD1701">
            <v>6</v>
          </cell>
          <cell r="BE1701">
            <v>0</v>
          </cell>
          <cell r="BF1701">
            <v>1</v>
          </cell>
          <cell r="BH1701">
            <v>4</v>
          </cell>
          <cell r="BI1701">
            <v>5</v>
          </cell>
          <cell r="BN1701">
            <v>0</v>
          </cell>
          <cell r="BO1701">
            <v>0</v>
          </cell>
          <cell r="BW1701">
            <v>0</v>
          </cell>
          <cell r="BX1701">
            <v>0</v>
          </cell>
        </row>
        <row r="1702">
          <cell r="C1702" t="str">
            <v>MI</v>
          </cell>
          <cell r="D1702" t="str">
            <v>Kec. Karang Tengah</v>
          </cell>
          <cell r="G1702" t="str">
            <v>SWASTA</v>
          </cell>
          <cell r="Q1702">
            <v>1</v>
          </cell>
          <cell r="R1702">
            <v>0</v>
          </cell>
          <cell r="T1702">
            <v>5</v>
          </cell>
          <cell r="U1702">
            <v>4</v>
          </cell>
          <cell r="Z1702">
            <v>5</v>
          </cell>
          <cell r="AA1702">
            <v>4</v>
          </cell>
          <cell r="AC1702">
            <v>6</v>
          </cell>
          <cell r="AD1702">
            <v>4</v>
          </cell>
          <cell r="BE1702">
            <v>0</v>
          </cell>
          <cell r="BF1702">
            <v>0</v>
          </cell>
          <cell r="BH1702">
            <v>6</v>
          </cell>
          <cell r="BI1702">
            <v>4</v>
          </cell>
          <cell r="BN1702">
            <v>0</v>
          </cell>
          <cell r="BO1702">
            <v>0</v>
          </cell>
          <cell r="BW1702">
            <v>2</v>
          </cell>
          <cell r="BX1702">
            <v>1</v>
          </cell>
        </row>
        <row r="1703">
          <cell r="C1703" t="str">
            <v>MI</v>
          </cell>
          <cell r="D1703" t="str">
            <v>Kec. Wedung</v>
          </cell>
          <cell r="G1703" t="str">
            <v>SWASTA</v>
          </cell>
          <cell r="Q1703">
            <v>1</v>
          </cell>
          <cell r="R1703">
            <v>0</v>
          </cell>
          <cell r="T1703">
            <v>4</v>
          </cell>
          <cell r="U1703">
            <v>3</v>
          </cell>
          <cell r="Z1703">
            <v>4</v>
          </cell>
          <cell r="AA1703">
            <v>3</v>
          </cell>
          <cell r="AC1703">
            <v>5</v>
          </cell>
          <cell r="AD1703">
            <v>3</v>
          </cell>
          <cell r="BE1703">
            <v>1</v>
          </cell>
          <cell r="BF1703">
            <v>1</v>
          </cell>
          <cell r="BH1703">
            <v>4</v>
          </cell>
          <cell r="BI1703">
            <v>2</v>
          </cell>
          <cell r="BN1703">
            <v>0</v>
          </cell>
          <cell r="BO1703">
            <v>0</v>
          </cell>
          <cell r="BW1703">
            <v>1</v>
          </cell>
          <cell r="BX1703">
            <v>0</v>
          </cell>
        </row>
        <row r="1704">
          <cell r="C1704" t="str">
            <v>MI</v>
          </cell>
          <cell r="D1704" t="str">
            <v>Kec. Wedung</v>
          </cell>
          <cell r="G1704" t="str">
            <v>SWASTA</v>
          </cell>
          <cell r="Q1704">
            <v>0</v>
          </cell>
          <cell r="R1704">
            <v>0</v>
          </cell>
          <cell r="T1704">
            <v>2</v>
          </cell>
          <cell r="U1704">
            <v>5</v>
          </cell>
          <cell r="Z1704">
            <v>2</v>
          </cell>
          <cell r="AA1704">
            <v>5</v>
          </cell>
          <cell r="AC1704">
            <v>2</v>
          </cell>
          <cell r="AD1704">
            <v>5</v>
          </cell>
          <cell r="BE1704">
            <v>1</v>
          </cell>
          <cell r="BF1704">
            <v>0</v>
          </cell>
          <cell r="BH1704">
            <v>1</v>
          </cell>
          <cell r="BI1704">
            <v>5</v>
          </cell>
          <cell r="BN1704">
            <v>0</v>
          </cell>
          <cell r="BO1704">
            <v>0</v>
          </cell>
          <cell r="BW1704">
            <v>1</v>
          </cell>
          <cell r="BX1704">
            <v>0</v>
          </cell>
        </row>
        <row r="1705">
          <cell r="C1705" t="str">
            <v>MI</v>
          </cell>
          <cell r="D1705" t="str">
            <v>Kec. Sayung</v>
          </cell>
          <cell r="G1705" t="str">
            <v>SWASTA</v>
          </cell>
          <cell r="Q1705">
            <v>0</v>
          </cell>
          <cell r="R1705">
            <v>0</v>
          </cell>
          <cell r="T1705">
            <v>2</v>
          </cell>
          <cell r="U1705">
            <v>3</v>
          </cell>
          <cell r="Z1705">
            <v>2</v>
          </cell>
          <cell r="AA1705">
            <v>3</v>
          </cell>
          <cell r="AC1705">
            <v>2</v>
          </cell>
          <cell r="AD1705">
            <v>3</v>
          </cell>
          <cell r="BE1705">
            <v>0</v>
          </cell>
          <cell r="BF1705">
            <v>0</v>
          </cell>
          <cell r="BH1705">
            <v>2</v>
          </cell>
          <cell r="BI1705">
            <v>3</v>
          </cell>
          <cell r="BN1705">
            <v>0</v>
          </cell>
          <cell r="BO1705">
            <v>0</v>
          </cell>
          <cell r="BW1705">
            <v>1</v>
          </cell>
          <cell r="BX1705">
            <v>1</v>
          </cell>
        </row>
        <row r="1706">
          <cell r="C1706" t="str">
            <v>MI</v>
          </cell>
          <cell r="D1706" t="str">
            <v>Kec. Karangawen</v>
          </cell>
          <cell r="G1706" t="str">
            <v>SWASTA</v>
          </cell>
          <cell r="Q1706">
            <v>1</v>
          </cell>
          <cell r="R1706">
            <v>0</v>
          </cell>
          <cell r="T1706">
            <v>2</v>
          </cell>
          <cell r="U1706">
            <v>6</v>
          </cell>
          <cell r="Z1706">
            <v>2</v>
          </cell>
          <cell r="AA1706">
            <v>6</v>
          </cell>
          <cell r="AC1706">
            <v>3</v>
          </cell>
          <cell r="AD1706">
            <v>6</v>
          </cell>
          <cell r="BE1706">
            <v>0</v>
          </cell>
          <cell r="BF1706">
            <v>0</v>
          </cell>
          <cell r="BH1706">
            <v>3</v>
          </cell>
          <cell r="BI1706">
            <v>6</v>
          </cell>
          <cell r="BN1706">
            <v>0</v>
          </cell>
          <cell r="BO1706">
            <v>0</v>
          </cell>
          <cell r="BW1706">
            <v>0</v>
          </cell>
          <cell r="BX1706">
            <v>0</v>
          </cell>
        </row>
        <row r="1707">
          <cell r="C1707" t="str">
            <v>MI</v>
          </cell>
          <cell r="D1707" t="str">
            <v>Kec. Sayung</v>
          </cell>
          <cell r="G1707" t="str">
            <v>SWASTA</v>
          </cell>
          <cell r="Q1707">
            <v>2</v>
          </cell>
          <cell r="R1707">
            <v>0</v>
          </cell>
          <cell r="T1707">
            <v>2</v>
          </cell>
          <cell r="U1707">
            <v>5</v>
          </cell>
          <cell r="Z1707">
            <v>2</v>
          </cell>
          <cell r="AA1707">
            <v>5</v>
          </cell>
          <cell r="AC1707">
            <v>4</v>
          </cell>
          <cell r="AD1707">
            <v>5</v>
          </cell>
          <cell r="BE1707">
            <v>0</v>
          </cell>
          <cell r="BF1707">
            <v>0</v>
          </cell>
          <cell r="BH1707">
            <v>4</v>
          </cell>
          <cell r="BI1707">
            <v>5</v>
          </cell>
          <cell r="BN1707">
            <v>0</v>
          </cell>
          <cell r="BO1707">
            <v>0</v>
          </cell>
          <cell r="BW1707">
            <v>0</v>
          </cell>
          <cell r="BX1707">
            <v>1</v>
          </cell>
        </row>
        <row r="1708">
          <cell r="C1708" t="str">
            <v>MI</v>
          </cell>
          <cell r="D1708" t="str">
            <v>Kec. Wedung</v>
          </cell>
          <cell r="G1708" t="str">
            <v>SWASTA</v>
          </cell>
          <cell r="Q1708">
            <v>0</v>
          </cell>
          <cell r="R1708">
            <v>0</v>
          </cell>
          <cell r="T1708">
            <v>6</v>
          </cell>
          <cell r="U1708">
            <v>3</v>
          </cell>
          <cell r="Z1708">
            <v>6</v>
          </cell>
          <cell r="AA1708">
            <v>3</v>
          </cell>
          <cell r="AC1708">
            <v>6</v>
          </cell>
          <cell r="AD1708">
            <v>3</v>
          </cell>
          <cell r="BE1708">
            <v>1</v>
          </cell>
          <cell r="BF1708">
            <v>0</v>
          </cell>
          <cell r="BH1708">
            <v>5</v>
          </cell>
          <cell r="BI1708">
            <v>3</v>
          </cell>
          <cell r="BN1708">
            <v>0</v>
          </cell>
          <cell r="BO1708">
            <v>0</v>
          </cell>
          <cell r="BW1708">
            <v>0</v>
          </cell>
          <cell r="BX1708">
            <v>0</v>
          </cell>
        </row>
        <row r="1709">
          <cell r="C1709" t="str">
            <v>MI</v>
          </cell>
          <cell r="D1709" t="str">
            <v>Kec. Bonang</v>
          </cell>
          <cell r="G1709" t="str">
            <v>SWASTA</v>
          </cell>
          <cell r="Q1709">
            <v>0</v>
          </cell>
          <cell r="R1709">
            <v>1</v>
          </cell>
          <cell r="T1709">
            <v>4</v>
          </cell>
          <cell r="U1709">
            <v>4</v>
          </cell>
          <cell r="Z1709">
            <v>4</v>
          </cell>
          <cell r="AA1709">
            <v>4</v>
          </cell>
          <cell r="AC1709">
            <v>4</v>
          </cell>
          <cell r="AD1709">
            <v>5</v>
          </cell>
          <cell r="BE1709">
            <v>2</v>
          </cell>
          <cell r="BF1709">
            <v>1</v>
          </cell>
          <cell r="BH1709">
            <v>2</v>
          </cell>
          <cell r="BI1709">
            <v>4</v>
          </cell>
          <cell r="BN1709">
            <v>0</v>
          </cell>
          <cell r="BO1709">
            <v>0</v>
          </cell>
          <cell r="BW1709">
            <v>0</v>
          </cell>
          <cell r="BX1709">
            <v>0</v>
          </cell>
        </row>
        <row r="1710">
          <cell r="C1710" t="str">
            <v>MI</v>
          </cell>
          <cell r="D1710" t="str">
            <v>Kec. Karangawen</v>
          </cell>
          <cell r="G1710" t="str">
            <v>SWASTA</v>
          </cell>
          <cell r="Q1710">
            <v>0</v>
          </cell>
          <cell r="R1710">
            <v>0</v>
          </cell>
          <cell r="T1710">
            <v>5</v>
          </cell>
          <cell r="U1710">
            <v>2</v>
          </cell>
          <cell r="Z1710">
            <v>5</v>
          </cell>
          <cell r="AA1710">
            <v>2</v>
          </cell>
          <cell r="AC1710">
            <v>5</v>
          </cell>
          <cell r="AD1710">
            <v>2</v>
          </cell>
          <cell r="BE1710">
            <v>2</v>
          </cell>
          <cell r="BF1710">
            <v>1</v>
          </cell>
          <cell r="BH1710">
            <v>3</v>
          </cell>
          <cell r="BI1710">
            <v>1</v>
          </cell>
          <cell r="BN1710">
            <v>0</v>
          </cell>
          <cell r="BO1710">
            <v>0</v>
          </cell>
          <cell r="BW1710">
            <v>0</v>
          </cell>
          <cell r="BX1710">
            <v>0</v>
          </cell>
        </row>
        <row r="1711">
          <cell r="C1711" t="str">
            <v>MI</v>
          </cell>
          <cell r="D1711" t="str">
            <v>Kec. Guntur</v>
          </cell>
          <cell r="G1711" t="str">
            <v>SWASTA</v>
          </cell>
          <cell r="Q1711">
            <v>0</v>
          </cell>
          <cell r="R1711">
            <v>0</v>
          </cell>
          <cell r="T1711">
            <v>4</v>
          </cell>
          <cell r="U1711">
            <v>3</v>
          </cell>
          <cell r="Z1711">
            <v>4</v>
          </cell>
          <cell r="AA1711">
            <v>3</v>
          </cell>
          <cell r="AC1711">
            <v>4</v>
          </cell>
          <cell r="AD1711">
            <v>3</v>
          </cell>
          <cell r="BE1711">
            <v>1</v>
          </cell>
          <cell r="BF1711">
            <v>0</v>
          </cell>
          <cell r="BH1711">
            <v>3</v>
          </cell>
          <cell r="BI1711">
            <v>3</v>
          </cell>
          <cell r="BN1711">
            <v>0</v>
          </cell>
          <cell r="BO1711">
            <v>0</v>
          </cell>
          <cell r="BW1711">
            <v>1</v>
          </cell>
          <cell r="BX1711">
            <v>0</v>
          </cell>
        </row>
        <row r="1712">
          <cell r="C1712" t="str">
            <v>MI</v>
          </cell>
          <cell r="D1712" t="str">
            <v>Kec. Sayung</v>
          </cell>
          <cell r="G1712" t="str">
            <v>SWASTA</v>
          </cell>
          <cell r="Q1712">
            <v>0</v>
          </cell>
          <cell r="R1712">
            <v>0</v>
          </cell>
          <cell r="T1712">
            <v>3</v>
          </cell>
          <cell r="U1712">
            <v>3</v>
          </cell>
          <cell r="Z1712">
            <v>3</v>
          </cell>
          <cell r="AA1712">
            <v>3</v>
          </cell>
          <cell r="AC1712">
            <v>3</v>
          </cell>
          <cell r="AD1712">
            <v>3</v>
          </cell>
          <cell r="BE1712">
            <v>0</v>
          </cell>
          <cell r="BF1712">
            <v>0</v>
          </cell>
          <cell r="BH1712">
            <v>3</v>
          </cell>
          <cell r="BI1712">
            <v>3</v>
          </cell>
          <cell r="BN1712">
            <v>0</v>
          </cell>
          <cell r="BO1712">
            <v>0</v>
          </cell>
          <cell r="BW1712">
            <v>1</v>
          </cell>
          <cell r="BX1712">
            <v>1</v>
          </cell>
        </row>
        <row r="1713">
          <cell r="C1713" t="str">
            <v>MI</v>
          </cell>
          <cell r="D1713" t="str">
            <v>Kec. Karang Tengah</v>
          </cell>
          <cell r="G1713" t="str">
            <v>SWASTA</v>
          </cell>
          <cell r="Q1713">
            <v>1</v>
          </cell>
          <cell r="R1713">
            <v>0</v>
          </cell>
          <cell r="T1713">
            <v>3</v>
          </cell>
          <cell r="U1713">
            <v>5</v>
          </cell>
          <cell r="Z1713">
            <v>3</v>
          </cell>
          <cell r="AA1713">
            <v>5</v>
          </cell>
          <cell r="AC1713">
            <v>4</v>
          </cell>
          <cell r="AD1713">
            <v>5</v>
          </cell>
          <cell r="BE1713">
            <v>2</v>
          </cell>
          <cell r="BF1713">
            <v>2</v>
          </cell>
          <cell r="BH1713">
            <v>2</v>
          </cell>
          <cell r="BI1713">
            <v>3</v>
          </cell>
          <cell r="BN1713">
            <v>0</v>
          </cell>
          <cell r="BO1713">
            <v>0</v>
          </cell>
          <cell r="BW1713">
            <v>2</v>
          </cell>
          <cell r="BX1713">
            <v>0</v>
          </cell>
        </row>
        <row r="1714">
          <cell r="C1714" t="str">
            <v>MI</v>
          </cell>
          <cell r="D1714" t="str">
            <v>Kec. Wedung</v>
          </cell>
          <cell r="G1714" t="str">
            <v>SWASTA</v>
          </cell>
          <cell r="Q1714">
            <v>0</v>
          </cell>
          <cell r="R1714">
            <v>0</v>
          </cell>
          <cell r="T1714">
            <v>3</v>
          </cell>
          <cell r="U1714">
            <v>2</v>
          </cell>
          <cell r="Z1714">
            <v>3</v>
          </cell>
          <cell r="AA1714">
            <v>2</v>
          </cell>
          <cell r="AC1714">
            <v>3</v>
          </cell>
          <cell r="AD1714">
            <v>2</v>
          </cell>
          <cell r="BE1714">
            <v>0</v>
          </cell>
          <cell r="BF1714">
            <v>0</v>
          </cell>
          <cell r="BH1714">
            <v>3</v>
          </cell>
          <cell r="BI1714">
            <v>2</v>
          </cell>
          <cell r="BN1714">
            <v>0</v>
          </cell>
          <cell r="BO1714">
            <v>0</v>
          </cell>
          <cell r="BW1714">
            <v>2</v>
          </cell>
          <cell r="BX1714">
            <v>2</v>
          </cell>
        </row>
        <row r="1715">
          <cell r="C1715" t="str">
            <v>MI</v>
          </cell>
          <cell r="D1715" t="str">
            <v>Kec. Bonang</v>
          </cell>
          <cell r="G1715" t="str">
            <v>SWASTA</v>
          </cell>
          <cell r="Q1715">
            <v>0</v>
          </cell>
          <cell r="R1715">
            <v>0</v>
          </cell>
          <cell r="T1715">
            <v>2</v>
          </cell>
          <cell r="U1715">
            <v>2</v>
          </cell>
          <cell r="Z1715">
            <v>2</v>
          </cell>
          <cell r="AA1715">
            <v>2</v>
          </cell>
          <cell r="AC1715">
            <v>2</v>
          </cell>
          <cell r="AD1715">
            <v>2</v>
          </cell>
          <cell r="BE1715">
            <v>0</v>
          </cell>
          <cell r="BF1715">
            <v>0</v>
          </cell>
          <cell r="BH1715">
            <v>2</v>
          </cell>
          <cell r="BI1715">
            <v>2</v>
          </cell>
          <cell r="BN1715">
            <v>0</v>
          </cell>
          <cell r="BO1715">
            <v>0</v>
          </cell>
          <cell r="BW1715">
            <v>0</v>
          </cell>
          <cell r="BX1715">
            <v>2</v>
          </cell>
        </row>
        <row r="1716">
          <cell r="C1716" t="str">
            <v>MI</v>
          </cell>
          <cell r="D1716" t="str">
            <v>Kec. Sayung</v>
          </cell>
          <cell r="G1716" t="str">
            <v>SWASTA</v>
          </cell>
          <cell r="Q1716">
            <v>0</v>
          </cell>
          <cell r="R1716">
            <v>0</v>
          </cell>
          <cell r="T1716">
            <v>6</v>
          </cell>
          <cell r="U1716">
            <v>3</v>
          </cell>
          <cell r="Z1716">
            <v>6</v>
          </cell>
          <cell r="AA1716">
            <v>3</v>
          </cell>
          <cell r="AC1716">
            <v>6</v>
          </cell>
          <cell r="AD1716">
            <v>3</v>
          </cell>
          <cell r="BE1716">
            <v>3</v>
          </cell>
          <cell r="BF1716">
            <v>3</v>
          </cell>
          <cell r="BH1716">
            <v>3</v>
          </cell>
          <cell r="BI1716">
            <v>0</v>
          </cell>
          <cell r="BN1716">
            <v>0</v>
          </cell>
          <cell r="BO1716">
            <v>0</v>
          </cell>
          <cell r="BW1716">
            <v>0</v>
          </cell>
          <cell r="BX1716">
            <v>0</v>
          </cell>
        </row>
        <row r="1717">
          <cell r="C1717" t="str">
            <v>MI</v>
          </cell>
          <cell r="D1717" t="str">
            <v>Kec. Sayung</v>
          </cell>
          <cell r="G1717" t="str">
            <v>SWASTA</v>
          </cell>
          <cell r="Q1717">
            <v>0</v>
          </cell>
          <cell r="R1717">
            <v>0</v>
          </cell>
          <cell r="T1717">
            <v>3</v>
          </cell>
          <cell r="U1717">
            <v>4</v>
          </cell>
          <cell r="Z1717">
            <v>3</v>
          </cell>
          <cell r="AA1717">
            <v>4</v>
          </cell>
          <cell r="AC1717">
            <v>3</v>
          </cell>
          <cell r="AD1717">
            <v>4</v>
          </cell>
          <cell r="BE1717">
            <v>0</v>
          </cell>
          <cell r="BF1717">
            <v>1</v>
          </cell>
          <cell r="BH1717">
            <v>3</v>
          </cell>
          <cell r="BI1717">
            <v>3</v>
          </cell>
          <cell r="BN1717">
            <v>0</v>
          </cell>
          <cell r="BO1717">
            <v>0</v>
          </cell>
          <cell r="BW1717">
            <v>0</v>
          </cell>
          <cell r="BX1717">
            <v>0</v>
          </cell>
        </row>
        <row r="1718">
          <cell r="C1718" t="str">
            <v>MI</v>
          </cell>
          <cell r="D1718" t="str">
            <v>Kec. Sayung</v>
          </cell>
          <cell r="G1718" t="str">
            <v>SWASTA</v>
          </cell>
          <cell r="Q1718">
            <v>0</v>
          </cell>
          <cell r="R1718">
            <v>0</v>
          </cell>
          <cell r="T1718">
            <v>4</v>
          </cell>
          <cell r="U1718">
            <v>5</v>
          </cell>
          <cell r="Z1718">
            <v>4</v>
          </cell>
          <cell r="AA1718">
            <v>5</v>
          </cell>
          <cell r="AC1718">
            <v>4</v>
          </cell>
          <cell r="AD1718">
            <v>5</v>
          </cell>
          <cell r="BE1718">
            <v>4</v>
          </cell>
          <cell r="BF1718">
            <v>3</v>
          </cell>
          <cell r="BH1718">
            <v>0</v>
          </cell>
          <cell r="BI1718">
            <v>2</v>
          </cell>
          <cell r="BN1718">
            <v>0</v>
          </cell>
          <cell r="BO1718">
            <v>0</v>
          </cell>
          <cell r="BW1718">
            <v>0</v>
          </cell>
          <cell r="BX1718">
            <v>1</v>
          </cell>
        </row>
        <row r="1719">
          <cell r="C1719" t="str">
            <v>MI</v>
          </cell>
          <cell r="D1719" t="str">
            <v>Kec. Sayung</v>
          </cell>
          <cell r="G1719" t="str">
            <v>SWASTA</v>
          </cell>
          <cell r="Q1719">
            <v>0</v>
          </cell>
          <cell r="R1719">
            <v>0</v>
          </cell>
          <cell r="T1719">
            <v>3</v>
          </cell>
          <cell r="U1719">
            <v>2</v>
          </cell>
          <cell r="Z1719">
            <v>3</v>
          </cell>
          <cell r="AA1719">
            <v>2</v>
          </cell>
          <cell r="AC1719">
            <v>3</v>
          </cell>
          <cell r="AD1719">
            <v>2</v>
          </cell>
          <cell r="BE1719">
            <v>0</v>
          </cell>
          <cell r="BF1719">
            <v>0</v>
          </cell>
          <cell r="BH1719">
            <v>3</v>
          </cell>
          <cell r="BI1719">
            <v>2</v>
          </cell>
          <cell r="BN1719">
            <v>0</v>
          </cell>
          <cell r="BO1719">
            <v>0</v>
          </cell>
          <cell r="BW1719">
            <v>0</v>
          </cell>
          <cell r="BX1719">
            <v>1</v>
          </cell>
        </row>
        <row r="1720">
          <cell r="C1720" t="str">
            <v>MI</v>
          </cell>
          <cell r="D1720" t="str">
            <v>Kec. Sayung</v>
          </cell>
          <cell r="G1720" t="str">
            <v>SWASTA</v>
          </cell>
          <cell r="Q1720">
            <v>0</v>
          </cell>
          <cell r="R1720">
            <v>0</v>
          </cell>
          <cell r="T1720">
            <v>5</v>
          </cell>
          <cell r="U1720">
            <v>2</v>
          </cell>
          <cell r="Z1720">
            <v>5</v>
          </cell>
          <cell r="AA1720">
            <v>2</v>
          </cell>
          <cell r="AC1720">
            <v>5</v>
          </cell>
          <cell r="AD1720">
            <v>2</v>
          </cell>
          <cell r="BE1720">
            <v>2</v>
          </cell>
          <cell r="BF1720">
            <v>0</v>
          </cell>
          <cell r="BH1720">
            <v>3</v>
          </cell>
          <cell r="BI1720">
            <v>2</v>
          </cell>
          <cell r="BN1720">
            <v>0</v>
          </cell>
          <cell r="BO1720">
            <v>0</v>
          </cell>
          <cell r="BW1720">
            <v>0</v>
          </cell>
          <cell r="BX1720">
            <v>0</v>
          </cell>
        </row>
        <row r="1721">
          <cell r="C1721" t="str">
            <v>MI</v>
          </cell>
          <cell r="D1721" t="str">
            <v>Kec. Karangawen</v>
          </cell>
          <cell r="G1721" t="str">
            <v>SWASTA</v>
          </cell>
          <cell r="Q1721">
            <v>0</v>
          </cell>
          <cell r="R1721">
            <v>0</v>
          </cell>
          <cell r="T1721">
            <v>1</v>
          </cell>
          <cell r="U1721">
            <v>5</v>
          </cell>
          <cell r="Z1721">
            <v>1</v>
          </cell>
          <cell r="AA1721">
            <v>5</v>
          </cell>
          <cell r="AC1721">
            <v>1</v>
          </cell>
          <cell r="AD1721">
            <v>5</v>
          </cell>
          <cell r="BE1721">
            <v>1</v>
          </cell>
          <cell r="BF1721">
            <v>3</v>
          </cell>
          <cell r="BH1721">
            <v>0</v>
          </cell>
          <cell r="BI1721">
            <v>2</v>
          </cell>
          <cell r="BN1721">
            <v>0</v>
          </cell>
          <cell r="BO1721">
            <v>0</v>
          </cell>
          <cell r="BW1721">
            <v>3</v>
          </cell>
          <cell r="BX1721">
            <v>0</v>
          </cell>
        </row>
        <row r="1722">
          <cell r="C1722" t="str">
            <v>MI</v>
          </cell>
          <cell r="D1722" t="str">
            <v>Kec. Mranggen</v>
          </cell>
          <cell r="G1722" t="str">
            <v>SWASTA</v>
          </cell>
          <cell r="Q1722">
            <v>0</v>
          </cell>
          <cell r="R1722">
            <v>1</v>
          </cell>
          <cell r="T1722">
            <v>2</v>
          </cell>
          <cell r="U1722">
            <v>1</v>
          </cell>
          <cell r="Z1722">
            <v>2</v>
          </cell>
          <cell r="AA1722">
            <v>1</v>
          </cell>
          <cell r="AC1722">
            <v>2</v>
          </cell>
          <cell r="AD1722">
            <v>2</v>
          </cell>
          <cell r="BE1722">
            <v>0</v>
          </cell>
          <cell r="BF1722">
            <v>0</v>
          </cell>
          <cell r="BH1722">
            <v>2</v>
          </cell>
          <cell r="BI1722">
            <v>2</v>
          </cell>
          <cell r="BN1722">
            <v>0</v>
          </cell>
          <cell r="BO1722">
            <v>0</v>
          </cell>
          <cell r="BW1722">
            <v>0</v>
          </cell>
          <cell r="BX1722">
            <v>0</v>
          </cell>
        </row>
        <row r="1723">
          <cell r="C1723" t="str">
            <v>MI</v>
          </cell>
          <cell r="D1723" t="str">
            <v>Kec. Mranggen</v>
          </cell>
          <cell r="G1723" t="str">
            <v>SWASTA</v>
          </cell>
          <cell r="Q1723">
            <v>0</v>
          </cell>
          <cell r="R1723">
            <v>0</v>
          </cell>
          <cell r="T1723">
            <v>4</v>
          </cell>
          <cell r="U1723">
            <v>1</v>
          </cell>
          <cell r="Z1723">
            <v>4</v>
          </cell>
          <cell r="AA1723">
            <v>1</v>
          </cell>
          <cell r="AC1723">
            <v>4</v>
          </cell>
          <cell r="AD1723">
            <v>1</v>
          </cell>
          <cell r="BE1723">
            <v>1</v>
          </cell>
          <cell r="BF1723">
            <v>1</v>
          </cell>
          <cell r="BH1723">
            <v>3</v>
          </cell>
          <cell r="BI1723">
            <v>0</v>
          </cell>
          <cell r="BN1723">
            <v>0</v>
          </cell>
          <cell r="BO1723">
            <v>0</v>
          </cell>
          <cell r="BW1723">
            <v>0</v>
          </cell>
          <cell r="BX1723">
            <v>0</v>
          </cell>
        </row>
        <row r="1724">
          <cell r="C1724" t="str">
            <v>MI</v>
          </cell>
          <cell r="D1724" t="str">
            <v>Kec. Mranggen</v>
          </cell>
          <cell r="G1724" t="str">
            <v>SWASTA</v>
          </cell>
          <cell r="Q1724">
            <v>0</v>
          </cell>
          <cell r="R1724">
            <v>0</v>
          </cell>
          <cell r="T1724">
            <v>0</v>
          </cell>
          <cell r="U1724">
            <v>0</v>
          </cell>
          <cell r="Z1724">
            <v>0</v>
          </cell>
          <cell r="AA1724">
            <v>0</v>
          </cell>
          <cell r="AC1724">
            <v>0</v>
          </cell>
          <cell r="AD1724">
            <v>0</v>
          </cell>
          <cell r="BE1724">
            <v>0</v>
          </cell>
          <cell r="BF1724">
            <v>0</v>
          </cell>
          <cell r="BH1724">
            <v>0</v>
          </cell>
          <cell r="BI1724">
            <v>0</v>
          </cell>
          <cell r="BN1724">
            <v>0</v>
          </cell>
          <cell r="BO1724">
            <v>0</v>
          </cell>
          <cell r="BW1724">
            <v>0</v>
          </cell>
          <cell r="BX1724">
            <v>0</v>
          </cell>
        </row>
        <row r="1725">
          <cell r="C1725" t="str">
            <v>MTs</v>
          </cell>
          <cell r="D1725" t="str">
            <v>Kec. Mranggen</v>
          </cell>
          <cell r="G1725" t="str">
            <v>NEGERI</v>
          </cell>
          <cell r="Q1725">
            <v>19</v>
          </cell>
          <cell r="R1725">
            <v>24</v>
          </cell>
          <cell r="T1725">
            <v>4</v>
          </cell>
          <cell r="U1725">
            <v>2</v>
          </cell>
          <cell r="Z1725">
            <v>4</v>
          </cell>
          <cell r="AA1725">
            <v>2</v>
          </cell>
          <cell r="AC1725">
            <v>23</v>
          </cell>
          <cell r="AD1725">
            <v>26</v>
          </cell>
          <cell r="BE1725">
            <v>1</v>
          </cell>
          <cell r="BF1725">
            <v>0</v>
          </cell>
          <cell r="BH1725">
            <v>22</v>
          </cell>
          <cell r="BI1725">
            <v>26</v>
          </cell>
          <cell r="BN1725">
            <v>2</v>
          </cell>
          <cell r="BO1725">
            <v>3</v>
          </cell>
          <cell r="BW1725">
            <v>8</v>
          </cell>
          <cell r="BX1725">
            <v>2</v>
          </cell>
        </row>
        <row r="1726">
          <cell r="C1726" t="str">
            <v>MTs</v>
          </cell>
          <cell r="D1726" t="str">
            <v>Kec. Karangawen</v>
          </cell>
          <cell r="G1726" t="str">
            <v>NEGERI</v>
          </cell>
          <cell r="Q1726">
            <v>23</v>
          </cell>
          <cell r="R1726">
            <v>20</v>
          </cell>
          <cell r="T1726">
            <v>4</v>
          </cell>
          <cell r="U1726">
            <v>3</v>
          </cell>
          <cell r="Z1726">
            <v>4</v>
          </cell>
          <cell r="AA1726">
            <v>3</v>
          </cell>
          <cell r="AC1726">
            <v>27</v>
          </cell>
          <cell r="AD1726">
            <v>23</v>
          </cell>
          <cell r="BE1726">
            <v>1</v>
          </cell>
          <cell r="BF1726">
            <v>0</v>
          </cell>
          <cell r="BH1726">
            <v>26</v>
          </cell>
          <cell r="BI1726">
            <v>23</v>
          </cell>
          <cell r="BN1726">
            <v>2</v>
          </cell>
          <cell r="BO1726">
            <v>4</v>
          </cell>
          <cell r="BW1726">
            <v>7</v>
          </cell>
          <cell r="BX1726">
            <v>2</v>
          </cell>
        </row>
        <row r="1727">
          <cell r="C1727" t="str">
            <v>MTs</v>
          </cell>
          <cell r="D1727" t="str">
            <v>Kec. Karang Tengah</v>
          </cell>
          <cell r="G1727" t="str">
            <v>NEGERI</v>
          </cell>
          <cell r="Q1727">
            <v>27</v>
          </cell>
          <cell r="R1727">
            <v>20</v>
          </cell>
          <cell r="T1727">
            <v>7</v>
          </cell>
          <cell r="U1727">
            <v>2</v>
          </cell>
          <cell r="Z1727">
            <v>7</v>
          </cell>
          <cell r="AA1727">
            <v>2</v>
          </cell>
          <cell r="AC1727">
            <v>34</v>
          </cell>
          <cell r="AD1727">
            <v>22</v>
          </cell>
          <cell r="BE1727">
            <v>2</v>
          </cell>
          <cell r="BF1727">
            <v>0</v>
          </cell>
          <cell r="BH1727">
            <v>32</v>
          </cell>
          <cell r="BI1727">
            <v>22</v>
          </cell>
          <cell r="BN1727">
            <v>3</v>
          </cell>
          <cell r="BO1727">
            <v>1</v>
          </cell>
          <cell r="BW1727">
            <v>7</v>
          </cell>
          <cell r="BX1727">
            <v>4</v>
          </cell>
        </row>
        <row r="1728">
          <cell r="C1728" t="str">
            <v>MTs</v>
          </cell>
          <cell r="D1728" t="str">
            <v>Kec. Gajah</v>
          </cell>
          <cell r="G1728" t="str">
            <v>NEGERI</v>
          </cell>
          <cell r="Q1728">
            <v>22</v>
          </cell>
          <cell r="R1728">
            <v>15</v>
          </cell>
          <cell r="T1728">
            <v>12</v>
          </cell>
          <cell r="U1728">
            <v>12</v>
          </cell>
          <cell r="Z1728">
            <v>12</v>
          </cell>
          <cell r="AA1728">
            <v>12</v>
          </cell>
          <cell r="AC1728">
            <v>34</v>
          </cell>
          <cell r="AD1728">
            <v>27</v>
          </cell>
          <cell r="BE1728">
            <v>0</v>
          </cell>
          <cell r="BF1728">
            <v>0</v>
          </cell>
          <cell r="BH1728">
            <v>34</v>
          </cell>
          <cell r="BI1728">
            <v>27</v>
          </cell>
          <cell r="BN1728">
            <v>4</v>
          </cell>
          <cell r="BO1728">
            <v>2</v>
          </cell>
          <cell r="BW1728">
            <v>7</v>
          </cell>
          <cell r="BX1728">
            <v>5</v>
          </cell>
        </row>
        <row r="1729">
          <cell r="C1729" t="str">
            <v>MTs</v>
          </cell>
          <cell r="D1729" t="str">
            <v>Kec. Bonang</v>
          </cell>
          <cell r="G1729" t="str">
            <v>NEGERI</v>
          </cell>
          <cell r="Q1729">
            <v>16</v>
          </cell>
          <cell r="R1729">
            <v>18</v>
          </cell>
          <cell r="T1729">
            <v>4</v>
          </cell>
          <cell r="U1729">
            <v>6</v>
          </cell>
          <cell r="Z1729">
            <v>4</v>
          </cell>
          <cell r="AA1729">
            <v>6</v>
          </cell>
          <cell r="AC1729">
            <v>20</v>
          </cell>
          <cell r="AD1729">
            <v>24</v>
          </cell>
          <cell r="BE1729">
            <v>0</v>
          </cell>
          <cell r="BF1729">
            <v>0</v>
          </cell>
          <cell r="BH1729">
            <v>20</v>
          </cell>
          <cell r="BI1729">
            <v>24</v>
          </cell>
          <cell r="BN1729">
            <v>2</v>
          </cell>
          <cell r="BO1729">
            <v>1</v>
          </cell>
          <cell r="BW1729">
            <v>6</v>
          </cell>
          <cell r="BX1729">
            <v>7</v>
          </cell>
        </row>
        <row r="1730">
          <cell r="C1730" t="str">
            <v>MTs</v>
          </cell>
          <cell r="D1730" t="str">
            <v>Kec. Karanganyar</v>
          </cell>
          <cell r="G1730" t="str">
            <v>NEGERI</v>
          </cell>
          <cell r="Q1730">
            <v>0</v>
          </cell>
          <cell r="R1730">
            <v>0</v>
          </cell>
          <cell r="T1730">
            <v>0</v>
          </cell>
          <cell r="U1730">
            <v>0</v>
          </cell>
          <cell r="Z1730">
            <v>0</v>
          </cell>
          <cell r="AA1730">
            <v>0</v>
          </cell>
          <cell r="AC1730">
            <v>0</v>
          </cell>
          <cell r="AD1730">
            <v>0</v>
          </cell>
          <cell r="BE1730">
            <v>0</v>
          </cell>
          <cell r="BF1730">
            <v>0</v>
          </cell>
          <cell r="BH1730">
            <v>0</v>
          </cell>
          <cell r="BI1730">
            <v>0</v>
          </cell>
          <cell r="BN1730">
            <v>0</v>
          </cell>
          <cell r="BO1730">
            <v>0</v>
          </cell>
          <cell r="BW1730">
            <v>0</v>
          </cell>
          <cell r="BX1730">
            <v>0</v>
          </cell>
        </row>
        <row r="1731">
          <cell r="C1731" t="str">
            <v>MTs</v>
          </cell>
          <cell r="D1731" t="str">
            <v>Kec. Mranggen</v>
          </cell>
          <cell r="G1731" t="str">
            <v>SWASTA</v>
          </cell>
          <cell r="Q1731">
            <v>3</v>
          </cell>
          <cell r="R1731">
            <v>0</v>
          </cell>
          <cell r="T1731">
            <v>23</v>
          </cell>
          <cell r="U1731">
            <v>0</v>
          </cell>
          <cell r="Z1731">
            <v>23</v>
          </cell>
          <cell r="AA1731">
            <v>0</v>
          </cell>
          <cell r="AC1731">
            <v>26</v>
          </cell>
          <cell r="AD1731">
            <v>0</v>
          </cell>
          <cell r="BE1731">
            <v>5</v>
          </cell>
          <cell r="BF1731">
            <v>0</v>
          </cell>
          <cell r="BH1731">
            <v>21</v>
          </cell>
          <cell r="BI1731">
            <v>0</v>
          </cell>
          <cell r="BN1731">
            <v>0</v>
          </cell>
          <cell r="BO1731">
            <v>0</v>
          </cell>
          <cell r="BW1731">
            <v>4</v>
          </cell>
          <cell r="BX1731">
            <v>0</v>
          </cell>
        </row>
        <row r="1732">
          <cell r="C1732" t="str">
            <v>MTs</v>
          </cell>
          <cell r="D1732" t="str">
            <v>Kec. Mranggen</v>
          </cell>
          <cell r="G1732" t="str">
            <v>SWASTA</v>
          </cell>
          <cell r="Q1732">
            <v>0</v>
          </cell>
          <cell r="R1732">
            <v>2</v>
          </cell>
          <cell r="T1732">
            <v>8</v>
          </cell>
          <cell r="U1732">
            <v>1</v>
          </cell>
          <cell r="Z1732">
            <v>8</v>
          </cell>
          <cell r="AA1732">
            <v>1</v>
          </cell>
          <cell r="AC1732">
            <v>8</v>
          </cell>
          <cell r="AD1732">
            <v>3</v>
          </cell>
          <cell r="BE1732">
            <v>2</v>
          </cell>
          <cell r="BF1732">
            <v>0</v>
          </cell>
          <cell r="BH1732">
            <v>6</v>
          </cell>
          <cell r="BI1732">
            <v>3</v>
          </cell>
          <cell r="BN1732">
            <v>0</v>
          </cell>
          <cell r="BO1732">
            <v>0</v>
          </cell>
          <cell r="BW1732">
            <v>3</v>
          </cell>
          <cell r="BX1732">
            <v>0</v>
          </cell>
        </row>
        <row r="1733">
          <cell r="C1733" t="str">
            <v>MTs</v>
          </cell>
          <cell r="D1733" t="str">
            <v>Kec. Mranggen</v>
          </cell>
          <cell r="G1733" t="str">
            <v>SWASTA</v>
          </cell>
          <cell r="Q1733">
            <v>0</v>
          </cell>
          <cell r="R1733">
            <v>2</v>
          </cell>
          <cell r="T1733">
            <v>14</v>
          </cell>
          <cell r="U1733">
            <v>9</v>
          </cell>
          <cell r="Z1733">
            <v>14</v>
          </cell>
          <cell r="AA1733">
            <v>9</v>
          </cell>
          <cell r="AC1733">
            <v>14</v>
          </cell>
          <cell r="AD1733">
            <v>11</v>
          </cell>
          <cell r="BE1733">
            <v>5</v>
          </cell>
          <cell r="BF1733">
            <v>0</v>
          </cell>
          <cell r="BH1733">
            <v>9</v>
          </cell>
          <cell r="BI1733">
            <v>11</v>
          </cell>
          <cell r="BN1733">
            <v>0</v>
          </cell>
          <cell r="BO1733">
            <v>0</v>
          </cell>
          <cell r="BW1733">
            <v>4</v>
          </cell>
          <cell r="BX1733">
            <v>0</v>
          </cell>
        </row>
        <row r="1734">
          <cell r="C1734" t="str">
            <v>MTs</v>
          </cell>
          <cell r="D1734" t="str">
            <v>Kec. Mranggen</v>
          </cell>
          <cell r="G1734" t="str">
            <v>SWASTA</v>
          </cell>
          <cell r="Q1734">
            <v>1</v>
          </cell>
          <cell r="R1734">
            <v>0</v>
          </cell>
          <cell r="T1734">
            <v>11</v>
          </cell>
          <cell r="U1734">
            <v>3</v>
          </cell>
          <cell r="Z1734">
            <v>11</v>
          </cell>
          <cell r="AA1734">
            <v>3</v>
          </cell>
          <cell r="AC1734">
            <v>12</v>
          </cell>
          <cell r="AD1734">
            <v>3</v>
          </cell>
          <cell r="BE1734">
            <v>4</v>
          </cell>
          <cell r="BF1734">
            <v>0</v>
          </cell>
          <cell r="BH1734">
            <v>8</v>
          </cell>
          <cell r="BI1734">
            <v>3</v>
          </cell>
          <cell r="BN1734">
            <v>0</v>
          </cell>
          <cell r="BO1734">
            <v>0</v>
          </cell>
          <cell r="BW1734">
            <v>0</v>
          </cell>
          <cell r="BX1734">
            <v>1</v>
          </cell>
        </row>
        <row r="1735">
          <cell r="C1735" t="str">
            <v>MTs</v>
          </cell>
          <cell r="D1735" t="str">
            <v>Kec. Mranggen</v>
          </cell>
          <cell r="G1735" t="str">
            <v>SWASTA</v>
          </cell>
          <cell r="Q1735">
            <v>1</v>
          </cell>
          <cell r="R1735">
            <v>0</v>
          </cell>
          <cell r="T1735">
            <v>10</v>
          </cell>
          <cell r="U1735">
            <v>3</v>
          </cell>
          <cell r="Z1735">
            <v>10</v>
          </cell>
          <cell r="AA1735">
            <v>3</v>
          </cell>
          <cell r="AC1735">
            <v>11</v>
          </cell>
          <cell r="AD1735">
            <v>3</v>
          </cell>
          <cell r="BE1735">
            <v>0</v>
          </cell>
          <cell r="BF1735">
            <v>0</v>
          </cell>
          <cell r="BH1735">
            <v>11</v>
          </cell>
          <cell r="BI1735">
            <v>3</v>
          </cell>
          <cell r="BN1735">
            <v>0</v>
          </cell>
          <cell r="BO1735">
            <v>0</v>
          </cell>
          <cell r="BW1735">
            <v>3</v>
          </cell>
          <cell r="BX1735">
            <v>1</v>
          </cell>
        </row>
        <row r="1736">
          <cell r="C1736" t="str">
            <v>MTs</v>
          </cell>
          <cell r="D1736" t="str">
            <v>Kec. Mranggen</v>
          </cell>
          <cell r="G1736" t="str">
            <v>SWASTA</v>
          </cell>
          <cell r="Q1736">
            <v>5</v>
          </cell>
          <cell r="R1736">
            <v>3</v>
          </cell>
          <cell r="T1736">
            <v>15</v>
          </cell>
          <cell r="U1736">
            <v>4</v>
          </cell>
          <cell r="Z1736">
            <v>15</v>
          </cell>
          <cell r="AA1736">
            <v>4</v>
          </cell>
          <cell r="AC1736">
            <v>20</v>
          </cell>
          <cell r="AD1736">
            <v>7</v>
          </cell>
          <cell r="BE1736">
            <v>5</v>
          </cell>
          <cell r="BF1736">
            <v>1</v>
          </cell>
          <cell r="BH1736">
            <v>15</v>
          </cell>
          <cell r="BI1736">
            <v>6</v>
          </cell>
          <cell r="BN1736">
            <v>0</v>
          </cell>
          <cell r="BO1736">
            <v>0</v>
          </cell>
          <cell r="BW1736">
            <v>3</v>
          </cell>
          <cell r="BX1736">
            <v>1</v>
          </cell>
        </row>
        <row r="1737">
          <cell r="C1737" t="str">
            <v>MTs</v>
          </cell>
          <cell r="D1737" t="str">
            <v>Kec. Mranggen</v>
          </cell>
          <cell r="G1737" t="str">
            <v>SWASTA</v>
          </cell>
          <cell r="Q1737">
            <v>3</v>
          </cell>
          <cell r="R1737">
            <v>3</v>
          </cell>
          <cell r="T1737">
            <v>7</v>
          </cell>
          <cell r="U1737">
            <v>8</v>
          </cell>
          <cell r="Z1737">
            <v>7</v>
          </cell>
          <cell r="AA1737">
            <v>8</v>
          </cell>
          <cell r="AC1737">
            <v>10</v>
          </cell>
          <cell r="AD1737">
            <v>11</v>
          </cell>
          <cell r="BE1737">
            <v>1</v>
          </cell>
          <cell r="BF1737">
            <v>1</v>
          </cell>
          <cell r="BH1737">
            <v>9</v>
          </cell>
          <cell r="BI1737">
            <v>10</v>
          </cell>
          <cell r="BN1737">
            <v>0</v>
          </cell>
          <cell r="BO1737">
            <v>0</v>
          </cell>
          <cell r="BW1737">
            <v>2</v>
          </cell>
          <cell r="BX1737">
            <v>1</v>
          </cell>
        </row>
        <row r="1738">
          <cell r="C1738" t="str">
            <v>MTs</v>
          </cell>
          <cell r="D1738" t="str">
            <v>Kec. Mranggen</v>
          </cell>
          <cell r="G1738" t="str">
            <v>SWASTA</v>
          </cell>
          <cell r="Q1738">
            <v>1</v>
          </cell>
          <cell r="R1738">
            <v>1</v>
          </cell>
          <cell r="T1738">
            <v>20</v>
          </cell>
          <cell r="U1738">
            <v>2</v>
          </cell>
          <cell r="Z1738">
            <v>20</v>
          </cell>
          <cell r="AA1738">
            <v>2</v>
          </cell>
          <cell r="AC1738">
            <v>21</v>
          </cell>
          <cell r="AD1738">
            <v>3</v>
          </cell>
          <cell r="BE1738">
            <v>3</v>
          </cell>
          <cell r="BF1738">
            <v>0</v>
          </cell>
          <cell r="BH1738">
            <v>18</v>
          </cell>
          <cell r="BI1738">
            <v>3</v>
          </cell>
          <cell r="BN1738">
            <v>0</v>
          </cell>
          <cell r="BO1738">
            <v>0</v>
          </cell>
          <cell r="BW1738">
            <v>2</v>
          </cell>
          <cell r="BX1738">
            <v>1</v>
          </cell>
        </row>
        <row r="1739">
          <cell r="C1739" t="str">
            <v>MTs</v>
          </cell>
          <cell r="D1739" t="str">
            <v>Kec. Mranggen</v>
          </cell>
          <cell r="G1739" t="str">
            <v>SWASTA</v>
          </cell>
          <cell r="Q1739">
            <v>0</v>
          </cell>
          <cell r="R1739">
            <v>0</v>
          </cell>
          <cell r="T1739">
            <v>5</v>
          </cell>
          <cell r="U1739">
            <v>6</v>
          </cell>
          <cell r="Z1739">
            <v>5</v>
          </cell>
          <cell r="AA1739">
            <v>6</v>
          </cell>
          <cell r="AC1739">
            <v>5</v>
          </cell>
          <cell r="AD1739">
            <v>6</v>
          </cell>
          <cell r="BE1739">
            <v>5</v>
          </cell>
          <cell r="BF1739">
            <v>0</v>
          </cell>
          <cell r="BH1739">
            <v>0</v>
          </cell>
          <cell r="BI1739">
            <v>6</v>
          </cell>
          <cell r="BN1739">
            <v>0</v>
          </cell>
          <cell r="BO1739">
            <v>0</v>
          </cell>
          <cell r="BW1739">
            <v>2</v>
          </cell>
          <cell r="BX1739">
            <v>0</v>
          </cell>
        </row>
        <row r="1740">
          <cell r="C1740" t="str">
            <v>MTs</v>
          </cell>
          <cell r="D1740" t="str">
            <v>Kec. Mranggen</v>
          </cell>
          <cell r="G1740" t="str">
            <v>SWASTA</v>
          </cell>
          <cell r="Q1740">
            <v>2</v>
          </cell>
          <cell r="R1740">
            <v>4</v>
          </cell>
          <cell r="T1740">
            <v>9</v>
          </cell>
          <cell r="U1740">
            <v>9</v>
          </cell>
          <cell r="Z1740">
            <v>9</v>
          </cell>
          <cell r="AA1740">
            <v>9</v>
          </cell>
          <cell r="AC1740">
            <v>11</v>
          </cell>
          <cell r="AD1740">
            <v>13</v>
          </cell>
          <cell r="BE1740">
            <v>1</v>
          </cell>
          <cell r="BF1740">
            <v>1</v>
          </cell>
          <cell r="BH1740">
            <v>10</v>
          </cell>
          <cell r="BI1740">
            <v>12</v>
          </cell>
          <cell r="BN1740">
            <v>0</v>
          </cell>
          <cell r="BO1740">
            <v>0</v>
          </cell>
          <cell r="BW1740">
            <v>1</v>
          </cell>
          <cell r="BX1740">
            <v>1</v>
          </cell>
        </row>
        <row r="1741">
          <cell r="C1741" t="str">
            <v>MTs</v>
          </cell>
          <cell r="D1741" t="str">
            <v>Kec. Mranggen</v>
          </cell>
          <cell r="G1741" t="str">
            <v>SWASTA</v>
          </cell>
          <cell r="Q1741">
            <v>3</v>
          </cell>
          <cell r="R1741">
            <v>2</v>
          </cell>
          <cell r="T1741">
            <v>10</v>
          </cell>
          <cell r="U1741">
            <v>8</v>
          </cell>
          <cell r="Z1741">
            <v>10</v>
          </cell>
          <cell r="AA1741">
            <v>8</v>
          </cell>
          <cell r="AC1741">
            <v>13</v>
          </cell>
          <cell r="AD1741">
            <v>10</v>
          </cell>
          <cell r="BE1741">
            <v>2</v>
          </cell>
          <cell r="BF1741">
            <v>0</v>
          </cell>
          <cell r="BH1741">
            <v>11</v>
          </cell>
          <cell r="BI1741">
            <v>10</v>
          </cell>
          <cell r="BN1741">
            <v>0</v>
          </cell>
          <cell r="BO1741">
            <v>0</v>
          </cell>
          <cell r="BW1741">
            <v>1</v>
          </cell>
          <cell r="BX1741">
            <v>1</v>
          </cell>
        </row>
        <row r="1742">
          <cell r="C1742" t="str">
            <v>MTs</v>
          </cell>
          <cell r="D1742" t="str">
            <v>Kec. Mranggen</v>
          </cell>
          <cell r="G1742" t="str">
            <v>SWASTA</v>
          </cell>
          <cell r="Q1742">
            <v>1</v>
          </cell>
          <cell r="R1742">
            <v>2</v>
          </cell>
          <cell r="T1742">
            <v>6</v>
          </cell>
          <cell r="U1742">
            <v>5</v>
          </cell>
          <cell r="Z1742">
            <v>6</v>
          </cell>
          <cell r="AA1742">
            <v>5</v>
          </cell>
          <cell r="AC1742">
            <v>7</v>
          </cell>
          <cell r="AD1742">
            <v>7</v>
          </cell>
          <cell r="BE1742">
            <v>2</v>
          </cell>
          <cell r="BF1742">
            <v>0</v>
          </cell>
          <cell r="BH1742">
            <v>5</v>
          </cell>
          <cell r="BI1742">
            <v>7</v>
          </cell>
          <cell r="BN1742">
            <v>0</v>
          </cell>
          <cell r="BO1742">
            <v>0</v>
          </cell>
          <cell r="BW1742">
            <v>2</v>
          </cell>
          <cell r="BX1742">
            <v>0</v>
          </cell>
        </row>
        <row r="1743">
          <cell r="C1743" t="str">
            <v>MTs</v>
          </cell>
          <cell r="D1743" t="str">
            <v>Kec. Mranggen</v>
          </cell>
          <cell r="G1743" t="str">
            <v>SWASTA</v>
          </cell>
          <cell r="Q1743">
            <v>2</v>
          </cell>
          <cell r="R1743">
            <v>3</v>
          </cell>
          <cell r="T1743">
            <v>17</v>
          </cell>
          <cell r="U1743">
            <v>6</v>
          </cell>
          <cell r="Z1743">
            <v>17</v>
          </cell>
          <cell r="AA1743">
            <v>6</v>
          </cell>
          <cell r="AC1743">
            <v>19</v>
          </cell>
          <cell r="AD1743">
            <v>9</v>
          </cell>
          <cell r="BE1743">
            <v>3</v>
          </cell>
          <cell r="BF1743">
            <v>1</v>
          </cell>
          <cell r="BH1743">
            <v>16</v>
          </cell>
          <cell r="BI1743">
            <v>8</v>
          </cell>
          <cell r="BN1743">
            <v>0</v>
          </cell>
          <cell r="BO1743">
            <v>0</v>
          </cell>
          <cell r="BW1743">
            <v>1</v>
          </cell>
          <cell r="BX1743">
            <v>1</v>
          </cell>
        </row>
        <row r="1744">
          <cell r="C1744" t="str">
            <v>MTs</v>
          </cell>
          <cell r="D1744" t="str">
            <v>Kec. Mranggen</v>
          </cell>
          <cell r="G1744" t="str">
            <v>SWASTA</v>
          </cell>
          <cell r="Q1744">
            <v>0</v>
          </cell>
          <cell r="R1744">
            <v>0</v>
          </cell>
          <cell r="T1744">
            <v>16</v>
          </cell>
          <cell r="U1744">
            <v>9</v>
          </cell>
          <cell r="Z1744">
            <v>16</v>
          </cell>
          <cell r="AA1744">
            <v>9</v>
          </cell>
          <cell r="AC1744">
            <v>16</v>
          </cell>
          <cell r="AD1744">
            <v>9</v>
          </cell>
          <cell r="BE1744">
            <v>4</v>
          </cell>
          <cell r="BF1744">
            <v>0</v>
          </cell>
          <cell r="BH1744">
            <v>12</v>
          </cell>
          <cell r="BI1744">
            <v>9</v>
          </cell>
          <cell r="BN1744">
            <v>0</v>
          </cell>
          <cell r="BO1744">
            <v>0</v>
          </cell>
          <cell r="BW1744">
            <v>0</v>
          </cell>
          <cell r="BX1744">
            <v>2</v>
          </cell>
        </row>
        <row r="1745">
          <cell r="C1745" t="str">
            <v>MTs</v>
          </cell>
          <cell r="D1745" t="str">
            <v>Kec. Mranggen</v>
          </cell>
          <cell r="G1745" t="str">
            <v>SWASTA</v>
          </cell>
          <cell r="Q1745">
            <v>0</v>
          </cell>
          <cell r="R1745">
            <v>0</v>
          </cell>
          <cell r="T1745">
            <v>6</v>
          </cell>
          <cell r="U1745">
            <v>5</v>
          </cell>
          <cell r="Z1745">
            <v>6</v>
          </cell>
          <cell r="AA1745">
            <v>5</v>
          </cell>
          <cell r="AC1745">
            <v>6</v>
          </cell>
          <cell r="AD1745">
            <v>5</v>
          </cell>
          <cell r="BE1745">
            <v>1</v>
          </cell>
          <cell r="BF1745">
            <v>0</v>
          </cell>
          <cell r="BH1745">
            <v>5</v>
          </cell>
          <cell r="BI1745">
            <v>5</v>
          </cell>
          <cell r="BN1745">
            <v>0</v>
          </cell>
          <cell r="BO1745">
            <v>0</v>
          </cell>
          <cell r="BW1745">
            <v>1</v>
          </cell>
          <cell r="BX1745">
            <v>0</v>
          </cell>
        </row>
        <row r="1746">
          <cell r="C1746" t="str">
            <v>MTs</v>
          </cell>
          <cell r="D1746" t="str">
            <v>Kec. Mranggen</v>
          </cell>
          <cell r="G1746" t="str">
            <v>SWASTA</v>
          </cell>
          <cell r="Q1746">
            <v>0</v>
          </cell>
          <cell r="R1746">
            <v>0</v>
          </cell>
          <cell r="T1746">
            <v>9</v>
          </cell>
          <cell r="U1746">
            <v>1</v>
          </cell>
          <cell r="Z1746">
            <v>9</v>
          </cell>
          <cell r="AA1746">
            <v>1</v>
          </cell>
          <cell r="AC1746">
            <v>9</v>
          </cell>
          <cell r="AD1746">
            <v>1</v>
          </cell>
          <cell r="BE1746">
            <v>4</v>
          </cell>
          <cell r="BF1746">
            <v>0</v>
          </cell>
          <cell r="BH1746">
            <v>5</v>
          </cell>
          <cell r="BI1746">
            <v>1</v>
          </cell>
          <cell r="BN1746">
            <v>0</v>
          </cell>
          <cell r="BO1746">
            <v>0</v>
          </cell>
          <cell r="BW1746">
            <v>0</v>
          </cell>
          <cell r="BX1746">
            <v>0</v>
          </cell>
        </row>
        <row r="1747">
          <cell r="C1747" t="str">
            <v>MTs</v>
          </cell>
          <cell r="D1747" t="str">
            <v>Kec. Mranggen</v>
          </cell>
          <cell r="G1747" t="str">
            <v>SWASTA</v>
          </cell>
          <cell r="Q1747">
            <v>9</v>
          </cell>
          <cell r="R1747">
            <v>5</v>
          </cell>
          <cell r="T1747">
            <v>12</v>
          </cell>
          <cell r="U1747">
            <v>5</v>
          </cell>
          <cell r="Z1747">
            <v>12</v>
          </cell>
          <cell r="AA1747">
            <v>5</v>
          </cell>
          <cell r="AC1747">
            <v>21</v>
          </cell>
          <cell r="AD1747">
            <v>10</v>
          </cell>
          <cell r="BE1747">
            <v>3</v>
          </cell>
          <cell r="BF1747">
            <v>0</v>
          </cell>
          <cell r="BH1747">
            <v>18</v>
          </cell>
          <cell r="BI1747">
            <v>10</v>
          </cell>
          <cell r="BN1747">
            <v>0</v>
          </cell>
          <cell r="BO1747">
            <v>0</v>
          </cell>
          <cell r="BW1747">
            <v>1</v>
          </cell>
          <cell r="BX1747">
            <v>1</v>
          </cell>
        </row>
        <row r="1748">
          <cell r="C1748" t="str">
            <v>MTs</v>
          </cell>
          <cell r="D1748" t="str">
            <v>Kec. Mranggen</v>
          </cell>
          <cell r="G1748" t="str">
            <v>SWASTA</v>
          </cell>
          <cell r="Q1748">
            <v>0</v>
          </cell>
          <cell r="R1748">
            <v>0</v>
          </cell>
          <cell r="T1748">
            <v>7</v>
          </cell>
          <cell r="U1748">
            <v>5</v>
          </cell>
          <cell r="Z1748">
            <v>7</v>
          </cell>
          <cell r="AA1748">
            <v>5</v>
          </cell>
          <cell r="AC1748">
            <v>7</v>
          </cell>
          <cell r="AD1748">
            <v>5</v>
          </cell>
          <cell r="BE1748">
            <v>0</v>
          </cell>
          <cell r="BF1748">
            <v>0</v>
          </cell>
          <cell r="BH1748">
            <v>7</v>
          </cell>
          <cell r="BI1748">
            <v>5</v>
          </cell>
          <cell r="BN1748">
            <v>0</v>
          </cell>
          <cell r="BO1748">
            <v>0</v>
          </cell>
          <cell r="BW1748">
            <v>4</v>
          </cell>
          <cell r="BX1748">
            <v>0</v>
          </cell>
        </row>
        <row r="1749">
          <cell r="C1749" t="str">
            <v>MTs</v>
          </cell>
          <cell r="D1749" t="str">
            <v>Kec. Mranggen</v>
          </cell>
          <cell r="G1749" t="str">
            <v>SWASTA</v>
          </cell>
          <cell r="Q1749">
            <v>2</v>
          </cell>
          <cell r="R1749">
            <v>0</v>
          </cell>
          <cell r="T1749">
            <v>6</v>
          </cell>
          <cell r="U1749">
            <v>10</v>
          </cell>
          <cell r="Z1749">
            <v>6</v>
          </cell>
          <cell r="AA1749">
            <v>10</v>
          </cell>
          <cell r="AC1749">
            <v>8</v>
          </cell>
          <cell r="AD1749">
            <v>10</v>
          </cell>
          <cell r="BE1749">
            <v>0</v>
          </cell>
          <cell r="BF1749">
            <v>0</v>
          </cell>
          <cell r="BH1749">
            <v>8</v>
          </cell>
          <cell r="BI1749">
            <v>10</v>
          </cell>
          <cell r="BN1749">
            <v>0</v>
          </cell>
          <cell r="BO1749">
            <v>0</v>
          </cell>
          <cell r="BW1749">
            <v>2</v>
          </cell>
          <cell r="BX1749">
            <v>1</v>
          </cell>
        </row>
        <row r="1750">
          <cell r="C1750" t="str">
            <v>MTs</v>
          </cell>
          <cell r="D1750" t="str">
            <v>Kec. Karangawen</v>
          </cell>
          <cell r="G1750" t="str">
            <v>SWASTA</v>
          </cell>
          <cell r="Q1750">
            <v>1</v>
          </cell>
          <cell r="R1750">
            <v>1</v>
          </cell>
          <cell r="T1750">
            <v>11</v>
          </cell>
          <cell r="U1750">
            <v>3</v>
          </cell>
          <cell r="Z1750">
            <v>11</v>
          </cell>
          <cell r="AA1750">
            <v>3</v>
          </cell>
          <cell r="AC1750">
            <v>12</v>
          </cell>
          <cell r="AD1750">
            <v>4</v>
          </cell>
          <cell r="BE1750">
            <v>4</v>
          </cell>
          <cell r="BF1750">
            <v>0</v>
          </cell>
          <cell r="BH1750">
            <v>8</v>
          </cell>
          <cell r="BI1750">
            <v>4</v>
          </cell>
          <cell r="BN1750">
            <v>0</v>
          </cell>
          <cell r="BO1750">
            <v>0</v>
          </cell>
          <cell r="BW1750">
            <v>1</v>
          </cell>
          <cell r="BX1750">
            <v>2</v>
          </cell>
        </row>
        <row r="1751">
          <cell r="C1751" t="str">
            <v>MTs</v>
          </cell>
          <cell r="D1751" t="str">
            <v>Kec. Karangawen</v>
          </cell>
          <cell r="G1751" t="str">
            <v>SWASTA</v>
          </cell>
          <cell r="Q1751">
            <v>1</v>
          </cell>
          <cell r="R1751">
            <v>1</v>
          </cell>
          <cell r="T1751">
            <v>10</v>
          </cell>
          <cell r="U1751">
            <v>6</v>
          </cell>
          <cell r="Z1751">
            <v>10</v>
          </cell>
          <cell r="AA1751">
            <v>6</v>
          </cell>
          <cell r="AC1751">
            <v>11</v>
          </cell>
          <cell r="AD1751">
            <v>7</v>
          </cell>
          <cell r="BE1751">
            <v>0</v>
          </cell>
          <cell r="BF1751">
            <v>0</v>
          </cell>
          <cell r="BH1751">
            <v>11</v>
          </cell>
          <cell r="BI1751">
            <v>7</v>
          </cell>
          <cell r="BN1751">
            <v>0</v>
          </cell>
          <cell r="BO1751">
            <v>0</v>
          </cell>
          <cell r="BW1751">
            <v>4</v>
          </cell>
          <cell r="BX1751">
            <v>5</v>
          </cell>
        </row>
        <row r="1752">
          <cell r="C1752" t="str">
            <v>MTs</v>
          </cell>
          <cell r="D1752" t="str">
            <v>Kec. Karangawen</v>
          </cell>
          <cell r="G1752" t="str">
            <v>SWASTA</v>
          </cell>
          <cell r="Q1752">
            <v>1</v>
          </cell>
          <cell r="R1752">
            <v>7</v>
          </cell>
          <cell r="T1752">
            <v>5</v>
          </cell>
          <cell r="U1752">
            <v>12</v>
          </cell>
          <cell r="Z1752">
            <v>5</v>
          </cell>
          <cell r="AA1752">
            <v>12</v>
          </cell>
          <cell r="AC1752">
            <v>6</v>
          </cell>
          <cell r="AD1752">
            <v>19</v>
          </cell>
          <cell r="BE1752">
            <v>1</v>
          </cell>
          <cell r="BF1752">
            <v>1</v>
          </cell>
          <cell r="BH1752">
            <v>5</v>
          </cell>
          <cell r="BI1752">
            <v>18</v>
          </cell>
          <cell r="BN1752">
            <v>0</v>
          </cell>
          <cell r="BO1752">
            <v>0</v>
          </cell>
          <cell r="BW1752">
            <v>2</v>
          </cell>
          <cell r="BX1752">
            <v>5</v>
          </cell>
        </row>
        <row r="1753">
          <cell r="C1753" t="str">
            <v>MTs</v>
          </cell>
          <cell r="D1753" t="str">
            <v>Kec. Karangawen</v>
          </cell>
          <cell r="G1753" t="str">
            <v>SWASTA</v>
          </cell>
          <cell r="Q1753">
            <v>1</v>
          </cell>
          <cell r="R1753">
            <v>1</v>
          </cell>
          <cell r="T1753">
            <v>6</v>
          </cell>
          <cell r="U1753">
            <v>3</v>
          </cell>
          <cell r="Z1753">
            <v>6</v>
          </cell>
          <cell r="AA1753">
            <v>3</v>
          </cell>
          <cell r="AC1753">
            <v>7</v>
          </cell>
          <cell r="AD1753">
            <v>4</v>
          </cell>
          <cell r="BE1753">
            <v>0</v>
          </cell>
          <cell r="BF1753">
            <v>0</v>
          </cell>
          <cell r="BH1753">
            <v>7</v>
          </cell>
          <cell r="BI1753">
            <v>4</v>
          </cell>
          <cell r="BN1753">
            <v>0</v>
          </cell>
          <cell r="BO1753">
            <v>0</v>
          </cell>
          <cell r="BW1753">
            <v>1</v>
          </cell>
          <cell r="BX1753">
            <v>0</v>
          </cell>
        </row>
        <row r="1754">
          <cell r="C1754" t="str">
            <v>MTs</v>
          </cell>
          <cell r="D1754" t="str">
            <v>Kec. Karangawen</v>
          </cell>
          <cell r="G1754" t="str">
            <v>SWASTA</v>
          </cell>
          <cell r="Q1754">
            <v>0</v>
          </cell>
          <cell r="R1754">
            <v>0</v>
          </cell>
          <cell r="T1754">
            <v>11</v>
          </cell>
          <cell r="U1754">
            <v>7</v>
          </cell>
          <cell r="Z1754">
            <v>11</v>
          </cell>
          <cell r="AA1754">
            <v>7</v>
          </cell>
          <cell r="AC1754">
            <v>11</v>
          </cell>
          <cell r="AD1754">
            <v>7</v>
          </cell>
          <cell r="BE1754">
            <v>5</v>
          </cell>
          <cell r="BF1754">
            <v>0</v>
          </cell>
          <cell r="BH1754">
            <v>6</v>
          </cell>
          <cell r="BI1754">
            <v>7</v>
          </cell>
          <cell r="BN1754">
            <v>0</v>
          </cell>
          <cell r="BO1754">
            <v>0</v>
          </cell>
          <cell r="BW1754">
            <v>0</v>
          </cell>
          <cell r="BX1754">
            <v>0</v>
          </cell>
        </row>
        <row r="1755">
          <cell r="C1755" t="str">
            <v>MTs</v>
          </cell>
          <cell r="D1755" t="str">
            <v>Kec. Karangawen</v>
          </cell>
          <cell r="G1755" t="str">
            <v>SWASTA</v>
          </cell>
          <cell r="Q1755">
            <v>0</v>
          </cell>
          <cell r="R1755">
            <v>0</v>
          </cell>
          <cell r="T1755">
            <v>12</v>
          </cell>
          <cell r="U1755">
            <v>5</v>
          </cell>
          <cell r="Z1755">
            <v>12</v>
          </cell>
          <cell r="AA1755">
            <v>5</v>
          </cell>
          <cell r="AC1755">
            <v>12</v>
          </cell>
          <cell r="AD1755">
            <v>5</v>
          </cell>
          <cell r="BE1755">
            <v>4</v>
          </cell>
          <cell r="BF1755">
            <v>1</v>
          </cell>
          <cell r="BH1755">
            <v>8</v>
          </cell>
          <cell r="BI1755">
            <v>4</v>
          </cell>
          <cell r="BN1755">
            <v>0</v>
          </cell>
          <cell r="BO1755">
            <v>0</v>
          </cell>
          <cell r="BW1755">
            <v>1</v>
          </cell>
          <cell r="BX1755">
            <v>0</v>
          </cell>
        </row>
        <row r="1756">
          <cell r="C1756" t="str">
            <v>MTs</v>
          </cell>
          <cell r="D1756" t="str">
            <v>Kec. Guntur</v>
          </cell>
          <cell r="G1756" t="str">
            <v>SWASTA</v>
          </cell>
          <cell r="Q1756">
            <v>2</v>
          </cell>
          <cell r="R1756">
            <v>0</v>
          </cell>
          <cell r="T1756">
            <v>9</v>
          </cell>
          <cell r="U1756">
            <v>7</v>
          </cell>
          <cell r="Z1756">
            <v>9</v>
          </cell>
          <cell r="AA1756">
            <v>7</v>
          </cell>
          <cell r="AC1756">
            <v>11</v>
          </cell>
          <cell r="AD1756">
            <v>7</v>
          </cell>
          <cell r="BE1756">
            <v>1</v>
          </cell>
          <cell r="BF1756">
            <v>0</v>
          </cell>
          <cell r="BH1756">
            <v>10</v>
          </cell>
          <cell r="BI1756">
            <v>7</v>
          </cell>
          <cell r="BN1756">
            <v>0</v>
          </cell>
          <cell r="BO1756">
            <v>0</v>
          </cell>
          <cell r="BW1756">
            <v>1</v>
          </cell>
          <cell r="BX1756">
            <v>1</v>
          </cell>
        </row>
        <row r="1757">
          <cell r="C1757" t="str">
            <v>MTs</v>
          </cell>
          <cell r="D1757" t="str">
            <v>Kec. Guntur</v>
          </cell>
          <cell r="G1757" t="str">
            <v>SWASTA</v>
          </cell>
          <cell r="Q1757">
            <v>1</v>
          </cell>
          <cell r="R1757">
            <v>2</v>
          </cell>
          <cell r="T1757">
            <v>15</v>
          </cell>
          <cell r="U1757">
            <v>7</v>
          </cell>
          <cell r="Z1757">
            <v>15</v>
          </cell>
          <cell r="AA1757">
            <v>7</v>
          </cell>
          <cell r="AC1757">
            <v>16</v>
          </cell>
          <cell r="AD1757">
            <v>9</v>
          </cell>
          <cell r="BE1757">
            <v>1</v>
          </cell>
          <cell r="BF1757">
            <v>1</v>
          </cell>
          <cell r="BH1757">
            <v>15</v>
          </cell>
          <cell r="BI1757">
            <v>8</v>
          </cell>
          <cell r="BN1757">
            <v>0</v>
          </cell>
          <cell r="BO1757">
            <v>0</v>
          </cell>
          <cell r="BW1757">
            <v>1</v>
          </cell>
          <cell r="BX1757">
            <v>2</v>
          </cell>
        </row>
        <row r="1758">
          <cell r="C1758" t="str">
            <v>MTs</v>
          </cell>
          <cell r="D1758" t="str">
            <v>Kec. Guntur</v>
          </cell>
          <cell r="G1758" t="str">
            <v>SWASTA</v>
          </cell>
          <cell r="Q1758">
            <v>5</v>
          </cell>
          <cell r="R1758">
            <v>1</v>
          </cell>
          <cell r="T1758">
            <v>7</v>
          </cell>
          <cell r="U1758">
            <v>6</v>
          </cell>
          <cell r="Z1758">
            <v>7</v>
          </cell>
          <cell r="AA1758">
            <v>6</v>
          </cell>
          <cell r="AC1758">
            <v>12</v>
          </cell>
          <cell r="AD1758">
            <v>7</v>
          </cell>
          <cell r="BE1758">
            <v>0</v>
          </cell>
          <cell r="BF1758">
            <v>0</v>
          </cell>
          <cell r="BH1758">
            <v>12</v>
          </cell>
          <cell r="BI1758">
            <v>7</v>
          </cell>
          <cell r="BN1758">
            <v>0</v>
          </cell>
          <cell r="BO1758">
            <v>0</v>
          </cell>
          <cell r="BW1758">
            <v>1</v>
          </cell>
          <cell r="BX1758">
            <v>1</v>
          </cell>
        </row>
        <row r="1759">
          <cell r="C1759" t="str">
            <v>MTs</v>
          </cell>
          <cell r="D1759" t="str">
            <v>Kec. Guntur</v>
          </cell>
          <cell r="G1759" t="str">
            <v>SWASTA</v>
          </cell>
          <cell r="Q1759">
            <v>1</v>
          </cell>
          <cell r="R1759">
            <v>1</v>
          </cell>
          <cell r="T1759">
            <v>8</v>
          </cell>
          <cell r="U1759">
            <v>3</v>
          </cell>
          <cell r="Z1759">
            <v>8</v>
          </cell>
          <cell r="AA1759">
            <v>3</v>
          </cell>
          <cell r="AC1759">
            <v>9</v>
          </cell>
          <cell r="AD1759">
            <v>4</v>
          </cell>
          <cell r="BE1759">
            <v>2</v>
          </cell>
          <cell r="BF1759">
            <v>0</v>
          </cell>
          <cell r="BH1759">
            <v>7</v>
          </cell>
          <cell r="BI1759">
            <v>4</v>
          </cell>
          <cell r="BN1759">
            <v>0</v>
          </cell>
          <cell r="BO1759">
            <v>0</v>
          </cell>
          <cell r="BW1759">
            <v>2</v>
          </cell>
          <cell r="BX1759">
            <v>0</v>
          </cell>
        </row>
        <row r="1760">
          <cell r="C1760" t="str">
            <v>MTs</v>
          </cell>
          <cell r="D1760" t="str">
            <v>Kec. Guntur</v>
          </cell>
          <cell r="G1760" t="str">
            <v>SWASTA</v>
          </cell>
          <cell r="Q1760">
            <v>1</v>
          </cell>
          <cell r="R1760">
            <v>1</v>
          </cell>
          <cell r="T1760">
            <v>9</v>
          </cell>
          <cell r="U1760">
            <v>8</v>
          </cell>
          <cell r="Z1760">
            <v>9</v>
          </cell>
          <cell r="AA1760">
            <v>8</v>
          </cell>
          <cell r="AC1760">
            <v>10</v>
          </cell>
          <cell r="AD1760">
            <v>9</v>
          </cell>
          <cell r="BE1760">
            <v>3</v>
          </cell>
          <cell r="BF1760">
            <v>0</v>
          </cell>
          <cell r="BH1760">
            <v>7</v>
          </cell>
          <cell r="BI1760">
            <v>9</v>
          </cell>
          <cell r="BN1760">
            <v>0</v>
          </cell>
          <cell r="BO1760">
            <v>0</v>
          </cell>
          <cell r="BW1760">
            <v>0</v>
          </cell>
          <cell r="BX1760">
            <v>2</v>
          </cell>
        </row>
        <row r="1761">
          <cell r="C1761" t="str">
            <v>MTs</v>
          </cell>
          <cell r="D1761" t="str">
            <v>Kec. Guntur</v>
          </cell>
          <cell r="G1761" t="str">
            <v>SWASTA</v>
          </cell>
          <cell r="Q1761">
            <v>0</v>
          </cell>
          <cell r="R1761">
            <v>0</v>
          </cell>
          <cell r="T1761">
            <v>9</v>
          </cell>
          <cell r="U1761">
            <v>3</v>
          </cell>
          <cell r="Z1761">
            <v>9</v>
          </cell>
          <cell r="AA1761">
            <v>3</v>
          </cell>
          <cell r="AC1761">
            <v>9</v>
          </cell>
          <cell r="AD1761">
            <v>3</v>
          </cell>
          <cell r="BE1761">
            <v>3</v>
          </cell>
          <cell r="BF1761">
            <v>0</v>
          </cell>
          <cell r="BH1761">
            <v>6</v>
          </cell>
          <cell r="BI1761">
            <v>3</v>
          </cell>
          <cell r="BN1761">
            <v>0</v>
          </cell>
          <cell r="BO1761">
            <v>0</v>
          </cell>
          <cell r="BW1761">
            <v>1</v>
          </cell>
          <cell r="BX1761">
            <v>0</v>
          </cell>
        </row>
        <row r="1762">
          <cell r="C1762" t="str">
            <v>MTs</v>
          </cell>
          <cell r="D1762" t="str">
            <v>Kec. Sayung</v>
          </cell>
          <cell r="G1762" t="str">
            <v>SWASTA</v>
          </cell>
          <cell r="Q1762">
            <v>6</v>
          </cell>
          <cell r="R1762">
            <v>6</v>
          </cell>
          <cell r="T1762">
            <v>11</v>
          </cell>
          <cell r="U1762">
            <v>7</v>
          </cell>
          <cell r="Z1762">
            <v>11</v>
          </cell>
          <cell r="AA1762">
            <v>7</v>
          </cell>
          <cell r="AC1762">
            <v>17</v>
          </cell>
          <cell r="AD1762">
            <v>13</v>
          </cell>
          <cell r="BE1762">
            <v>0</v>
          </cell>
          <cell r="BF1762">
            <v>0</v>
          </cell>
          <cell r="BH1762">
            <v>17</v>
          </cell>
          <cell r="BI1762">
            <v>13</v>
          </cell>
          <cell r="BN1762">
            <v>0</v>
          </cell>
          <cell r="BO1762">
            <v>0</v>
          </cell>
          <cell r="BW1762">
            <v>6</v>
          </cell>
          <cell r="BX1762">
            <v>5</v>
          </cell>
        </row>
        <row r="1763">
          <cell r="C1763" t="str">
            <v>MTs</v>
          </cell>
          <cell r="D1763" t="str">
            <v>Kec. Sayung</v>
          </cell>
          <cell r="G1763" t="str">
            <v>SWASTA</v>
          </cell>
          <cell r="Q1763">
            <v>2</v>
          </cell>
          <cell r="R1763">
            <v>2</v>
          </cell>
          <cell r="T1763">
            <v>13</v>
          </cell>
          <cell r="U1763">
            <v>6</v>
          </cell>
          <cell r="Z1763">
            <v>13</v>
          </cell>
          <cell r="AA1763">
            <v>6</v>
          </cell>
          <cell r="AC1763">
            <v>15</v>
          </cell>
          <cell r="AD1763">
            <v>8</v>
          </cell>
          <cell r="BE1763">
            <v>2</v>
          </cell>
          <cell r="BF1763">
            <v>1</v>
          </cell>
          <cell r="BH1763">
            <v>13</v>
          </cell>
          <cell r="BI1763">
            <v>7</v>
          </cell>
          <cell r="BN1763">
            <v>0</v>
          </cell>
          <cell r="BO1763">
            <v>0</v>
          </cell>
          <cell r="BW1763">
            <v>3</v>
          </cell>
          <cell r="BX1763">
            <v>1</v>
          </cell>
        </row>
        <row r="1764">
          <cell r="C1764" t="str">
            <v>MTs</v>
          </cell>
          <cell r="D1764" t="str">
            <v>Kec. Sayung</v>
          </cell>
          <cell r="G1764" t="str">
            <v>SWASTA</v>
          </cell>
          <cell r="Q1764">
            <v>4</v>
          </cell>
          <cell r="R1764">
            <v>2</v>
          </cell>
          <cell r="T1764">
            <v>17</v>
          </cell>
          <cell r="U1764">
            <v>6</v>
          </cell>
          <cell r="Z1764">
            <v>17</v>
          </cell>
          <cell r="AA1764">
            <v>6</v>
          </cell>
          <cell r="AC1764">
            <v>21</v>
          </cell>
          <cell r="AD1764">
            <v>8</v>
          </cell>
          <cell r="BE1764">
            <v>2</v>
          </cell>
          <cell r="BF1764">
            <v>1</v>
          </cell>
          <cell r="BH1764">
            <v>19</v>
          </cell>
          <cell r="BI1764">
            <v>7</v>
          </cell>
          <cell r="BN1764">
            <v>0</v>
          </cell>
          <cell r="BO1764">
            <v>0</v>
          </cell>
          <cell r="BW1764">
            <v>0</v>
          </cell>
          <cell r="BX1764">
            <v>1</v>
          </cell>
        </row>
        <row r="1765">
          <cell r="C1765" t="str">
            <v>MTs</v>
          </cell>
          <cell r="D1765" t="str">
            <v>Kec. Sayung</v>
          </cell>
          <cell r="G1765" t="str">
            <v>SWASTA</v>
          </cell>
          <cell r="Q1765">
            <v>1</v>
          </cell>
          <cell r="R1765">
            <v>2</v>
          </cell>
          <cell r="T1765">
            <v>6</v>
          </cell>
          <cell r="U1765">
            <v>3</v>
          </cell>
          <cell r="Z1765">
            <v>6</v>
          </cell>
          <cell r="AA1765">
            <v>3</v>
          </cell>
          <cell r="AC1765">
            <v>7</v>
          </cell>
          <cell r="AD1765">
            <v>5</v>
          </cell>
          <cell r="BE1765">
            <v>1</v>
          </cell>
          <cell r="BF1765">
            <v>0</v>
          </cell>
          <cell r="BH1765">
            <v>6</v>
          </cell>
          <cell r="BI1765">
            <v>5</v>
          </cell>
          <cell r="BN1765">
            <v>0</v>
          </cell>
          <cell r="BO1765">
            <v>0</v>
          </cell>
          <cell r="BW1765">
            <v>1</v>
          </cell>
          <cell r="BX1765">
            <v>0</v>
          </cell>
        </row>
        <row r="1766">
          <cell r="C1766" t="str">
            <v>MTs</v>
          </cell>
          <cell r="D1766" t="str">
            <v>Kec. Sayung</v>
          </cell>
          <cell r="G1766" t="str">
            <v>SWASTA</v>
          </cell>
          <cell r="Q1766">
            <v>1</v>
          </cell>
          <cell r="R1766">
            <v>0</v>
          </cell>
          <cell r="T1766">
            <v>11</v>
          </cell>
          <cell r="U1766">
            <v>8</v>
          </cell>
          <cell r="Z1766">
            <v>11</v>
          </cell>
          <cell r="AA1766">
            <v>8</v>
          </cell>
          <cell r="AC1766">
            <v>12</v>
          </cell>
          <cell r="AD1766">
            <v>8</v>
          </cell>
          <cell r="BE1766">
            <v>2</v>
          </cell>
          <cell r="BF1766">
            <v>0</v>
          </cell>
          <cell r="BH1766">
            <v>10</v>
          </cell>
          <cell r="BI1766">
            <v>8</v>
          </cell>
          <cell r="BN1766">
            <v>0</v>
          </cell>
          <cell r="BO1766">
            <v>0</v>
          </cell>
          <cell r="BW1766">
            <v>0</v>
          </cell>
          <cell r="BX1766">
            <v>0</v>
          </cell>
        </row>
        <row r="1767">
          <cell r="C1767" t="str">
            <v>MTs</v>
          </cell>
          <cell r="D1767" t="str">
            <v>Kec. Sayung</v>
          </cell>
          <cell r="G1767" t="str">
            <v>SWASTA</v>
          </cell>
          <cell r="Q1767">
            <v>0</v>
          </cell>
          <cell r="R1767">
            <v>1</v>
          </cell>
          <cell r="T1767">
            <v>10</v>
          </cell>
          <cell r="U1767">
            <v>3</v>
          </cell>
          <cell r="Z1767">
            <v>10</v>
          </cell>
          <cell r="AA1767">
            <v>3</v>
          </cell>
          <cell r="AC1767">
            <v>10</v>
          </cell>
          <cell r="AD1767">
            <v>4</v>
          </cell>
          <cell r="BE1767">
            <v>4</v>
          </cell>
          <cell r="BF1767">
            <v>0</v>
          </cell>
          <cell r="BH1767">
            <v>6</v>
          </cell>
          <cell r="BI1767">
            <v>4</v>
          </cell>
          <cell r="BN1767">
            <v>0</v>
          </cell>
          <cell r="BO1767">
            <v>0</v>
          </cell>
          <cell r="BW1767">
            <v>2</v>
          </cell>
          <cell r="BX1767">
            <v>1</v>
          </cell>
        </row>
        <row r="1768">
          <cell r="C1768" t="str">
            <v>MTs</v>
          </cell>
          <cell r="D1768" t="str">
            <v>Kec. Sayung</v>
          </cell>
          <cell r="G1768" t="str">
            <v>SWASTA</v>
          </cell>
          <cell r="Q1768">
            <v>6</v>
          </cell>
          <cell r="R1768">
            <v>0</v>
          </cell>
          <cell r="T1768">
            <v>5</v>
          </cell>
          <cell r="U1768">
            <v>3</v>
          </cell>
          <cell r="Z1768">
            <v>5</v>
          </cell>
          <cell r="AA1768">
            <v>3</v>
          </cell>
          <cell r="AC1768">
            <v>11</v>
          </cell>
          <cell r="AD1768">
            <v>3</v>
          </cell>
          <cell r="BE1768">
            <v>2</v>
          </cell>
          <cell r="BF1768">
            <v>0</v>
          </cell>
          <cell r="BH1768">
            <v>9</v>
          </cell>
          <cell r="BI1768">
            <v>3</v>
          </cell>
          <cell r="BN1768">
            <v>0</v>
          </cell>
          <cell r="BO1768">
            <v>0</v>
          </cell>
          <cell r="BW1768">
            <v>0</v>
          </cell>
          <cell r="BX1768">
            <v>0</v>
          </cell>
        </row>
        <row r="1769">
          <cell r="C1769" t="str">
            <v>MTs</v>
          </cell>
          <cell r="D1769" t="str">
            <v>Kec. Sayung</v>
          </cell>
          <cell r="G1769" t="str">
            <v>SWASTA</v>
          </cell>
          <cell r="Q1769">
            <v>0</v>
          </cell>
          <cell r="R1769">
            <v>0</v>
          </cell>
          <cell r="T1769">
            <v>6</v>
          </cell>
          <cell r="U1769">
            <v>4</v>
          </cell>
          <cell r="Z1769">
            <v>6</v>
          </cell>
          <cell r="AA1769">
            <v>4</v>
          </cell>
          <cell r="AC1769">
            <v>6</v>
          </cell>
          <cell r="AD1769">
            <v>4</v>
          </cell>
          <cell r="BE1769">
            <v>0</v>
          </cell>
          <cell r="BF1769">
            <v>0</v>
          </cell>
          <cell r="BH1769">
            <v>6</v>
          </cell>
          <cell r="BI1769">
            <v>4</v>
          </cell>
          <cell r="BN1769">
            <v>0</v>
          </cell>
          <cell r="BO1769">
            <v>0</v>
          </cell>
          <cell r="BW1769">
            <v>1</v>
          </cell>
          <cell r="BX1769">
            <v>0</v>
          </cell>
        </row>
        <row r="1770">
          <cell r="C1770" t="str">
            <v>MTs</v>
          </cell>
          <cell r="D1770" t="str">
            <v>Kec. Karang Tengah</v>
          </cell>
          <cell r="G1770" t="str">
            <v>SWASTA</v>
          </cell>
          <cell r="Q1770">
            <v>2</v>
          </cell>
          <cell r="R1770">
            <v>3</v>
          </cell>
          <cell r="T1770">
            <v>9</v>
          </cell>
          <cell r="U1770">
            <v>3</v>
          </cell>
          <cell r="Z1770">
            <v>9</v>
          </cell>
          <cell r="AA1770">
            <v>3</v>
          </cell>
          <cell r="AC1770">
            <v>11</v>
          </cell>
          <cell r="AD1770">
            <v>6</v>
          </cell>
          <cell r="BE1770">
            <v>0</v>
          </cell>
          <cell r="BF1770">
            <v>0</v>
          </cell>
          <cell r="BH1770">
            <v>11</v>
          </cell>
          <cell r="BI1770">
            <v>6</v>
          </cell>
          <cell r="BN1770">
            <v>0</v>
          </cell>
          <cell r="BO1770">
            <v>0</v>
          </cell>
          <cell r="BW1770">
            <v>0</v>
          </cell>
          <cell r="BX1770">
            <v>1</v>
          </cell>
        </row>
        <row r="1771">
          <cell r="C1771" t="str">
            <v>MTs</v>
          </cell>
          <cell r="D1771" t="str">
            <v>Kec. Karang Tengah</v>
          </cell>
          <cell r="G1771" t="str">
            <v>SWASTA</v>
          </cell>
          <cell r="Q1771">
            <v>0</v>
          </cell>
          <cell r="R1771">
            <v>5</v>
          </cell>
          <cell r="T1771">
            <v>11</v>
          </cell>
          <cell r="U1771">
            <v>8</v>
          </cell>
          <cell r="Z1771">
            <v>11</v>
          </cell>
          <cell r="AA1771">
            <v>8</v>
          </cell>
          <cell r="AC1771">
            <v>11</v>
          </cell>
          <cell r="AD1771">
            <v>13</v>
          </cell>
          <cell r="BE1771">
            <v>2</v>
          </cell>
          <cell r="BF1771">
            <v>3</v>
          </cell>
          <cell r="BH1771">
            <v>9</v>
          </cell>
          <cell r="BI1771">
            <v>10</v>
          </cell>
          <cell r="BN1771">
            <v>0</v>
          </cell>
          <cell r="BO1771">
            <v>0</v>
          </cell>
          <cell r="BW1771">
            <v>4</v>
          </cell>
          <cell r="BX1771">
            <v>2</v>
          </cell>
        </row>
        <row r="1772">
          <cell r="C1772" t="str">
            <v>MTs</v>
          </cell>
          <cell r="D1772" t="str">
            <v>Kec. Karang Tengah</v>
          </cell>
          <cell r="G1772" t="str">
            <v>SWASTA</v>
          </cell>
          <cell r="Q1772">
            <v>0</v>
          </cell>
          <cell r="R1772">
            <v>1</v>
          </cell>
          <cell r="T1772">
            <v>9</v>
          </cell>
          <cell r="U1772">
            <v>7</v>
          </cell>
          <cell r="Z1772">
            <v>9</v>
          </cell>
          <cell r="AA1772">
            <v>7</v>
          </cell>
          <cell r="AC1772">
            <v>9</v>
          </cell>
          <cell r="AD1772">
            <v>8</v>
          </cell>
          <cell r="BE1772">
            <v>4</v>
          </cell>
          <cell r="BF1772">
            <v>0</v>
          </cell>
          <cell r="BH1772">
            <v>5</v>
          </cell>
          <cell r="BI1772">
            <v>8</v>
          </cell>
          <cell r="BN1772">
            <v>0</v>
          </cell>
          <cell r="BO1772">
            <v>0</v>
          </cell>
          <cell r="BW1772">
            <v>2</v>
          </cell>
          <cell r="BX1772">
            <v>1</v>
          </cell>
        </row>
        <row r="1773">
          <cell r="C1773" t="str">
            <v>MTs</v>
          </cell>
          <cell r="D1773" t="str">
            <v>Kec. Wonosalam</v>
          </cell>
          <cell r="G1773" t="str">
            <v>SWASTA</v>
          </cell>
          <cell r="Q1773">
            <v>3</v>
          </cell>
          <cell r="R1773">
            <v>4</v>
          </cell>
          <cell r="T1773">
            <v>11</v>
          </cell>
          <cell r="U1773">
            <v>3</v>
          </cell>
          <cell r="Z1773">
            <v>11</v>
          </cell>
          <cell r="AA1773">
            <v>3</v>
          </cell>
          <cell r="AC1773">
            <v>14</v>
          </cell>
          <cell r="AD1773">
            <v>7</v>
          </cell>
          <cell r="BE1773">
            <v>2</v>
          </cell>
          <cell r="BF1773">
            <v>0</v>
          </cell>
          <cell r="BH1773">
            <v>12</v>
          </cell>
          <cell r="BI1773">
            <v>7</v>
          </cell>
          <cell r="BN1773">
            <v>0</v>
          </cell>
          <cell r="BO1773">
            <v>0</v>
          </cell>
          <cell r="BW1773">
            <v>4</v>
          </cell>
          <cell r="BX1773">
            <v>1</v>
          </cell>
        </row>
        <row r="1774">
          <cell r="C1774" t="str">
            <v>MTs</v>
          </cell>
          <cell r="D1774" t="str">
            <v>Kec. Wonosalam</v>
          </cell>
          <cell r="G1774" t="str">
            <v>SWASTA</v>
          </cell>
          <cell r="Q1774">
            <v>1</v>
          </cell>
          <cell r="R1774">
            <v>3</v>
          </cell>
          <cell r="T1774">
            <v>10</v>
          </cell>
          <cell r="U1774">
            <v>11</v>
          </cell>
          <cell r="Z1774">
            <v>10</v>
          </cell>
          <cell r="AA1774">
            <v>11</v>
          </cell>
          <cell r="AC1774">
            <v>11</v>
          </cell>
          <cell r="AD1774">
            <v>14</v>
          </cell>
          <cell r="BE1774">
            <v>1</v>
          </cell>
          <cell r="BF1774">
            <v>0</v>
          </cell>
          <cell r="BH1774">
            <v>10</v>
          </cell>
          <cell r="BI1774">
            <v>14</v>
          </cell>
          <cell r="BN1774">
            <v>0</v>
          </cell>
          <cell r="BO1774">
            <v>0</v>
          </cell>
          <cell r="BW1774">
            <v>5</v>
          </cell>
          <cell r="BX1774">
            <v>3</v>
          </cell>
        </row>
        <row r="1775">
          <cell r="C1775" t="str">
            <v>MTs</v>
          </cell>
          <cell r="D1775" t="str">
            <v>Kec. Wonosalam</v>
          </cell>
          <cell r="G1775" t="str">
            <v>SWASTA</v>
          </cell>
          <cell r="Q1775">
            <v>2</v>
          </cell>
          <cell r="R1775">
            <v>2</v>
          </cell>
          <cell r="T1775">
            <v>4</v>
          </cell>
          <cell r="U1775">
            <v>4</v>
          </cell>
          <cell r="Z1775">
            <v>4</v>
          </cell>
          <cell r="AA1775">
            <v>4</v>
          </cell>
          <cell r="AC1775">
            <v>6</v>
          </cell>
          <cell r="AD1775">
            <v>6</v>
          </cell>
          <cell r="BE1775">
            <v>0</v>
          </cell>
          <cell r="BF1775">
            <v>0</v>
          </cell>
          <cell r="BH1775">
            <v>6</v>
          </cell>
          <cell r="BI1775">
            <v>6</v>
          </cell>
          <cell r="BN1775">
            <v>0</v>
          </cell>
          <cell r="BO1775">
            <v>0</v>
          </cell>
          <cell r="BW1775">
            <v>1</v>
          </cell>
          <cell r="BX1775">
            <v>2</v>
          </cell>
        </row>
        <row r="1776">
          <cell r="C1776" t="str">
            <v>MTs</v>
          </cell>
          <cell r="D1776" t="str">
            <v>Kec. Wonosalam</v>
          </cell>
          <cell r="G1776" t="str">
            <v>SWASTA</v>
          </cell>
          <cell r="Q1776">
            <v>0</v>
          </cell>
          <cell r="R1776">
            <v>0</v>
          </cell>
          <cell r="T1776">
            <v>6</v>
          </cell>
          <cell r="U1776">
            <v>2</v>
          </cell>
          <cell r="Z1776">
            <v>6</v>
          </cell>
          <cell r="AA1776">
            <v>2</v>
          </cell>
          <cell r="AC1776">
            <v>6</v>
          </cell>
          <cell r="AD1776">
            <v>2</v>
          </cell>
          <cell r="BE1776">
            <v>3</v>
          </cell>
          <cell r="BF1776">
            <v>1</v>
          </cell>
          <cell r="BH1776">
            <v>3</v>
          </cell>
          <cell r="BI1776">
            <v>1</v>
          </cell>
          <cell r="BN1776">
            <v>0</v>
          </cell>
          <cell r="BO1776">
            <v>0</v>
          </cell>
          <cell r="BW1776">
            <v>2</v>
          </cell>
          <cell r="BX1776">
            <v>2</v>
          </cell>
        </row>
        <row r="1777">
          <cell r="C1777" t="str">
            <v>MTs</v>
          </cell>
          <cell r="D1777" t="str">
            <v>Kec. Wonosalam</v>
          </cell>
          <cell r="G1777" t="str">
            <v>SWASTA</v>
          </cell>
          <cell r="Q1777">
            <v>1</v>
          </cell>
          <cell r="R1777">
            <v>0</v>
          </cell>
          <cell r="T1777">
            <v>11</v>
          </cell>
          <cell r="U1777">
            <v>9</v>
          </cell>
          <cell r="Z1777">
            <v>11</v>
          </cell>
          <cell r="AA1777">
            <v>9</v>
          </cell>
          <cell r="AC1777">
            <v>12</v>
          </cell>
          <cell r="AD1777">
            <v>9</v>
          </cell>
          <cell r="BE1777">
            <v>0</v>
          </cell>
          <cell r="BF1777">
            <v>0</v>
          </cell>
          <cell r="BH1777">
            <v>12</v>
          </cell>
          <cell r="BI1777">
            <v>9</v>
          </cell>
          <cell r="BN1777">
            <v>0</v>
          </cell>
          <cell r="BO1777">
            <v>0</v>
          </cell>
          <cell r="BW1777">
            <v>7</v>
          </cell>
          <cell r="BX1777">
            <v>0</v>
          </cell>
        </row>
        <row r="1778">
          <cell r="C1778" t="str">
            <v>MTs</v>
          </cell>
          <cell r="D1778" t="str">
            <v>Kec. Wonosalam</v>
          </cell>
          <cell r="G1778" t="str">
            <v>SWASTA</v>
          </cell>
          <cell r="Q1778">
            <v>2</v>
          </cell>
          <cell r="R1778">
            <v>1</v>
          </cell>
          <cell r="T1778">
            <v>7</v>
          </cell>
          <cell r="U1778">
            <v>4</v>
          </cell>
          <cell r="Z1778">
            <v>7</v>
          </cell>
          <cell r="AA1778">
            <v>4</v>
          </cell>
          <cell r="AC1778">
            <v>9</v>
          </cell>
          <cell r="AD1778">
            <v>5</v>
          </cell>
          <cell r="BE1778">
            <v>0</v>
          </cell>
          <cell r="BF1778">
            <v>0</v>
          </cell>
          <cell r="BH1778">
            <v>9</v>
          </cell>
          <cell r="BI1778">
            <v>5</v>
          </cell>
          <cell r="BN1778">
            <v>0</v>
          </cell>
          <cell r="BO1778">
            <v>0</v>
          </cell>
          <cell r="BW1778">
            <v>4</v>
          </cell>
          <cell r="BX1778">
            <v>0</v>
          </cell>
        </row>
        <row r="1779">
          <cell r="C1779" t="str">
            <v>MTs</v>
          </cell>
          <cell r="D1779" t="str">
            <v>Kec. Wonosalam</v>
          </cell>
          <cell r="G1779" t="str">
            <v>SWASTA</v>
          </cell>
          <cell r="Q1779">
            <v>0</v>
          </cell>
          <cell r="R1779">
            <v>0</v>
          </cell>
          <cell r="T1779">
            <v>9</v>
          </cell>
          <cell r="U1779">
            <v>3</v>
          </cell>
          <cell r="Z1779">
            <v>9</v>
          </cell>
          <cell r="AA1779">
            <v>3</v>
          </cell>
          <cell r="AC1779">
            <v>9</v>
          </cell>
          <cell r="AD1779">
            <v>3</v>
          </cell>
          <cell r="BE1779">
            <v>0</v>
          </cell>
          <cell r="BF1779">
            <v>0</v>
          </cell>
          <cell r="BH1779">
            <v>9</v>
          </cell>
          <cell r="BI1779">
            <v>3</v>
          </cell>
          <cell r="BN1779">
            <v>0</v>
          </cell>
          <cell r="BO1779">
            <v>0</v>
          </cell>
          <cell r="BW1779">
            <v>6</v>
          </cell>
          <cell r="BX1779">
            <v>2</v>
          </cell>
        </row>
        <row r="1780">
          <cell r="C1780" t="str">
            <v>MTs</v>
          </cell>
          <cell r="D1780" t="str">
            <v>Kec. Dempet</v>
          </cell>
          <cell r="G1780" t="str">
            <v>SWASTA</v>
          </cell>
          <cell r="Q1780">
            <v>0</v>
          </cell>
          <cell r="R1780">
            <v>3</v>
          </cell>
          <cell r="T1780">
            <v>10</v>
          </cell>
          <cell r="U1780">
            <v>7</v>
          </cell>
          <cell r="Z1780">
            <v>10</v>
          </cell>
          <cell r="AA1780">
            <v>7</v>
          </cell>
          <cell r="AC1780">
            <v>10</v>
          </cell>
          <cell r="AD1780">
            <v>10</v>
          </cell>
          <cell r="BE1780">
            <v>0</v>
          </cell>
          <cell r="BF1780">
            <v>0</v>
          </cell>
          <cell r="BH1780">
            <v>10</v>
          </cell>
          <cell r="BI1780">
            <v>10</v>
          </cell>
          <cell r="BN1780">
            <v>0</v>
          </cell>
          <cell r="BO1780">
            <v>0</v>
          </cell>
          <cell r="BW1780">
            <v>6</v>
          </cell>
          <cell r="BX1780">
            <v>0</v>
          </cell>
        </row>
        <row r="1781">
          <cell r="C1781" t="str">
            <v>MTs</v>
          </cell>
          <cell r="D1781" t="str">
            <v>Kec. Dempet</v>
          </cell>
          <cell r="G1781" t="str">
            <v>SWASTA</v>
          </cell>
          <cell r="Q1781">
            <v>1</v>
          </cell>
          <cell r="R1781">
            <v>0</v>
          </cell>
          <cell r="T1781">
            <v>12</v>
          </cell>
          <cell r="U1781">
            <v>4</v>
          </cell>
          <cell r="Z1781">
            <v>12</v>
          </cell>
          <cell r="AA1781">
            <v>4</v>
          </cell>
          <cell r="AC1781">
            <v>13</v>
          </cell>
          <cell r="AD1781">
            <v>4</v>
          </cell>
          <cell r="BE1781">
            <v>4</v>
          </cell>
          <cell r="BF1781">
            <v>0</v>
          </cell>
          <cell r="BH1781">
            <v>9</v>
          </cell>
          <cell r="BI1781">
            <v>4</v>
          </cell>
          <cell r="BN1781">
            <v>0</v>
          </cell>
          <cell r="BO1781">
            <v>0</v>
          </cell>
          <cell r="BW1781">
            <v>2</v>
          </cell>
          <cell r="BX1781">
            <v>4</v>
          </cell>
        </row>
        <row r="1782">
          <cell r="C1782" t="str">
            <v>MTs</v>
          </cell>
          <cell r="D1782" t="str">
            <v>Kec. Dempet</v>
          </cell>
          <cell r="G1782" t="str">
            <v>SWASTA</v>
          </cell>
          <cell r="Q1782">
            <v>2</v>
          </cell>
          <cell r="R1782">
            <v>1</v>
          </cell>
          <cell r="T1782">
            <v>11</v>
          </cell>
          <cell r="U1782">
            <v>6</v>
          </cell>
          <cell r="Z1782">
            <v>11</v>
          </cell>
          <cell r="AA1782">
            <v>6</v>
          </cell>
          <cell r="AC1782">
            <v>13</v>
          </cell>
          <cell r="AD1782">
            <v>7</v>
          </cell>
          <cell r="BE1782">
            <v>4</v>
          </cell>
          <cell r="BF1782">
            <v>2</v>
          </cell>
          <cell r="BH1782">
            <v>9</v>
          </cell>
          <cell r="BI1782">
            <v>5</v>
          </cell>
          <cell r="BN1782">
            <v>0</v>
          </cell>
          <cell r="BO1782">
            <v>0</v>
          </cell>
          <cell r="BW1782">
            <v>1</v>
          </cell>
          <cell r="BX1782">
            <v>0</v>
          </cell>
        </row>
        <row r="1783">
          <cell r="C1783" t="str">
            <v>MTs</v>
          </cell>
          <cell r="D1783" t="str">
            <v>Kec. Dempet</v>
          </cell>
          <cell r="G1783" t="str">
            <v>SWASTA</v>
          </cell>
          <cell r="Q1783">
            <v>0</v>
          </cell>
          <cell r="R1783">
            <v>0</v>
          </cell>
          <cell r="T1783">
            <v>11</v>
          </cell>
          <cell r="U1783">
            <v>5</v>
          </cell>
          <cell r="Z1783">
            <v>11</v>
          </cell>
          <cell r="AA1783">
            <v>5</v>
          </cell>
          <cell r="AC1783">
            <v>11</v>
          </cell>
          <cell r="AD1783">
            <v>5</v>
          </cell>
          <cell r="BE1783">
            <v>4</v>
          </cell>
          <cell r="BF1783">
            <v>0</v>
          </cell>
          <cell r="BH1783">
            <v>7</v>
          </cell>
          <cell r="BI1783">
            <v>5</v>
          </cell>
          <cell r="BN1783">
            <v>0</v>
          </cell>
          <cell r="BO1783">
            <v>0</v>
          </cell>
          <cell r="BW1783">
            <v>0</v>
          </cell>
          <cell r="BX1783">
            <v>0</v>
          </cell>
        </row>
        <row r="1784">
          <cell r="C1784" t="str">
            <v>MTs</v>
          </cell>
          <cell r="D1784" t="str">
            <v>Kec. Dempet</v>
          </cell>
          <cell r="G1784" t="str">
            <v>SWASTA</v>
          </cell>
          <cell r="Q1784">
            <v>2</v>
          </cell>
          <cell r="R1784">
            <v>0</v>
          </cell>
          <cell r="T1784">
            <v>8</v>
          </cell>
          <cell r="U1784">
            <v>6</v>
          </cell>
          <cell r="Z1784">
            <v>8</v>
          </cell>
          <cell r="AA1784">
            <v>6</v>
          </cell>
          <cell r="AC1784">
            <v>10</v>
          </cell>
          <cell r="AD1784">
            <v>6</v>
          </cell>
          <cell r="BE1784">
            <v>2</v>
          </cell>
          <cell r="BF1784">
            <v>0</v>
          </cell>
          <cell r="BH1784">
            <v>8</v>
          </cell>
          <cell r="BI1784">
            <v>6</v>
          </cell>
          <cell r="BN1784">
            <v>0</v>
          </cell>
          <cell r="BO1784">
            <v>0</v>
          </cell>
          <cell r="BW1784">
            <v>1</v>
          </cell>
          <cell r="BX1784">
            <v>1</v>
          </cell>
        </row>
        <row r="1785">
          <cell r="C1785" t="str">
            <v>MTs</v>
          </cell>
          <cell r="D1785" t="str">
            <v>Kec. Gajah</v>
          </cell>
          <cell r="G1785" t="str">
            <v>SWASTA</v>
          </cell>
          <cell r="Q1785">
            <v>1</v>
          </cell>
          <cell r="R1785">
            <v>4</v>
          </cell>
          <cell r="T1785">
            <v>13</v>
          </cell>
          <cell r="U1785">
            <v>12</v>
          </cell>
          <cell r="Z1785">
            <v>13</v>
          </cell>
          <cell r="AA1785">
            <v>12</v>
          </cell>
          <cell r="AC1785">
            <v>14</v>
          </cell>
          <cell r="AD1785">
            <v>16</v>
          </cell>
          <cell r="BE1785">
            <v>0</v>
          </cell>
          <cell r="BF1785">
            <v>0</v>
          </cell>
          <cell r="BH1785">
            <v>14</v>
          </cell>
          <cell r="BI1785">
            <v>16</v>
          </cell>
          <cell r="BN1785">
            <v>0</v>
          </cell>
          <cell r="BO1785">
            <v>0</v>
          </cell>
          <cell r="BW1785">
            <v>5</v>
          </cell>
          <cell r="BX1785">
            <v>2</v>
          </cell>
        </row>
        <row r="1786">
          <cell r="C1786" t="str">
            <v>MTs</v>
          </cell>
          <cell r="D1786" t="str">
            <v>Kec. Gajah</v>
          </cell>
          <cell r="G1786" t="str">
            <v>SWASTA</v>
          </cell>
          <cell r="Q1786">
            <v>0</v>
          </cell>
          <cell r="R1786">
            <v>2</v>
          </cell>
          <cell r="T1786">
            <v>12</v>
          </cell>
          <cell r="U1786">
            <v>7</v>
          </cell>
          <cell r="Z1786">
            <v>12</v>
          </cell>
          <cell r="AA1786">
            <v>7</v>
          </cell>
          <cell r="AC1786">
            <v>12</v>
          </cell>
          <cell r="AD1786">
            <v>9</v>
          </cell>
          <cell r="BE1786">
            <v>3</v>
          </cell>
          <cell r="BF1786">
            <v>2</v>
          </cell>
          <cell r="BH1786">
            <v>9</v>
          </cell>
          <cell r="BI1786">
            <v>7</v>
          </cell>
          <cell r="BN1786">
            <v>0</v>
          </cell>
          <cell r="BO1786">
            <v>0</v>
          </cell>
          <cell r="BW1786">
            <v>1</v>
          </cell>
          <cell r="BX1786">
            <v>0</v>
          </cell>
        </row>
        <row r="1787">
          <cell r="C1787" t="str">
            <v>MTs</v>
          </cell>
          <cell r="D1787" t="str">
            <v>Kec. Gajah</v>
          </cell>
          <cell r="G1787" t="str">
            <v>SWASTA</v>
          </cell>
          <cell r="Q1787">
            <v>2</v>
          </cell>
          <cell r="R1787">
            <v>3</v>
          </cell>
          <cell r="T1787">
            <v>8</v>
          </cell>
          <cell r="U1787">
            <v>6</v>
          </cell>
          <cell r="Z1787">
            <v>8</v>
          </cell>
          <cell r="AA1787">
            <v>6</v>
          </cell>
          <cell r="AC1787">
            <v>10</v>
          </cell>
          <cell r="AD1787">
            <v>9</v>
          </cell>
          <cell r="BE1787">
            <v>0</v>
          </cell>
          <cell r="BF1787">
            <v>0</v>
          </cell>
          <cell r="BH1787">
            <v>10</v>
          </cell>
          <cell r="BI1787">
            <v>9</v>
          </cell>
          <cell r="BN1787">
            <v>0</v>
          </cell>
          <cell r="BO1787">
            <v>0</v>
          </cell>
          <cell r="BW1787">
            <v>2</v>
          </cell>
          <cell r="BX1787">
            <v>0</v>
          </cell>
        </row>
        <row r="1788">
          <cell r="C1788" t="str">
            <v>MTs</v>
          </cell>
          <cell r="D1788" t="str">
            <v>Kec. Gajah</v>
          </cell>
          <cell r="G1788" t="str">
            <v>SWASTA</v>
          </cell>
          <cell r="Q1788">
            <v>0</v>
          </cell>
          <cell r="R1788">
            <v>0</v>
          </cell>
          <cell r="T1788">
            <v>6</v>
          </cell>
          <cell r="U1788">
            <v>6</v>
          </cell>
          <cell r="Z1788">
            <v>6</v>
          </cell>
          <cell r="AA1788">
            <v>6</v>
          </cell>
          <cell r="AC1788">
            <v>6</v>
          </cell>
          <cell r="AD1788">
            <v>6</v>
          </cell>
          <cell r="BE1788">
            <v>1</v>
          </cell>
          <cell r="BF1788">
            <v>0</v>
          </cell>
          <cell r="BH1788">
            <v>5</v>
          </cell>
          <cell r="BI1788">
            <v>6</v>
          </cell>
          <cell r="BN1788">
            <v>0</v>
          </cell>
          <cell r="BO1788">
            <v>0</v>
          </cell>
          <cell r="BW1788">
            <v>4</v>
          </cell>
          <cell r="BX1788">
            <v>0</v>
          </cell>
        </row>
        <row r="1789">
          <cell r="C1789" t="str">
            <v>MTs</v>
          </cell>
          <cell r="D1789" t="str">
            <v>Kec. Karanganyar</v>
          </cell>
          <cell r="G1789" t="str">
            <v>SWASTA</v>
          </cell>
          <cell r="Q1789">
            <v>4</v>
          </cell>
          <cell r="R1789">
            <v>0</v>
          </cell>
          <cell r="T1789">
            <v>15</v>
          </cell>
          <cell r="U1789">
            <v>7</v>
          </cell>
          <cell r="Z1789">
            <v>15</v>
          </cell>
          <cell r="AA1789">
            <v>7</v>
          </cell>
          <cell r="AC1789">
            <v>19</v>
          </cell>
          <cell r="AD1789">
            <v>7</v>
          </cell>
          <cell r="BE1789">
            <v>3</v>
          </cell>
          <cell r="BF1789">
            <v>0</v>
          </cell>
          <cell r="BH1789">
            <v>16</v>
          </cell>
          <cell r="BI1789">
            <v>7</v>
          </cell>
          <cell r="BN1789">
            <v>0</v>
          </cell>
          <cell r="BO1789">
            <v>0</v>
          </cell>
          <cell r="BW1789">
            <v>0</v>
          </cell>
          <cell r="BX1789">
            <v>1</v>
          </cell>
        </row>
        <row r="1790">
          <cell r="C1790" t="str">
            <v>MTs</v>
          </cell>
          <cell r="D1790" t="str">
            <v>Kec. Karanganyar</v>
          </cell>
          <cell r="G1790" t="str">
            <v>SWASTA</v>
          </cell>
          <cell r="Q1790">
            <v>0</v>
          </cell>
          <cell r="R1790">
            <v>2</v>
          </cell>
          <cell r="T1790">
            <v>11</v>
          </cell>
          <cell r="U1790">
            <v>10</v>
          </cell>
          <cell r="Z1790">
            <v>11</v>
          </cell>
          <cell r="AA1790">
            <v>10</v>
          </cell>
          <cell r="AC1790">
            <v>11</v>
          </cell>
          <cell r="AD1790">
            <v>12</v>
          </cell>
          <cell r="BE1790">
            <v>5</v>
          </cell>
          <cell r="BF1790">
            <v>0</v>
          </cell>
          <cell r="BH1790">
            <v>6</v>
          </cell>
          <cell r="BI1790">
            <v>12</v>
          </cell>
          <cell r="BN1790">
            <v>0</v>
          </cell>
          <cell r="BO1790">
            <v>0</v>
          </cell>
          <cell r="BW1790">
            <v>2</v>
          </cell>
          <cell r="BX1790">
            <v>2</v>
          </cell>
        </row>
        <row r="1791">
          <cell r="C1791" t="str">
            <v>MTs</v>
          </cell>
          <cell r="D1791" t="str">
            <v>Kec. Karanganyar</v>
          </cell>
          <cell r="G1791" t="str">
            <v>SWASTA</v>
          </cell>
          <cell r="Q1791">
            <v>0</v>
          </cell>
          <cell r="R1791">
            <v>0</v>
          </cell>
          <cell r="T1791">
            <v>11</v>
          </cell>
          <cell r="U1791">
            <v>4</v>
          </cell>
          <cell r="Z1791">
            <v>11</v>
          </cell>
          <cell r="AA1791">
            <v>4</v>
          </cell>
          <cell r="AC1791">
            <v>11</v>
          </cell>
          <cell r="AD1791">
            <v>4</v>
          </cell>
          <cell r="BE1791">
            <v>5</v>
          </cell>
          <cell r="BF1791">
            <v>1</v>
          </cell>
          <cell r="BH1791">
            <v>6</v>
          </cell>
          <cell r="BI1791">
            <v>3</v>
          </cell>
          <cell r="BN1791">
            <v>0</v>
          </cell>
          <cell r="BO1791">
            <v>0</v>
          </cell>
          <cell r="BW1791">
            <v>3</v>
          </cell>
          <cell r="BX1791">
            <v>0</v>
          </cell>
        </row>
        <row r="1792">
          <cell r="C1792" t="str">
            <v>MTs</v>
          </cell>
          <cell r="D1792" t="str">
            <v>Kec. Karanganyar</v>
          </cell>
          <cell r="G1792" t="str">
            <v>SWASTA</v>
          </cell>
          <cell r="Q1792">
            <v>0</v>
          </cell>
          <cell r="R1792">
            <v>1</v>
          </cell>
          <cell r="T1792">
            <v>12</v>
          </cell>
          <cell r="U1792">
            <v>9</v>
          </cell>
          <cell r="Z1792">
            <v>12</v>
          </cell>
          <cell r="AA1792">
            <v>9</v>
          </cell>
          <cell r="AC1792">
            <v>12</v>
          </cell>
          <cell r="AD1792">
            <v>10</v>
          </cell>
          <cell r="BE1792">
            <v>4</v>
          </cell>
          <cell r="BF1792">
            <v>2</v>
          </cell>
          <cell r="BH1792">
            <v>8</v>
          </cell>
          <cell r="BI1792">
            <v>8</v>
          </cell>
          <cell r="BN1792">
            <v>0</v>
          </cell>
          <cell r="BO1792">
            <v>0</v>
          </cell>
          <cell r="BW1792">
            <v>0</v>
          </cell>
          <cell r="BX1792">
            <v>0</v>
          </cell>
        </row>
        <row r="1793">
          <cell r="C1793" t="str">
            <v>MTs</v>
          </cell>
          <cell r="D1793" t="str">
            <v>Kec. Karanganyar</v>
          </cell>
          <cell r="G1793" t="str">
            <v>SWASTA</v>
          </cell>
          <cell r="Q1793">
            <v>0</v>
          </cell>
          <cell r="R1793">
            <v>0</v>
          </cell>
          <cell r="T1793">
            <v>6</v>
          </cell>
          <cell r="U1793">
            <v>5</v>
          </cell>
          <cell r="Z1793">
            <v>6</v>
          </cell>
          <cell r="AA1793">
            <v>5</v>
          </cell>
          <cell r="AC1793">
            <v>6</v>
          </cell>
          <cell r="AD1793">
            <v>5</v>
          </cell>
          <cell r="BE1793">
            <v>0</v>
          </cell>
          <cell r="BF1793">
            <v>0</v>
          </cell>
          <cell r="BH1793">
            <v>6</v>
          </cell>
          <cell r="BI1793">
            <v>5</v>
          </cell>
          <cell r="BN1793">
            <v>0</v>
          </cell>
          <cell r="BO1793">
            <v>0</v>
          </cell>
          <cell r="BW1793">
            <v>1</v>
          </cell>
          <cell r="BX1793">
            <v>2</v>
          </cell>
        </row>
        <row r="1794">
          <cell r="C1794" t="str">
            <v>MTs</v>
          </cell>
          <cell r="D1794" t="str">
            <v>Kec. Karanganyar</v>
          </cell>
          <cell r="G1794" t="str">
            <v>SWASTA</v>
          </cell>
          <cell r="Q1794">
            <v>0</v>
          </cell>
          <cell r="R1794">
            <v>2</v>
          </cell>
          <cell r="T1794">
            <v>8</v>
          </cell>
          <cell r="U1794">
            <v>7</v>
          </cell>
          <cell r="Z1794">
            <v>8</v>
          </cell>
          <cell r="AA1794">
            <v>7</v>
          </cell>
          <cell r="AC1794">
            <v>8</v>
          </cell>
          <cell r="AD1794">
            <v>9</v>
          </cell>
          <cell r="BE1794">
            <v>0</v>
          </cell>
          <cell r="BF1794">
            <v>0</v>
          </cell>
          <cell r="BH1794">
            <v>8</v>
          </cell>
          <cell r="BI1794">
            <v>9</v>
          </cell>
          <cell r="BN1794">
            <v>0</v>
          </cell>
          <cell r="BO1794">
            <v>0</v>
          </cell>
          <cell r="BW1794">
            <v>3</v>
          </cell>
          <cell r="BX1794">
            <v>3</v>
          </cell>
        </row>
        <row r="1795">
          <cell r="C1795" t="str">
            <v>MTs</v>
          </cell>
          <cell r="D1795" t="str">
            <v>Kec. Karanganyar</v>
          </cell>
          <cell r="G1795" t="str">
            <v>SWASTA</v>
          </cell>
          <cell r="Q1795">
            <v>0</v>
          </cell>
          <cell r="R1795">
            <v>0</v>
          </cell>
          <cell r="T1795">
            <v>6</v>
          </cell>
          <cell r="U1795">
            <v>10</v>
          </cell>
          <cell r="Z1795">
            <v>6</v>
          </cell>
          <cell r="AA1795">
            <v>10</v>
          </cell>
          <cell r="AC1795">
            <v>6</v>
          </cell>
          <cell r="AD1795">
            <v>10</v>
          </cell>
          <cell r="BE1795">
            <v>2</v>
          </cell>
          <cell r="BF1795">
            <v>0</v>
          </cell>
          <cell r="BH1795">
            <v>4</v>
          </cell>
          <cell r="BI1795">
            <v>10</v>
          </cell>
          <cell r="BN1795">
            <v>0</v>
          </cell>
          <cell r="BO1795">
            <v>0</v>
          </cell>
          <cell r="BW1795">
            <v>0</v>
          </cell>
          <cell r="BX1795">
            <v>1</v>
          </cell>
        </row>
        <row r="1796">
          <cell r="C1796" t="str">
            <v>MTs</v>
          </cell>
          <cell r="D1796" t="str">
            <v>Kec. Karanganyar</v>
          </cell>
          <cell r="G1796" t="str">
            <v>SWASTA</v>
          </cell>
          <cell r="Q1796">
            <v>0</v>
          </cell>
          <cell r="R1796">
            <v>0</v>
          </cell>
          <cell r="T1796">
            <v>10</v>
          </cell>
          <cell r="U1796">
            <v>4</v>
          </cell>
          <cell r="Z1796">
            <v>10</v>
          </cell>
          <cell r="AA1796">
            <v>4</v>
          </cell>
          <cell r="AC1796">
            <v>10</v>
          </cell>
          <cell r="AD1796">
            <v>4</v>
          </cell>
          <cell r="BE1796">
            <v>5</v>
          </cell>
          <cell r="BF1796">
            <v>0</v>
          </cell>
          <cell r="BH1796">
            <v>5</v>
          </cell>
          <cell r="BI1796">
            <v>4</v>
          </cell>
          <cell r="BN1796">
            <v>0</v>
          </cell>
          <cell r="BO1796">
            <v>0</v>
          </cell>
          <cell r="BW1796">
            <v>2</v>
          </cell>
          <cell r="BX1796">
            <v>1</v>
          </cell>
        </row>
        <row r="1797">
          <cell r="C1797" t="str">
            <v>MTs</v>
          </cell>
          <cell r="D1797" t="str">
            <v>Kec. Mijen</v>
          </cell>
          <cell r="G1797" t="str">
            <v>SWASTA</v>
          </cell>
          <cell r="Q1797">
            <v>1</v>
          </cell>
          <cell r="R1797">
            <v>0</v>
          </cell>
          <cell r="T1797">
            <v>4</v>
          </cell>
          <cell r="U1797">
            <v>9</v>
          </cell>
          <cell r="Z1797">
            <v>4</v>
          </cell>
          <cell r="AA1797">
            <v>9</v>
          </cell>
          <cell r="AC1797">
            <v>5</v>
          </cell>
          <cell r="AD1797">
            <v>9</v>
          </cell>
          <cell r="BE1797">
            <v>1</v>
          </cell>
          <cell r="BF1797">
            <v>2</v>
          </cell>
          <cell r="BH1797">
            <v>4</v>
          </cell>
          <cell r="BI1797">
            <v>7</v>
          </cell>
          <cell r="BN1797">
            <v>0</v>
          </cell>
          <cell r="BO1797">
            <v>0</v>
          </cell>
          <cell r="BW1797">
            <v>2</v>
          </cell>
          <cell r="BX1797">
            <v>1</v>
          </cell>
        </row>
        <row r="1798">
          <cell r="C1798" t="str">
            <v>MTs</v>
          </cell>
          <cell r="D1798" t="str">
            <v>Kec. Mijen</v>
          </cell>
          <cell r="G1798" t="str">
            <v>SWASTA</v>
          </cell>
          <cell r="Q1798">
            <v>4</v>
          </cell>
          <cell r="R1798">
            <v>0</v>
          </cell>
          <cell r="T1798">
            <v>13</v>
          </cell>
          <cell r="U1798">
            <v>6</v>
          </cell>
          <cell r="Z1798">
            <v>13</v>
          </cell>
          <cell r="AA1798">
            <v>6</v>
          </cell>
          <cell r="AC1798">
            <v>17</v>
          </cell>
          <cell r="AD1798">
            <v>6</v>
          </cell>
          <cell r="BE1798">
            <v>4</v>
          </cell>
          <cell r="BF1798">
            <v>1</v>
          </cell>
          <cell r="BH1798">
            <v>13</v>
          </cell>
          <cell r="BI1798">
            <v>5</v>
          </cell>
          <cell r="BN1798">
            <v>0</v>
          </cell>
          <cell r="BO1798">
            <v>0</v>
          </cell>
          <cell r="BW1798">
            <v>1</v>
          </cell>
          <cell r="BX1798">
            <v>2</v>
          </cell>
        </row>
        <row r="1799">
          <cell r="C1799" t="str">
            <v>MTs</v>
          </cell>
          <cell r="D1799" t="str">
            <v>Kec. Mijen</v>
          </cell>
          <cell r="G1799" t="str">
            <v>SWASTA</v>
          </cell>
          <cell r="Q1799">
            <v>2</v>
          </cell>
          <cell r="R1799">
            <v>5</v>
          </cell>
          <cell r="T1799">
            <v>7</v>
          </cell>
          <cell r="U1799">
            <v>7</v>
          </cell>
          <cell r="Z1799">
            <v>7</v>
          </cell>
          <cell r="AA1799">
            <v>7</v>
          </cell>
          <cell r="AC1799">
            <v>9</v>
          </cell>
          <cell r="AD1799">
            <v>12</v>
          </cell>
          <cell r="BE1799">
            <v>0</v>
          </cell>
          <cell r="BF1799">
            <v>0</v>
          </cell>
          <cell r="BH1799">
            <v>9</v>
          </cell>
          <cell r="BI1799">
            <v>12</v>
          </cell>
          <cell r="BN1799">
            <v>0</v>
          </cell>
          <cell r="BO1799">
            <v>0</v>
          </cell>
          <cell r="BW1799">
            <v>3</v>
          </cell>
          <cell r="BX1799">
            <v>2</v>
          </cell>
        </row>
        <row r="1800">
          <cell r="C1800" t="str">
            <v>MTs</v>
          </cell>
          <cell r="D1800" t="str">
            <v>Kec. Mijen</v>
          </cell>
          <cell r="G1800" t="str">
            <v>SWASTA</v>
          </cell>
          <cell r="Q1800">
            <v>0</v>
          </cell>
          <cell r="R1800">
            <v>3</v>
          </cell>
          <cell r="T1800">
            <v>12</v>
          </cell>
          <cell r="U1800">
            <v>11</v>
          </cell>
          <cell r="Z1800">
            <v>12</v>
          </cell>
          <cell r="AA1800">
            <v>11</v>
          </cell>
          <cell r="AC1800">
            <v>12</v>
          </cell>
          <cell r="AD1800">
            <v>14</v>
          </cell>
          <cell r="BE1800">
            <v>2</v>
          </cell>
          <cell r="BF1800">
            <v>1</v>
          </cell>
          <cell r="BH1800">
            <v>10</v>
          </cell>
          <cell r="BI1800">
            <v>13</v>
          </cell>
          <cell r="BN1800">
            <v>0</v>
          </cell>
          <cell r="BO1800">
            <v>0</v>
          </cell>
          <cell r="BW1800">
            <v>1</v>
          </cell>
          <cell r="BX1800">
            <v>2</v>
          </cell>
        </row>
        <row r="1801">
          <cell r="C1801" t="str">
            <v>MTs</v>
          </cell>
          <cell r="D1801" t="str">
            <v>Kec. Mijen</v>
          </cell>
          <cell r="G1801" t="str">
            <v>SWASTA</v>
          </cell>
          <cell r="Q1801">
            <v>0</v>
          </cell>
          <cell r="R1801">
            <v>0</v>
          </cell>
          <cell r="T1801">
            <v>9</v>
          </cell>
          <cell r="U1801">
            <v>7</v>
          </cell>
          <cell r="Z1801">
            <v>9</v>
          </cell>
          <cell r="AA1801">
            <v>7</v>
          </cell>
          <cell r="AC1801">
            <v>9</v>
          </cell>
          <cell r="AD1801">
            <v>7</v>
          </cell>
          <cell r="BE1801">
            <v>2</v>
          </cell>
          <cell r="BF1801">
            <v>0</v>
          </cell>
          <cell r="BH1801">
            <v>7</v>
          </cell>
          <cell r="BI1801">
            <v>7</v>
          </cell>
          <cell r="BN1801">
            <v>0</v>
          </cell>
          <cell r="BO1801">
            <v>0</v>
          </cell>
          <cell r="BW1801">
            <v>0</v>
          </cell>
          <cell r="BX1801">
            <v>2</v>
          </cell>
        </row>
        <row r="1802">
          <cell r="C1802" t="str">
            <v>MTs</v>
          </cell>
          <cell r="D1802" t="str">
            <v>Kec. Mijen</v>
          </cell>
          <cell r="G1802" t="str">
            <v>SWASTA</v>
          </cell>
          <cell r="Q1802">
            <v>0</v>
          </cell>
          <cell r="R1802">
            <v>0</v>
          </cell>
          <cell r="T1802">
            <v>3</v>
          </cell>
          <cell r="U1802">
            <v>8</v>
          </cell>
          <cell r="Z1802">
            <v>3</v>
          </cell>
          <cell r="AA1802">
            <v>8</v>
          </cell>
          <cell r="AC1802">
            <v>3</v>
          </cell>
          <cell r="AD1802">
            <v>8</v>
          </cell>
          <cell r="BE1802">
            <v>0</v>
          </cell>
          <cell r="BF1802">
            <v>0</v>
          </cell>
          <cell r="BH1802">
            <v>3</v>
          </cell>
          <cell r="BI1802">
            <v>8</v>
          </cell>
          <cell r="BN1802">
            <v>0</v>
          </cell>
          <cell r="BO1802">
            <v>0</v>
          </cell>
          <cell r="BW1802">
            <v>2</v>
          </cell>
          <cell r="BX1802">
            <v>1</v>
          </cell>
        </row>
        <row r="1803">
          <cell r="C1803" t="str">
            <v>MTs</v>
          </cell>
          <cell r="D1803" t="str">
            <v>Kec. Demak</v>
          </cell>
          <cell r="G1803" t="str">
            <v>SWASTA</v>
          </cell>
          <cell r="Q1803">
            <v>1</v>
          </cell>
          <cell r="R1803">
            <v>3</v>
          </cell>
          <cell r="T1803">
            <v>15</v>
          </cell>
          <cell r="U1803">
            <v>6</v>
          </cell>
          <cell r="Z1803">
            <v>15</v>
          </cell>
          <cell r="AA1803">
            <v>6</v>
          </cell>
          <cell r="AC1803">
            <v>16</v>
          </cell>
          <cell r="AD1803">
            <v>9</v>
          </cell>
          <cell r="BE1803">
            <v>4</v>
          </cell>
          <cell r="BF1803">
            <v>0</v>
          </cell>
          <cell r="BH1803">
            <v>12</v>
          </cell>
          <cell r="BI1803">
            <v>9</v>
          </cell>
          <cell r="BN1803">
            <v>0</v>
          </cell>
          <cell r="BO1803">
            <v>0</v>
          </cell>
          <cell r="BW1803">
            <v>6</v>
          </cell>
          <cell r="BX1803">
            <v>2</v>
          </cell>
        </row>
        <row r="1804">
          <cell r="C1804" t="str">
            <v>MTs</v>
          </cell>
          <cell r="D1804" t="str">
            <v>Kec. Demak</v>
          </cell>
          <cell r="G1804" t="str">
            <v>SWASTA</v>
          </cell>
          <cell r="Q1804">
            <v>1</v>
          </cell>
          <cell r="R1804">
            <v>0</v>
          </cell>
          <cell r="T1804">
            <v>11</v>
          </cell>
          <cell r="U1804">
            <v>2</v>
          </cell>
          <cell r="Z1804">
            <v>11</v>
          </cell>
          <cell r="AA1804">
            <v>2</v>
          </cell>
          <cell r="AC1804">
            <v>12</v>
          </cell>
          <cell r="AD1804">
            <v>2</v>
          </cell>
          <cell r="BE1804">
            <v>5</v>
          </cell>
          <cell r="BF1804">
            <v>1</v>
          </cell>
          <cell r="BH1804">
            <v>7</v>
          </cell>
          <cell r="BI1804">
            <v>1</v>
          </cell>
          <cell r="BN1804">
            <v>0</v>
          </cell>
          <cell r="BO1804">
            <v>0</v>
          </cell>
          <cell r="BW1804">
            <v>1</v>
          </cell>
          <cell r="BX1804">
            <v>1</v>
          </cell>
        </row>
        <row r="1805">
          <cell r="C1805" t="str">
            <v>MTs</v>
          </cell>
          <cell r="D1805" t="str">
            <v>Kec. Demak</v>
          </cell>
          <cell r="G1805" t="str">
            <v>SWASTA</v>
          </cell>
          <cell r="Q1805">
            <v>0</v>
          </cell>
          <cell r="R1805">
            <v>0</v>
          </cell>
          <cell r="T1805">
            <v>8</v>
          </cell>
          <cell r="U1805">
            <v>6</v>
          </cell>
          <cell r="Z1805">
            <v>8</v>
          </cell>
          <cell r="AA1805">
            <v>6</v>
          </cell>
          <cell r="AC1805">
            <v>8</v>
          </cell>
          <cell r="AD1805">
            <v>6</v>
          </cell>
          <cell r="BE1805">
            <v>2</v>
          </cell>
          <cell r="BF1805">
            <v>0</v>
          </cell>
          <cell r="BH1805">
            <v>6</v>
          </cell>
          <cell r="BI1805">
            <v>6</v>
          </cell>
          <cell r="BN1805">
            <v>0</v>
          </cell>
          <cell r="BO1805">
            <v>0</v>
          </cell>
          <cell r="BW1805">
            <v>0</v>
          </cell>
          <cell r="BX1805">
            <v>0</v>
          </cell>
        </row>
        <row r="1806">
          <cell r="C1806" t="str">
            <v>MTs</v>
          </cell>
          <cell r="D1806" t="str">
            <v>Kec. Demak</v>
          </cell>
          <cell r="G1806" t="str">
            <v>SWASTA</v>
          </cell>
          <cell r="Q1806">
            <v>4</v>
          </cell>
          <cell r="R1806">
            <v>1</v>
          </cell>
          <cell r="T1806">
            <v>7</v>
          </cell>
          <cell r="U1806">
            <v>3</v>
          </cell>
          <cell r="Z1806">
            <v>7</v>
          </cell>
          <cell r="AA1806">
            <v>3</v>
          </cell>
          <cell r="AC1806">
            <v>11</v>
          </cell>
          <cell r="AD1806">
            <v>4</v>
          </cell>
          <cell r="BE1806">
            <v>0</v>
          </cell>
          <cell r="BF1806">
            <v>0</v>
          </cell>
          <cell r="BH1806">
            <v>11</v>
          </cell>
          <cell r="BI1806">
            <v>4</v>
          </cell>
          <cell r="BN1806">
            <v>0</v>
          </cell>
          <cell r="BO1806">
            <v>0</v>
          </cell>
          <cell r="BW1806">
            <v>2</v>
          </cell>
          <cell r="BX1806">
            <v>1</v>
          </cell>
        </row>
        <row r="1807">
          <cell r="C1807" t="str">
            <v>MTs</v>
          </cell>
          <cell r="D1807" t="str">
            <v>Kec. Demak</v>
          </cell>
          <cell r="G1807" t="str">
            <v>SWASTA</v>
          </cell>
          <cell r="Q1807">
            <v>1</v>
          </cell>
          <cell r="R1807">
            <v>1</v>
          </cell>
          <cell r="T1807">
            <v>6</v>
          </cell>
          <cell r="U1807">
            <v>6</v>
          </cell>
          <cell r="Z1807">
            <v>6</v>
          </cell>
          <cell r="AA1807">
            <v>6</v>
          </cell>
          <cell r="AC1807">
            <v>7</v>
          </cell>
          <cell r="AD1807">
            <v>7</v>
          </cell>
          <cell r="BE1807">
            <v>0</v>
          </cell>
          <cell r="BF1807">
            <v>0</v>
          </cell>
          <cell r="BH1807">
            <v>7</v>
          </cell>
          <cell r="BI1807">
            <v>7</v>
          </cell>
          <cell r="BN1807">
            <v>0</v>
          </cell>
          <cell r="BO1807">
            <v>0</v>
          </cell>
          <cell r="BW1807">
            <v>0</v>
          </cell>
          <cell r="BX1807">
            <v>1</v>
          </cell>
        </row>
        <row r="1808">
          <cell r="C1808" t="str">
            <v>MTs</v>
          </cell>
          <cell r="D1808" t="str">
            <v>Kec. Demak</v>
          </cell>
          <cell r="G1808" t="str">
            <v>SWASTA</v>
          </cell>
          <cell r="Q1808">
            <v>0</v>
          </cell>
          <cell r="R1808">
            <v>0</v>
          </cell>
          <cell r="T1808">
            <v>12</v>
          </cell>
          <cell r="U1808">
            <v>2</v>
          </cell>
          <cell r="Z1808">
            <v>12</v>
          </cell>
          <cell r="AA1808">
            <v>2</v>
          </cell>
          <cell r="AC1808">
            <v>12</v>
          </cell>
          <cell r="AD1808">
            <v>2</v>
          </cell>
          <cell r="BE1808">
            <v>6</v>
          </cell>
          <cell r="BF1808">
            <v>0</v>
          </cell>
          <cell r="BH1808">
            <v>6</v>
          </cell>
          <cell r="BI1808">
            <v>2</v>
          </cell>
          <cell r="BN1808">
            <v>0</v>
          </cell>
          <cell r="BO1808">
            <v>0</v>
          </cell>
          <cell r="BW1808">
            <v>2</v>
          </cell>
          <cell r="BX1808">
            <v>0</v>
          </cell>
        </row>
        <row r="1809">
          <cell r="C1809" t="str">
            <v>MTs</v>
          </cell>
          <cell r="D1809" t="str">
            <v>Kec. Bonang</v>
          </cell>
          <cell r="G1809" t="str">
            <v>SWASTA</v>
          </cell>
          <cell r="Q1809">
            <v>1</v>
          </cell>
          <cell r="R1809">
            <v>2</v>
          </cell>
          <cell r="T1809">
            <v>9</v>
          </cell>
          <cell r="U1809">
            <v>9</v>
          </cell>
          <cell r="Z1809">
            <v>9</v>
          </cell>
          <cell r="AA1809">
            <v>9</v>
          </cell>
          <cell r="AC1809">
            <v>10</v>
          </cell>
          <cell r="AD1809">
            <v>11</v>
          </cell>
          <cell r="BE1809">
            <v>2</v>
          </cell>
          <cell r="BF1809">
            <v>0</v>
          </cell>
          <cell r="BH1809">
            <v>8</v>
          </cell>
          <cell r="BI1809">
            <v>11</v>
          </cell>
          <cell r="BN1809">
            <v>0</v>
          </cell>
          <cell r="BO1809">
            <v>0</v>
          </cell>
          <cell r="BW1809">
            <v>2</v>
          </cell>
          <cell r="BX1809">
            <v>1</v>
          </cell>
        </row>
        <row r="1810">
          <cell r="C1810" t="str">
            <v>MTs</v>
          </cell>
          <cell r="D1810" t="str">
            <v>Kec. Bonang</v>
          </cell>
          <cell r="G1810" t="str">
            <v>SWASTA</v>
          </cell>
          <cell r="Q1810">
            <v>1</v>
          </cell>
          <cell r="R1810">
            <v>3</v>
          </cell>
          <cell r="T1810">
            <v>9</v>
          </cell>
          <cell r="U1810">
            <v>2</v>
          </cell>
          <cell r="Z1810">
            <v>9</v>
          </cell>
          <cell r="AA1810">
            <v>2</v>
          </cell>
          <cell r="AC1810">
            <v>10</v>
          </cell>
          <cell r="AD1810">
            <v>5</v>
          </cell>
          <cell r="BE1810">
            <v>1</v>
          </cell>
          <cell r="BF1810">
            <v>0</v>
          </cell>
          <cell r="BH1810">
            <v>9</v>
          </cell>
          <cell r="BI1810">
            <v>5</v>
          </cell>
          <cell r="BN1810">
            <v>0</v>
          </cell>
          <cell r="BO1810">
            <v>0</v>
          </cell>
          <cell r="BW1810">
            <v>1</v>
          </cell>
          <cell r="BX1810">
            <v>2</v>
          </cell>
        </row>
        <row r="1811">
          <cell r="C1811" t="str">
            <v>MTs</v>
          </cell>
          <cell r="D1811" t="str">
            <v>Kec. Bonang</v>
          </cell>
          <cell r="G1811" t="str">
            <v>SWASTA</v>
          </cell>
          <cell r="Q1811">
            <v>2</v>
          </cell>
          <cell r="R1811">
            <v>1</v>
          </cell>
          <cell r="T1811">
            <v>7</v>
          </cell>
          <cell r="U1811">
            <v>4</v>
          </cell>
          <cell r="Z1811">
            <v>7</v>
          </cell>
          <cell r="AA1811">
            <v>4</v>
          </cell>
          <cell r="AC1811">
            <v>9</v>
          </cell>
          <cell r="AD1811">
            <v>5</v>
          </cell>
          <cell r="BE1811">
            <v>2</v>
          </cell>
          <cell r="BF1811">
            <v>0</v>
          </cell>
          <cell r="BH1811">
            <v>7</v>
          </cell>
          <cell r="BI1811">
            <v>5</v>
          </cell>
          <cell r="BN1811">
            <v>0</v>
          </cell>
          <cell r="BO1811">
            <v>0</v>
          </cell>
          <cell r="BW1811">
            <v>1</v>
          </cell>
          <cell r="BX1811">
            <v>2</v>
          </cell>
        </row>
        <row r="1812">
          <cell r="C1812" t="str">
            <v>MTs</v>
          </cell>
          <cell r="D1812" t="str">
            <v>Kec. Bonang</v>
          </cell>
          <cell r="G1812" t="str">
            <v>SWASTA</v>
          </cell>
          <cell r="Q1812">
            <v>0</v>
          </cell>
          <cell r="R1812">
            <v>3</v>
          </cell>
          <cell r="T1812">
            <v>8</v>
          </cell>
          <cell r="U1812">
            <v>6</v>
          </cell>
          <cell r="Z1812">
            <v>8</v>
          </cell>
          <cell r="AA1812">
            <v>6</v>
          </cell>
          <cell r="AC1812">
            <v>8</v>
          </cell>
          <cell r="AD1812">
            <v>9</v>
          </cell>
          <cell r="BE1812">
            <v>3</v>
          </cell>
          <cell r="BF1812">
            <v>2</v>
          </cell>
          <cell r="BH1812">
            <v>5</v>
          </cell>
          <cell r="BI1812">
            <v>7</v>
          </cell>
          <cell r="BN1812">
            <v>0</v>
          </cell>
          <cell r="BO1812">
            <v>0</v>
          </cell>
          <cell r="BW1812">
            <v>0</v>
          </cell>
          <cell r="BX1812">
            <v>0</v>
          </cell>
        </row>
        <row r="1813">
          <cell r="C1813" t="str">
            <v>MTs</v>
          </cell>
          <cell r="D1813" t="str">
            <v>Kec. Bonang</v>
          </cell>
          <cell r="G1813" t="str">
            <v>SWASTA</v>
          </cell>
          <cell r="Q1813">
            <v>3</v>
          </cell>
          <cell r="R1813">
            <v>2</v>
          </cell>
          <cell r="T1813">
            <v>5</v>
          </cell>
          <cell r="U1813">
            <v>6</v>
          </cell>
          <cell r="Z1813">
            <v>5</v>
          </cell>
          <cell r="AA1813">
            <v>6</v>
          </cell>
          <cell r="AC1813">
            <v>8</v>
          </cell>
          <cell r="AD1813">
            <v>8</v>
          </cell>
          <cell r="BE1813">
            <v>0</v>
          </cell>
          <cell r="BF1813">
            <v>0</v>
          </cell>
          <cell r="BH1813">
            <v>8</v>
          </cell>
          <cell r="BI1813">
            <v>8</v>
          </cell>
          <cell r="BN1813">
            <v>0</v>
          </cell>
          <cell r="BO1813">
            <v>0</v>
          </cell>
          <cell r="BW1813">
            <v>0</v>
          </cell>
          <cell r="BX1813">
            <v>0</v>
          </cell>
        </row>
        <row r="1814">
          <cell r="C1814" t="str">
            <v>MTs</v>
          </cell>
          <cell r="D1814" t="str">
            <v>Kec. Bonang</v>
          </cell>
          <cell r="G1814" t="str">
            <v>SWASTA</v>
          </cell>
          <cell r="Q1814">
            <v>0</v>
          </cell>
          <cell r="R1814">
            <v>0</v>
          </cell>
          <cell r="T1814">
            <v>15</v>
          </cell>
          <cell r="U1814">
            <v>4</v>
          </cell>
          <cell r="Z1814">
            <v>15</v>
          </cell>
          <cell r="AA1814">
            <v>4</v>
          </cell>
          <cell r="AC1814">
            <v>15</v>
          </cell>
          <cell r="AD1814">
            <v>4</v>
          </cell>
          <cell r="BE1814">
            <v>0</v>
          </cell>
          <cell r="BF1814">
            <v>0</v>
          </cell>
          <cell r="BH1814">
            <v>15</v>
          </cell>
          <cell r="BI1814">
            <v>4</v>
          </cell>
          <cell r="BN1814">
            <v>0</v>
          </cell>
          <cell r="BO1814">
            <v>0</v>
          </cell>
          <cell r="BW1814">
            <v>1</v>
          </cell>
          <cell r="BX1814">
            <v>2</v>
          </cell>
        </row>
        <row r="1815">
          <cell r="C1815" t="str">
            <v>MTs</v>
          </cell>
          <cell r="D1815" t="str">
            <v>Kec. Bonang</v>
          </cell>
          <cell r="G1815" t="str">
            <v>SWASTA</v>
          </cell>
          <cell r="Q1815">
            <v>2</v>
          </cell>
          <cell r="R1815">
            <v>1</v>
          </cell>
          <cell r="T1815">
            <v>17</v>
          </cell>
          <cell r="U1815">
            <v>7</v>
          </cell>
          <cell r="Z1815">
            <v>17</v>
          </cell>
          <cell r="AA1815">
            <v>7</v>
          </cell>
          <cell r="AC1815">
            <v>19</v>
          </cell>
          <cell r="AD1815">
            <v>8</v>
          </cell>
          <cell r="BE1815">
            <v>7</v>
          </cell>
          <cell r="BF1815">
            <v>0</v>
          </cell>
          <cell r="BH1815">
            <v>12</v>
          </cell>
          <cell r="BI1815">
            <v>8</v>
          </cell>
          <cell r="BN1815">
            <v>0</v>
          </cell>
          <cell r="BO1815">
            <v>0</v>
          </cell>
          <cell r="BW1815">
            <v>2</v>
          </cell>
          <cell r="BX1815">
            <v>1</v>
          </cell>
        </row>
        <row r="1816">
          <cell r="C1816" t="str">
            <v>MTs</v>
          </cell>
          <cell r="D1816" t="str">
            <v>Kec. Bonang</v>
          </cell>
          <cell r="G1816" t="str">
            <v>SWASTA</v>
          </cell>
          <cell r="Q1816">
            <v>0</v>
          </cell>
          <cell r="R1816">
            <v>0</v>
          </cell>
          <cell r="T1816">
            <v>7</v>
          </cell>
          <cell r="U1816">
            <v>3</v>
          </cell>
          <cell r="Z1816">
            <v>7</v>
          </cell>
          <cell r="AA1816">
            <v>3</v>
          </cell>
          <cell r="AC1816">
            <v>7</v>
          </cell>
          <cell r="AD1816">
            <v>3</v>
          </cell>
          <cell r="BE1816">
            <v>0</v>
          </cell>
          <cell r="BF1816">
            <v>0</v>
          </cell>
          <cell r="BH1816">
            <v>7</v>
          </cell>
          <cell r="BI1816">
            <v>3</v>
          </cell>
          <cell r="BN1816">
            <v>0</v>
          </cell>
          <cell r="BO1816">
            <v>0</v>
          </cell>
          <cell r="BW1816">
            <v>0</v>
          </cell>
          <cell r="BX1816">
            <v>0</v>
          </cell>
        </row>
        <row r="1817">
          <cell r="C1817" t="str">
            <v>MTs</v>
          </cell>
          <cell r="D1817" t="str">
            <v>Kec. Bonang</v>
          </cell>
          <cell r="G1817" t="str">
            <v>SWASTA</v>
          </cell>
          <cell r="Q1817">
            <v>1</v>
          </cell>
          <cell r="R1817">
            <v>0</v>
          </cell>
          <cell r="T1817">
            <v>7</v>
          </cell>
          <cell r="U1817">
            <v>4</v>
          </cell>
          <cell r="Z1817">
            <v>7</v>
          </cell>
          <cell r="AA1817">
            <v>4</v>
          </cell>
          <cell r="AC1817">
            <v>8</v>
          </cell>
          <cell r="AD1817">
            <v>4</v>
          </cell>
          <cell r="BE1817">
            <v>3</v>
          </cell>
          <cell r="BF1817">
            <v>0</v>
          </cell>
          <cell r="BH1817">
            <v>5</v>
          </cell>
          <cell r="BI1817">
            <v>4</v>
          </cell>
          <cell r="BN1817">
            <v>0</v>
          </cell>
          <cell r="BO1817">
            <v>0</v>
          </cell>
          <cell r="BW1817">
            <v>1</v>
          </cell>
          <cell r="BX1817">
            <v>0</v>
          </cell>
        </row>
        <row r="1818">
          <cell r="C1818" t="str">
            <v>MTs</v>
          </cell>
          <cell r="D1818" t="str">
            <v>Kec. Wedung</v>
          </cell>
          <cell r="G1818" t="str">
            <v>SWASTA</v>
          </cell>
          <cell r="Q1818">
            <v>3</v>
          </cell>
          <cell r="R1818">
            <v>1</v>
          </cell>
          <cell r="T1818">
            <v>20</v>
          </cell>
          <cell r="U1818">
            <v>10</v>
          </cell>
          <cell r="Z1818">
            <v>20</v>
          </cell>
          <cell r="AA1818">
            <v>10</v>
          </cell>
          <cell r="AC1818">
            <v>23</v>
          </cell>
          <cell r="AD1818">
            <v>11</v>
          </cell>
          <cell r="BE1818">
            <v>3</v>
          </cell>
          <cell r="BF1818">
            <v>3</v>
          </cell>
          <cell r="BH1818">
            <v>20</v>
          </cell>
          <cell r="BI1818">
            <v>8</v>
          </cell>
          <cell r="BN1818">
            <v>0</v>
          </cell>
          <cell r="BO1818">
            <v>0</v>
          </cell>
          <cell r="BW1818">
            <v>2</v>
          </cell>
          <cell r="BX1818">
            <v>4</v>
          </cell>
        </row>
        <row r="1819">
          <cell r="C1819" t="str">
            <v>MTs</v>
          </cell>
          <cell r="D1819" t="str">
            <v>Kec. Wedung</v>
          </cell>
          <cell r="G1819" t="str">
            <v>SWASTA</v>
          </cell>
          <cell r="Q1819">
            <v>2</v>
          </cell>
          <cell r="R1819">
            <v>0</v>
          </cell>
          <cell r="T1819">
            <v>14</v>
          </cell>
          <cell r="U1819">
            <v>3</v>
          </cell>
          <cell r="Z1819">
            <v>14</v>
          </cell>
          <cell r="AA1819">
            <v>3</v>
          </cell>
          <cell r="AC1819">
            <v>16</v>
          </cell>
          <cell r="AD1819">
            <v>3</v>
          </cell>
          <cell r="BE1819">
            <v>6</v>
          </cell>
          <cell r="BF1819">
            <v>1</v>
          </cell>
          <cell r="BH1819">
            <v>10</v>
          </cell>
          <cell r="BI1819">
            <v>2</v>
          </cell>
          <cell r="BN1819">
            <v>0</v>
          </cell>
          <cell r="BO1819">
            <v>0</v>
          </cell>
          <cell r="BW1819">
            <v>2</v>
          </cell>
          <cell r="BX1819">
            <v>1</v>
          </cell>
        </row>
        <row r="1820">
          <cell r="C1820" t="str">
            <v>MTs</v>
          </cell>
          <cell r="D1820" t="str">
            <v>Kec. Wedung</v>
          </cell>
          <cell r="G1820" t="str">
            <v>SWASTA</v>
          </cell>
          <cell r="Q1820">
            <v>1</v>
          </cell>
          <cell r="R1820">
            <v>2</v>
          </cell>
          <cell r="T1820">
            <v>19</v>
          </cell>
          <cell r="U1820">
            <v>4</v>
          </cell>
          <cell r="Z1820">
            <v>19</v>
          </cell>
          <cell r="AA1820">
            <v>4</v>
          </cell>
          <cell r="AC1820">
            <v>20</v>
          </cell>
          <cell r="AD1820">
            <v>6</v>
          </cell>
          <cell r="BE1820">
            <v>5</v>
          </cell>
          <cell r="BF1820">
            <v>0</v>
          </cell>
          <cell r="BH1820">
            <v>15</v>
          </cell>
          <cell r="BI1820">
            <v>6</v>
          </cell>
          <cell r="BN1820">
            <v>0</v>
          </cell>
          <cell r="BO1820">
            <v>0</v>
          </cell>
          <cell r="BW1820">
            <v>1</v>
          </cell>
          <cell r="BX1820">
            <v>1</v>
          </cell>
        </row>
        <row r="1821">
          <cell r="C1821" t="str">
            <v>MTs</v>
          </cell>
          <cell r="D1821" t="str">
            <v>Kec. Wedung</v>
          </cell>
          <cell r="G1821" t="str">
            <v>SWASTA</v>
          </cell>
          <cell r="Q1821">
            <v>1</v>
          </cell>
          <cell r="R1821">
            <v>0</v>
          </cell>
          <cell r="T1821">
            <v>9</v>
          </cell>
          <cell r="U1821">
            <v>3</v>
          </cell>
          <cell r="Z1821">
            <v>9</v>
          </cell>
          <cell r="AA1821">
            <v>3</v>
          </cell>
          <cell r="AC1821">
            <v>10</v>
          </cell>
          <cell r="AD1821">
            <v>3</v>
          </cell>
          <cell r="BE1821">
            <v>1</v>
          </cell>
          <cell r="BF1821">
            <v>0</v>
          </cell>
          <cell r="BH1821">
            <v>9</v>
          </cell>
          <cell r="BI1821">
            <v>3</v>
          </cell>
          <cell r="BN1821">
            <v>0</v>
          </cell>
          <cell r="BO1821">
            <v>0</v>
          </cell>
          <cell r="BW1821">
            <v>1</v>
          </cell>
          <cell r="BX1821">
            <v>1</v>
          </cell>
        </row>
        <row r="1822">
          <cell r="C1822" t="str">
            <v>MTs</v>
          </cell>
          <cell r="D1822" t="str">
            <v>Kec. Wedung</v>
          </cell>
          <cell r="G1822" t="str">
            <v>SWASTA</v>
          </cell>
          <cell r="Q1822">
            <v>2</v>
          </cell>
          <cell r="R1822">
            <v>2</v>
          </cell>
          <cell r="T1822">
            <v>6</v>
          </cell>
          <cell r="U1822">
            <v>5</v>
          </cell>
          <cell r="Z1822">
            <v>6</v>
          </cell>
          <cell r="AA1822">
            <v>5</v>
          </cell>
          <cell r="AC1822">
            <v>8</v>
          </cell>
          <cell r="AD1822">
            <v>7</v>
          </cell>
          <cell r="BE1822">
            <v>0</v>
          </cell>
          <cell r="BF1822">
            <v>0</v>
          </cell>
          <cell r="BH1822">
            <v>8</v>
          </cell>
          <cell r="BI1822">
            <v>7</v>
          </cell>
          <cell r="BN1822">
            <v>0</v>
          </cell>
          <cell r="BO1822">
            <v>0</v>
          </cell>
          <cell r="BW1822">
            <v>0</v>
          </cell>
          <cell r="BX1822">
            <v>2</v>
          </cell>
        </row>
        <row r="1823">
          <cell r="C1823" t="str">
            <v>MTs</v>
          </cell>
          <cell r="D1823" t="str">
            <v>Kec. Wedung</v>
          </cell>
          <cell r="G1823" t="str">
            <v>SWASTA</v>
          </cell>
          <cell r="Q1823">
            <v>2</v>
          </cell>
          <cell r="R1823">
            <v>0</v>
          </cell>
          <cell r="T1823">
            <v>12</v>
          </cell>
          <cell r="U1823">
            <v>2</v>
          </cell>
          <cell r="Z1823">
            <v>12</v>
          </cell>
          <cell r="AA1823">
            <v>2</v>
          </cell>
          <cell r="AC1823">
            <v>14</v>
          </cell>
          <cell r="AD1823">
            <v>2</v>
          </cell>
          <cell r="BE1823">
            <v>3</v>
          </cell>
          <cell r="BF1823">
            <v>0</v>
          </cell>
          <cell r="BH1823">
            <v>11</v>
          </cell>
          <cell r="BI1823">
            <v>2</v>
          </cell>
          <cell r="BN1823">
            <v>0</v>
          </cell>
          <cell r="BO1823">
            <v>0</v>
          </cell>
          <cell r="BW1823">
            <v>1</v>
          </cell>
          <cell r="BX1823">
            <v>0</v>
          </cell>
        </row>
        <row r="1824">
          <cell r="C1824" t="str">
            <v>MTs</v>
          </cell>
          <cell r="D1824" t="str">
            <v>Kec. Wedung</v>
          </cell>
          <cell r="G1824" t="str">
            <v>SWASTA</v>
          </cell>
          <cell r="Q1824">
            <v>0</v>
          </cell>
          <cell r="R1824">
            <v>0</v>
          </cell>
          <cell r="T1824">
            <v>7</v>
          </cell>
          <cell r="U1824">
            <v>7</v>
          </cell>
          <cell r="Z1824">
            <v>7</v>
          </cell>
          <cell r="AA1824">
            <v>7</v>
          </cell>
          <cell r="AC1824">
            <v>7</v>
          </cell>
          <cell r="AD1824">
            <v>7</v>
          </cell>
          <cell r="BE1824">
            <v>0</v>
          </cell>
          <cell r="BF1824">
            <v>0</v>
          </cell>
          <cell r="BH1824">
            <v>7</v>
          </cell>
          <cell r="BI1824">
            <v>7</v>
          </cell>
          <cell r="BN1824">
            <v>0</v>
          </cell>
          <cell r="BO1824">
            <v>0</v>
          </cell>
          <cell r="BW1824">
            <v>2</v>
          </cell>
          <cell r="BX1824">
            <v>2</v>
          </cell>
        </row>
        <row r="1825">
          <cell r="C1825" t="str">
            <v>MTs</v>
          </cell>
          <cell r="D1825" t="str">
            <v>Kec. Wedung</v>
          </cell>
          <cell r="G1825" t="str">
            <v>SWASTA</v>
          </cell>
          <cell r="Q1825">
            <v>0</v>
          </cell>
          <cell r="R1825">
            <v>1</v>
          </cell>
          <cell r="T1825">
            <v>11</v>
          </cell>
          <cell r="U1825">
            <v>1</v>
          </cell>
          <cell r="Z1825">
            <v>11</v>
          </cell>
          <cell r="AA1825">
            <v>1</v>
          </cell>
          <cell r="AC1825">
            <v>11</v>
          </cell>
          <cell r="AD1825">
            <v>2</v>
          </cell>
          <cell r="BE1825">
            <v>4</v>
          </cell>
          <cell r="BF1825">
            <v>0</v>
          </cell>
          <cell r="BH1825">
            <v>7</v>
          </cell>
          <cell r="BI1825">
            <v>2</v>
          </cell>
          <cell r="BN1825">
            <v>0</v>
          </cell>
          <cell r="BO1825">
            <v>0</v>
          </cell>
          <cell r="BW1825">
            <v>0</v>
          </cell>
          <cell r="BX1825">
            <v>2</v>
          </cell>
        </row>
        <row r="1826">
          <cell r="C1826" t="str">
            <v>MTs</v>
          </cell>
          <cell r="D1826" t="str">
            <v>Kec. Wedung</v>
          </cell>
          <cell r="G1826" t="str">
            <v>SWASTA</v>
          </cell>
          <cell r="Q1826">
            <v>1</v>
          </cell>
          <cell r="R1826">
            <v>0</v>
          </cell>
          <cell r="T1826">
            <v>10</v>
          </cell>
          <cell r="U1826">
            <v>4</v>
          </cell>
          <cell r="Z1826">
            <v>10</v>
          </cell>
          <cell r="AA1826">
            <v>4</v>
          </cell>
          <cell r="AC1826">
            <v>11</v>
          </cell>
          <cell r="AD1826">
            <v>4</v>
          </cell>
          <cell r="BE1826">
            <v>2</v>
          </cell>
          <cell r="BF1826">
            <v>0</v>
          </cell>
          <cell r="BH1826">
            <v>9</v>
          </cell>
          <cell r="BI1826">
            <v>4</v>
          </cell>
          <cell r="BN1826">
            <v>0</v>
          </cell>
          <cell r="BO1826">
            <v>0</v>
          </cell>
          <cell r="BW1826">
            <v>2</v>
          </cell>
          <cell r="BX1826">
            <v>0</v>
          </cell>
        </row>
        <row r="1827">
          <cell r="C1827" t="str">
            <v>MTs</v>
          </cell>
          <cell r="D1827" t="str">
            <v>Kec. Wedung</v>
          </cell>
          <cell r="G1827" t="str">
            <v>SWASTA</v>
          </cell>
          <cell r="Q1827">
            <v>0</v>
          </cell>
          <cell r="R1827">
            <v>0</v>
          </cell>
          <cell r="T1827">
            <v>14</v>
          </cell>
          <cell r="U1827">
            <v>1</v>
          </cell>
          <cell r="Z1827">
            <v>14</v>
          </cell>
          <cell r="AA1827">
            <v>1</v>
          </cell>
          <cell r="AC1827">
            <v>14</v>
          </cell>
          <cell r="AD1827">
            <v>1</v>
          </cell>
          <cell r="BE1827">
            <v>2</v>
          </cell>
          <cell r="BF1827">
            <v>0</v>
          </cell>
          <cell r="BH1827">
            <v>12</v>
          </cell>
          <cell r="BI1827">
            <v>1</v>
          </cell>
          <cell r="BN1827">
            <v>0</v>
          </cell>
          <cell r="BO1827">
            <v>0</v>
          </cell>
          <cell r="BW1827">
            <v>0</v>
          </cell>
          <cell r="BX1827">
            <v>0</v>
          </cell>
        </row>
        <row r="1828">
          <cell r="C1828" t="str">
            <v>MTs</v>
          </cell>
          <cell r="D1828" t="str">
            <v>Kec. Wedung</v>
          </cell>
          <cell r="G1828" t="str">
            <v>SWASTA</v>
          </cell>
          <cell r="Q1828">
            <v>1</v>
          </cell>
          <cell r="R1828">
            <v>0</v>
          </cell>
          <cell r="T1828">
            <v>15</v>
          </cell>
          <cell r="U1828">
            <v>5</v>
          </cell>
          <cell r="Z1828">
            <v>15</v>
          </cell>
          <cell r="AA1828">
            <v>5</v>
          </cell>
          <cell r="AC1828">
            <v>16</v>
          </cell>
          <cell r="AD1828">
            <v>5</v>
          </cell>
          <cell r="BE1828">
            <v>5</v>
          </cell>
          <cell r="BF1828">
            <v>1</v>
          </cell>
          <cell r="BH1828">
            <v>11</v>
          </cell>
          <cell r="BI1828">
            <v>4</v>
          </cell>
          <cell r="BN1828">
            <v>0</v>
          </cell>
          <cell r="BO1828">
            <v>0</v>
          </cell>
          <cell r="BW1828">
            <v>0</v>
          </cell>
          <cell r="BX1828">
            <v>2</v>
          </cell>
        </row>
        <row r="1829">
          <cell r="C1829" t="str">
            <v>MTs</v>
          </cell>
          <cell r="D1829" t="str">
            <v>Kec. Wedung</v>
          </cell>
          <cell r="G1829" t="str">
            <v>SWASTA</v>
          </cell>
          <cell r="Q1829">
            <v>0</v>
          </cell>
          <cell r="R1829">
            <v>0</v>
          </cell>
          <cell r="T1829">
            <v>15</v>
          </cell>
          <cell r="U1829">
            <v>2</v>
          </cell>
          <cell r="Z1829">
            <v>15</v>
          </cell>
          <cell r="AA1829">
            <v>2</v>
          </cell>
          <cell r="AC1829">
            <v>15</v>
          </cell>
          <cell r="AD1829">
            <v>2</v>
          </cell>
          <cell r="BE1829">
            <v>3</v>
          </cell>
          <cell r="BF1829">
            <v>0</v>
          </cell>
          <cell r="BH1829">
            <v>12</v>
          </cell>
          <cell r="BI1829">
            <v>2</v>
          </cell>
          <cell r="BN1829">
            <v>0</v>
          </cell>
          <cell r="BO1829">
            <v>0</v>
          </cell>
          <cell r="BW1829">
            <v>0</v>
          </cell>
          <cell r="BX1829">
            <v>0</v>
          </cell>
        </row>
        <row r="1830">
          <cell r="C1830" t="str">
            <v>MTs</v>
          </cell>
          <cell r="D1830" t="str">
            <v>Kec. Wedung</v>
          </cell>
          <cell r="G1830" t="str">
            <v>SWASTA</v>
          </cell>
          <cell r="Q1830">
            <v>0</v>
          </cell>
          <cell r="R1830">
            <v>0</v>
          </cell>
          <cell r="T1830">
            <v>10</v>
          </cell>
          <cell r="U1830">
            <v>6</v>
          </cell>
          <cell r="Z1830">
            <v>10</v>
          </cell>
          <cell r="AA1830">
            <v>6</v>
          </cell>
          <cell r="AC1830">
            <v>10</v>
          </cell>
          <cell r="AD1830">
            <v>6</v>
          </cell>
          <cell r="BE1830">
            <v>5</v>
          </cell>
          <cell r="BF1830">
            <v>0</v>
          </cell>
          <cell r="BH1830">
            <v>5</v>
          </cell>
          <cell r="BI1830">
            <v>6</v>
          </cell>
          <cell r="BN1830">
            <v>0</v>
          </cell>
          <cell r="BO1830">
            <v>0</v>
          </cell>
          <cell r="BW1830">
            <v>1</v>
          </cell>
          <cell r="BX1830">
            <v>0</v>
          </cell>
        </row>
        <row r="1831">
          <cell r="C1831" t="str">
            <v>MTs</v>
          </cell>
          <cell r="D1831" t="str">
            <v>Kec. Kebonagung</v>
          </cell>
          <cell r="G1831" t="str">
            <v>SWASTA</v>
          </cell>
          <cell r="Q1831">
            <v>2</v>
          </cell>
          <cell r="R1831">
            <v>3</v>
          </cell>
          <cell r="T1831">
            <v>9</v>
          </cell>
          <cell r="U1831">
            <v>6</v>
          </cell>
          <cell r="Z1831">
            <v>9</v>
          </cell>
          <cell r="AA1831">
            <v>6</v>
          </cell>
          <cell r="AC1831">
            <v>11</v>
          </cell>
          <cell r="AD1831">
            <v>9</v>
          </cell>
          <cell r="BE1831">
            <v>2</v>
          </cell>
          <cell r="BF1831">
            <v>0</v>
          </cell>
          <cell r="BH1831">
            <v>9</v>
          </cell>
          <cell r="BI1831">
            <v>9</v>
          </cell>
          <cell r="BN1831">
            <v>0</v>
          </cell>
          <cell r="BO1831">
            <v>0</v>
          </cell>
          <cell r="BW1831">
            <v>3</v>
          </cell>
          <cell r="BX1831">
            <v>2</v>
          </cell>
        </row>
        <row r="1832">
          <cell r="C1832" t="str">
            <v>MTs</v>
          </cell>
          <cell r="D1832" t="str">
            <v>Kec. Kebonagung</v>
          </cell>
          <cell r="G1832" t="str">
            <v>SWASTA</v>
          </cell>
          <cell r="Q1832">
            <v>1</v>
          </cell>
          <cell r="R1832">
            <v>0</v>
          </cell>
          <cell r="T1832">
            <v>3</v>
          </cell>
          <cell r="U1832">
            <v>10</v>
          </cell>
          <cell r="Z1832">
            <v>3</v>
          </cell>
          <cell r="AA1832">
            <v>10</v>
          </cell>
          <cell r="AC1832">
            <v>4</v>
          </cell>
          <cell r="AD1832">
            <v>10</v>
          </cell>
          <cell r="BE1832">
            <v>2</v>
          </cell>
          <cell r="BF1832">
            <v>0</v>
          </cell>
          <cell r="BH1832">
            <v>2</v>
          </cell>
          <cell r="BI1832">
            <v>10</v>
          </cell>
          <cell r="BN1832">
            <v>0</v>
          </cell>
          <cell r="BO1832">
            <v>0</v>
          </cell>
          <cell r="BW1832">
            <v>2</v>
          </cell>
          <cell r="BX1832">
            <v>0</v>
          </cell>
        </row>
        <row r="1833">
          <cell r="C1833" t="str">
            <v>MTs</v>
          </cell>
          <cell r="D1833" t="str">
            <v>Kec. Kebonagung</v>
          </cell>
          <cell r="G1833" t="str">
            <v>SWASTA</v>
          </cell>
          <cell r="Q1833">
            <v>0</v>
          </cell>
          <cell r="R1833">
            <v>4</v>
          </cell>
          <cell r="T1833">
            <v>8</v>
          </cell>
          <cell r="U1833">
            <v>5</v>
          </cell>
          <cell r="Z1833">
            <v>8</v>
          </cell>
          <cell r="AA1833">
            <v>5</v>
          </cell>
          <cell r="AC1833">
            <v>8</v>
          </cell>
          <cell r="AD1833">
            <v>9</v>
          </cell>
          <cell r="BE1833">
            <v>0</v>
          </cell>
          <cell r="BF1833">
            <v>0</v>
          </cell>
          <cell r="BH1833">
            <v>8</v>
          </cell>
          <cell r="BI1833">
            <v>9</v>
          </cell>
          <cell r="BN1833">
            <v>0</v>
          </cell>
          <cell r="BO1833">
            <v>0</v>
          </cell>
          <cell r="BW1833">
            <v>3</v>
          </cell>
          <cell r="BX1833">
            <v>1</v>
          </cell>
        </row>
        <row r="1834">
          <cell r="C1834" t="str">
            <v>MTs</v>
          </cell>
          <cell r="D1834" t="str">
            <v>Kec. Kebonagung</v>
          </cell>
          <cell r="G1834" t="str">
            <v>SWASTA</v>
          </cell>
          <cell r="Q1834">
            <v>0</v>
          </cell>
          <cell r="R1834">
            <v>0</v>
          </cell>
          <cell r="T1834">
            <v>11</v>
          </cell>
          <cell r="U1834">
            <v>5</v>
          </cell>
          <cell r="Z1834">
            <v>11</v>
          </cell>
          <cell r="AA1834">
            <v>5</v>
          </cell>
          <cell r="AC1834">
            <v>11</v>
          </cell>
          <cell r="AD1834">
            <v>5</v>
          </cell>
          <cell r="BE1834">
            <v>4</v>
          </cell>
          <cell r="BF1834">
            <v>0</v>
          </cell>
          <cell r="BH1834">
            <v>7</v>
          </cell>
          <cell r="BI1834">
            <v>5</v>
          </cell>
          <cell r="BN1834">
            <v>0</v>
          </cell>
          <cell r="BO1834">
            <v>0</v>
          </cell>
          <cell r="BW1834">
            <v>1</v>
          </cell>
          <cell r="BX1834">
            <v>0</v>
          </cell>
        </row>
        <row r="1835">
          <cell r="C1835" t="str">
            <v>MTs</v>
          </cell>
          <cell r="D1835" t="str">
            <v>Kec. Kebonagung</v>
          </cell>
          <cell r="G1835" t="str">
            <v>SWASTA</v>
          </cell>
          <cell r="Q1835">
            <v>1</v>
          </cell>
          <cell r="R1835">
            <v>2</v>
          </cell>
          <cell r="T1835">
            <v>9</v>
          </cell>
          <cell r="U1835">
            <v>2</v>
          </cell>
          <cell r="Z1835">
            <v>9</v>
          </cell>
          <cell r="AA1835">
            <v>2</v>
          </cell>
          <cell r="AC1835">
            <v>10</v>
          </cell>
          <cell r="AD1835">
            <v>4</v>
          </cell>
          <cell r="BE1835">
            <v>4</v>
          </cell>
          <cell r="BF1835">
            <v>0</v>
          </cell>
          <cell r="BH1835">
            <v>6</v>
          </cell>
          <cell r="BI1835">
            <v>4</v>
          </cell>
          <cell r="BN1835">
            <v>0</v>
          </cell>
          <cell r="BO1835">
            <v>0</v>
          </cell>
          <cell r="BW1835">
            <v>2</v>
          </cell>
          <cell r="BX1835">
            <v>0</v>
          </cell>
        </row>
        <row r="1836">
          <cell r="C1836" t="str">
            <v>MTs</v>
          </cell>
          <cell r="D1836" t="str">
            <v>Kec. Sayung</v>
          </cell>
          <cell r="G1836" t="str">
            <v>SWASTA</v>
          </cell>
          <cell r="Q1836">
            <v>0</v>
          </cell>
          <cell r="R1836">
            <v>0</v>
          </cell>
          <cell r="T1836">
            <v>4</v>
          </cell>
          <cell r="U1836">
            <v>3</v>
          </cell>
          <cell r="Z1836">
            <v>4</v>
          </cell>
          <cell r="AA1836">
            <v>3</v>
          </cell>
          <cell r="AC1836">
            <v>4</v>
          </cell>
          <cell r="AD1836">
            <v>3</v>
          </cell>
          <cell r="BE1836">
            <v>1</v>
          </cell>
          <cell r="BF1836">
            <v>1</v>
          </cell>
          <cell r="BH1836">
            <v>3</v>
          </cell>
          <cell r="BI1836">
            <v>2</v>
          </cell>
          <cell r="BN1836">
            <v>0</v>
          </cell>
          <cell r="BO1836">
            <v>0</v>
          </cell>
          <cell r="BW1836">
            <v>1</v>
          </cell>
          <cell r="BX1836">
            <v>0</v>
          </cell>
        </row>
        <row r="1837">
          <cell r="C1837" t="str">
            <v>MTs</v>
          </cell>
          <cell r="D1837" t="str">
            <v>Kec. Guntur</v>
          </cell>
          <cell r="G1837" t="str">
            <v>SWASTA</v>
          </cell>
          <cell r="Q1837">
            <v>0</v>
          </cell>
          <cell r="R1837">
            <v>0</v>
          </cell>
          <cell r="T1837">
            <v>5</v>
          </cell>
          <cell r="U1837">
            <v>8</v>
          </cell>
          <cell r="Z1837">
            <v>5</v>
          </cell>
          <cell r="AA1837">
            <v>8</v>
          </cell>
          <cell r="AC1837">
            <v>5</v>
          </cell>
          <cell r="AD1837">
            <v>8</v>
          </cell>
          <cell r="BE1837">
            <v>0</v>
          </cell>
          <cell r="BF1837">
            <v>0</v>
          </cell>
          <cell r="BH1837">
            <v>5</v>
          </cell>
          <cell r="BI1837">
            <v>8</v>
          </cell>
          <cell r="BN1837">
            <v>0</v>
          </cell>
          <cell r="BO1837">
            <v>0</v>
          </cell>
          <cell r="BW1837">
            <v>2</v>
          </cell>
          <cell r="BX1837">
            <v>0</v>
          </cell>
        </row>
        <row r="1838">
          <cell r="C1838" t="str">
            <v>MTs</v>
          </cell>
          <cell r="D1838" t="str">
            <v>Kec. Bonang</v>
          </cell>
          <cell r="G1838" t="str">
            <v>SWASTA</v>
          </cell>
          <cell r="Q1838">
            <v>0</v>
          </cell>
          <cell r="R1838">
            <v>0</v>
          </cell>
          <cell r="T1838">
            <v>5</v>
          </cell>
          <cell r="U1838">
            <v>7</v>
          </cell>
          <cell r="Z1838">
            <v>5</v>
          </cell>
          <cell r="AA1838">
            <v>7</v>
          </cell>
          <cell r="AC1838">
            <v>5</v>
          </cell>
          <cell r="AD1838">
            <v>7</v>
          </cell>
          <cell r="BE1838">
            <v>0</v>
          </cell>
          <cell r="BF1838">
            <v>1</v>
          </cell>
          <cell r="BH1838">
            <v>5</v>
          </cell>
          <cell r="BI1838">
            <v>6</v>
          </cell>
          <cell r="BN1838">
            <v>0</v>
          </cell>
          <cell r="BO1838">
            <v>0</v>
          </cell>
          <cell r="BW1838">
            <v>0</v>
          </cell>
          <cell r="BX1838">
            <v>1</v>
          </cell>
        </row>
        <row r="1839">
          <cell r="C1839" t="str">
            <v>MTs</v>
          </cell>
          <cell r="D1839" t="str">
            <v>Kec. Bonang</v>
          </cell>
          <cell r="G1839" t="str">
            <v>SWASTA</v>
          </cell>
          <cell r="Q1839">
            <v>0</v>
          </cell>
          <cell r="R1839">
            <v>0</v>
          </cell>
          <cell r="T1839">
            <v>6</v>
          </cell>
          <cell r="U1839">
            <v>6</v>
          </cell>
          <cell r="Z1839">
            <v>6</v>
          </cell>
          <cell r="AA1839">
            <v>6</v>
          </cell>
          <cell r="AC1839">
            <v>6</v>
          </cell>
          <cell r="AD1839">
            <v>6</v>
          </cell>
          <cell r="BE1839">
            <v>3</v>
          </cell>
          <cell r="BF1839">
            <v>1</v>
          </cell>
          <cell r="BH1839">
            <v>3</v>
          </cell>
          <cell r="BI1839">
            <v>5</v>
          </cell>
          <cell r="BN1839">
            <v>0</v>
          </cell>
          <cell r="BO1839">
            <v>0</v>
          </cell>
          <cell r="BW1839">
            <v>1</v>
          </cell>
          <cell r="BX1839">
            <v>0</v>
          </cell>
        </row>
        <row r="1840">
          <cell r="C1840" t="str">
            <v>MTs</v>
          </cell>
          <cell r="D1840" t="str">
            <v>Kec. Bonang</v>
          </cell>
          <cell r="G1840" t="str">
            <v>SWASTA</v>
          </cell>
          <cell r="Q1840">
            <v>0</v>
          </cell>
          <cell r="R1840">
            <v>0</v>
          </cell>
          <cell r="T1840">
            <v>12</v>
          </cell>
          <cell r="U1840">
            <v>5</v>
          </cell>
          <cell r="Z1840">
            <v>12</v>
          </cell>
          <cell r="AA1840">
            <v>5</v>
          </cell>
          <cell r="AC1840">
            <v>12</v>
          </cell>
          <cell r="AD1840">
            <v>5</v>
          </cell>
          <cell r="BE1840">
            <v>4</v>
          </cell>
          <cell r="BF1840">
            <v>0</v>
          </cell>
          <cell r="BH1840">
            <v>8</v>
          </cell>
          <cell r="BI1840">
            <v>5</v>
          </cell>
          <cell r="BN1840">
            <v>0</v>
          </cell>
          <cell r="BO1840">
            <v>0</v>
          </cell>
          <cell r="BW1840">
            <v>1</v>
          </cell>
          <cell r="BX1840">
            <v>0</v>
          </cell>
        </row>
        <row r="1841">
          <cell r="C1841" t="str">
            <v>MTs</v>
          </cell>
          <cell r="D1841" t="str">
            <v>Kec. Mranggen</v>
          </cell>
          <cell r="G1841" t="str">
            <v>SWASTA</v>
          </cell>
          <cell r="Q1841">
            <v>0</v>
          </cell>
          <cell r="R1841">
            <v>0</v>
          </cell>
          <cell r="T1841">
            <v>10</v>
          </cell>
          <cell r="U1841">
            <v>7</v>
          </cell>
          <cell r="Z1841">
            <v>10</v>
          </cell>
          <cell r="AA1841">
            <v>7</v>
          </cell>
          <cell r="AC1841">
            <v>10</v>
          </cell>
          <cell r="AD1841">
            <v>7</v>
          </cell>
          <cell r="BE1841">
            <v>2</v>
          </cell>
          <cell r="BF1841">
            <v>1</v>
          </cell>
          <cell r="BH1841">
            <v>8</v>
          </cell>
          <cell r="BI1841">
            <v>6</v>
          </cell>
          <cell r="BN1841">
            <v>0</v>
          </cell>
          <cell r="BO1841">
            <v>0</v>
          </cell>
          <cell r="BW1841">
            <v>1</v>
          </cell>
          <cell r="BX1841">
            <v>1</v>
          </cell>
        </row>
        <row r="1842">
          <cell r="C1842" t="str">
            <v>MTs</v>
          </cell>
          <cell r="D1842" t="str">
            <v>Kec. Demak</v>
          </cell>
          <cell r="G1842" t="str">
            <v>SWASTA</v>
          </cell>
          <cell r="Q1842">
            <v>0</v>
          </cell>
          <cell r="R1842">
            <v>0</v>
          </cell>
          <cell r="T1842">
            <v>2</v>
          </cell>
          <cell r="U1842">
            <v>5</v>
          </cell>
          <cell r="Z1842">
            <v>2</v>
          </cell>
          <cell r="AA1842">
            <v>5</v>
          </cell>
          <cell r="AC1842">
            <v>2</v>
          </cell>
          <cell r="AD1842">
            <v>5</v>
          </cell>
          <cell r="BE1842">
            <v>0</v>
          </cell>
          <cell r="BF1842">
            <v>0</v>
          </cell>
          <cell r="BH1842">
            <v>2</v>
          </cell>
          <cell r="BI1842">
            <v>5</v>
          </cell>
          <cell r="BN1842">
            <v>0</v>
          </cell>
          <cell r="BO1842">
            <v>0</v>
          </cell>
          <cell r="BW1842">
            <v>1</v>
          </cell>
          <cell r="BX1842">
            <v>2</v>
          </cell>
        </row>
        <row r="1843">
          <cell r="C1843" t="str">
            <v>MTs</v>
          </cell>
          <cell r="D1843" t="str">
            <v>Kec. Sayung</v>
          </cell>
          <cell r="G1843" t="str">
            <v>SWASTA</v>
          </cell>
          <cell r="Q1843">
            <v>0</v>
          </cell>
          <cell r="R1843">
            <v>0</v>
          </cell>
          <cell r="T1843">
            <v>3</v>
          </cell>
          <cell r="U1843">
            <v>1</v>
          </cell>
          <cell r="Z1843">
            <v>3</v>
          </cell>
          <cell r="AA1843">
            <v>1</v>
          </cell>
          <cell r="AC1843">
            <v>3</v>
          </cell>
          <cell r="AD1843">
            <v>1</v>
          </cell>
          <cell r="BE1843">
            <v>0</v>
          </cell>
          <cell r="BF1843">
            <v>0</v>
          </cell>
          <cell r="BH1843">
            <v>3</v>
          </cell>
          <cell r="BI1843">
            <v>1</v>
          </cell>
          <cell r="BN1843">
            <v>0</v>
          </cell>
          <cell r="BO1843">
            <v>0</v>
          </cell>
          <cell r="BW1843">
            <v>0</v>
          </cell>
          <cell r="BX1843">
            <v>0</v>
          </cell>
        </row>
        <row r="1844">
          <cell r="C1844" t="str">
            <v>MTs</v>
          </cell>
          <cell r="D1844" t="str">
            <v>Kec. Kebonagung</v>
          </cell>
          <cell r="G1844" t="str">
            <v>SWASTA</v>
          </cell>
          <cell r="Q1844">
            <v>0</v>
          </cell>
          <cell r="R1844">
            <v>1</v>
          </cell>
          <cell r="T1844">
            <v>7</v>
          </cell>
          <cell r="U1844">
            <v>5</v>
          </cell>
          <cell r="Z1844">
            <v>7</v>
          </cell>
          <cell r="AA1844">
            <v>5</v>
          </cell>
          <cell r="AC1844">
            <v>7</v>
          </cell>
          <cell r="AD1844">
            <v>6</v>
          </cell>
          <cell r="BE1844">
            <v>0</v>
          </cell>
          <cell r="BF1844">
            <v>0</v>
          </cell>
          <cell r="BH1844">
            <v>7</v>
          </cell>
          <cell r="BI1844">
            <v>6</v>
          </cell>
          <cell r="BN1844">
            <v>0</v>
          </cell>
          <cell r="BO1844">
            <v>0</v>
          </cell>
          <cell r="BW1844">
            <v>2</v>
          </cell>
          <cell r="BX1844">
            <v>0</v>
          </cell>
        </row>
        <row r="1845">
          <cell r="C1845" t="str">
            <v>MTs</v>
          </cell>
          <cell r="D1845" t="str">
            <v>Kec. Karangawen</v>
          </cell>
          <cell r="G1845" t="str">
            <v>SWASTA</v>
          </cell>
          <cell r="Q1845">
            <v>0</v>
          </cell>
          <cell r="R1845">
            <v>1</v>
          </cell>
          <cell r="T1845">
            <v>7</v>
          </cell>
          <cell r="U1845">
            <v>9</v>
          </cell>
          <cell r="Z1845">
            <v>7</v>
          </cell>
          <cell r="AA1845">
            <v>9</v>
          </cell>
          <cell r="AC1845">
            <v>7</v>
          </cell>
          <cell r="AD1845">
            <v>10</v>
          </cell>
          <cell r="BE1845">
            <v>2</v>
          </cell>
          <cell r="BF1845">
            <v>0</v>
          </cell>
          <cell r="BH1845">
            <v>5</v>
          </cell>
          <cell r="BI1845">
            <v>10</v>
          </cell>
          <cell r="BN1845">
            <v>0</v>
          </cell>
          <cell r="BO1845">
            <v>0</v>
          </cell>
          <cell r="BW1845">
            <v>0</v>
          </cell>
          <cell r="BX1845">
            <v>0</v>
          </cell>
        </row>
        <row r="1846">
          <cell r="C1846" t="str">
            <v>MTs</v>
          </cell>
          <cell r="D1846" t="str">
            <v>Kec. Guntur</v>
          </cell>
          <cell r="G1846" t="str">
            <v>SWASTA</v>
          </cell>
          <cell r="Q1846">
            <v>0</v>
          </cell>
          <cell r="R1846">
            <v>0</v>
          </cell>
          <cell r="T1846">
            <v>8</v>
          </cell>
          <cell r="U1846">
            <v>8</v>
          </cell>
          <cell r="Z1846">
            <v>8</v>
          </cell>
          <cell r="AA1846">
            <v>8</v>
          </cell>
          <cell r="AC1846">
            <v>8</v>
          </cell>
          <cell r="AD1846">
            <v>8</v>
          </cell>
          <cell r="BE1846">
            <v>2</v>
          </cell>
          <cell r="BF1846">
            <v>0</v>
          </cell>
          <cell r="BH1846">
            <v>6</v>
          </cell>
          <cell r="BI1846">
            <v>8</v>
          </cell>
          <cell r="BN1846">
            <v>0</v>
          </cell>
          <cell r="BO1846">
            <v>0</v>
          </cell>
          <cell r="BW1846">
            <v>1</v>
          </cell>
          <cell r="BX1846">
            <v>2</v>
          </cell>
        </row>
        <row r="1847">
          <cell r="C1847" t="str">
            <v>MTs</v>
          </cell>
          <cell r="D1847" t="str">
            <v>Kec. Mranggen</v>
          </cell>
          <cell r="G1847" t="str">
            <v>SWASTA</v>
          </cell>
          <cell r="Q1847">
            <v>0</v>
          </cell>
          <cell r="R1847">
            <v>0</v>
          </cell>
          <cell r="T1847">
            <v>5</v>
          </cell>
          <cell r="U1847">
            <v>4</v>
          </cell>
          <cell r="Z1847">
            <v>5</v>
          </cell>
          <cell r="AA1847">
            <v>4</v>
          </cell>
          <cell r="AC1847">
            <v>5</v>
          </cell>
          <cell r="AD1847">
            <v>4</v>
          </cell>
          <cell r="BE1847">
            <v>0</v>
          </cell>
          <cell r="BF1847">
            <v>0</v>
          </cell>
          <cell r="BH1847">
            <v>5</v>
          </cell>
          <cell r="BI1847">
            <v>4</v>
          </cell>
          <cell r="BN1847">
            <v>0</v>
          </cell>
          <cell r="BO1847">
            <v>0</v>
          </cell>
          <cell r="BW1847">
            <v>1</v>
          </cell>
          <cell r="BX1847">
            <v>1</v>
          </cell>
        </row>
        <row r="1848">
          <cell r="C1848" t="str">
            <v>MTs</v>
          </cell>
          <cell r="D1848" t="str">
            <v>Kec. Guntur</v>
          </cell>
          <cell r="G1848" t="str">
            <v>SWASTA</v>
          </cell>
          <cell r="Q1848">
            <v>0</v>
          </cell>
          <cell r="R1848">
            <v>0</v>
          </cell>
          <cell r="T1848">
            <v>8</v>
          </cell>
          <cell r="U1848">
            <v>3</v>
          </cell>
          <cell r="Z1848">
            <v>8</v>
          </cell>
          <cell r="AA1848">
            <v>3</v>
          </cell>
          <cell r="AC1848">
            <v>8</v>
          </cell>
          <cell r="AD1848">
            <v>3</v>
          </cell>
          <cell r="BE1848">
            <v>3</v>
          </cell>
          <cell r="BF1848">
            <v>0</v>
          </cell>
          <cell r="BH1848">
            <v>5</v>
          </cell>
          <cell r="BI1848">
            <v>3</v>
          </cell>
          <cell r="BN1848">
            <v>0</v>
          </cell>
          <cell r="BO1848">
            <v>0</v>
          </cell>
          <cell r="BW1848">
            <v>2</v>
          </cell>
          <cell r="BX1848">
            <v>0</v>
          </cell>
        </row>
        <row r="1849">
          <cell r="C1849" t="str">
            <v>MTs</v>
          </cell>
          <cell r="D1849" t="str">
            <v>Kec. Mranggen</v>
          </cell>
          <cell r="G1849" t="str">
            <v>SWASTA</v>
          </cell>
          <cell r="Q1849">
            <v>0</v>
          </cell>
          <cell r="R1849">
            <v>0</v>
          </cell>
          <cell r="T1849">
            <v>3</v>
          </cell>
          <cell r="U1849">
            <v>5</v>
          </cell>
          <cell r="Z1849">
            <v>3</v>
          </cell>
          <cell r="AA1849">
            <v>5</v>
          </cell>
          <cell r="AC1849">
            <v>3</v>
          </cell>
          <cell r="AD1849">
            <v>5</v>
          </cell>
          <cell r="BE1849">
            <v>0</v>
          </cell>
          <cell r="BF1849">
            <v>0</v>
          </cell>
          <cell r="BH1849">
            <v>3</v>
          </cell>
          <cell r="BI1849">
            <v>5</v>
          </cell>
          <cell r="BN1849">
            <v>0</v>
          </cell>
          <cell r="BO1849">
            <v>0</v>
          </cell>
          <cell r="BW1849">
            <v>1</v>
          </cell>
          <cell r="BX1849">
            <v>0</v>
          </cell>
        </row>
        <row r="1850">
          <cell r="C1850" t="str">
            <v>MTs</v>
          </cell>
          <cell r="D1850" t="str">
            <v>Kec. Karangawen</v>
          </cell>
          <cell r="G1850" t="str">
            <v>SWASTA</v>
          </cell>
          <cell r="Q1850">
            <v>0</v>
          </cell>
          <cell r="R1850">
            <v>0</v>
          </cell>
          <cell r="T1850">
            <v>4</v>
          </cell>
          <cell r="U1850">
            <v>6</v>
          </cell>
          <cell r="Z1850">
            <v>4</v>
          </cell>
          <cell r="AA1850">
            <v>6</v>
          </cell>
          <cell r="AC1850">
            <v>4</v>
          </cell>
          <cell r="AD1850">
            <v>6</v>
          </cell>
          <cell r="BE1850">
            <v>0</v>
          </cell>
          <cell r="BF1850">
            <v>0</v>
          </cell>
          <cell r="BH1850">
            <v>4</v>
          </cell>
          <cell r="BI1850">
            <v>6</v>
          </cell>
          <cell r="BN1850">
            <v>0</v>
          </cell>
          <cell r="BO1850">
            <v>0</v>
          </cell>
          <cell r="BW1850">
            <v>2</v>
          </cell>
          <cell r="BX1850">
            <v>0</v>
          </cell>
        </row>
        <row r="1851">
          <cell r="C1851" t="str">
            <v>MTs</v>
          </cell>
          <cell r="D1851" t="str">
            <v>Kec. Sayung</v>
          </cell>
          <cell r="G1851" t="str">
            <v>SWASTA</v>
          </cell>
          <cell r="Q1851">
            <v>0</v>
          </cell>
          <cell r="R1851">
            <v>0</v>
          </cell>
          <cell r="T1851">
            <v>10</v>
          </cell>
          <cell r="U1851">
            <v>7</v>
          </cell>
          <cell r="Z1851">
            <v>10</v>
          </cell>
          <cell r="AA1851">
            <v>7</v>
          </cell>
          <cell r="AC1851">
            <v>10</v>
          </cell>
          <cell r="AD1851">
            <v>7</v>
          </cell>
          <cell r="BE1851">
            <v>2</v>
          </cell>
          <cell r="BF1851">
            <v>1</v>
          </cell>
          <cell r="BH1851">
            <v>8</v>
          </cell>
          <cell r="BI1851">
            <v>6</v>
          </cell>
          <cell r="BN1851">
            <v>0</v>
          </cell>
          <cell r="BO1851">
            <v>0</v>
          </cell>
          <cell r="BW1851">
            <v>0</v>
          </cell>
          <cell r="BX1851">
            <v>1</v>
          </cell>
        </row>
        <row r="1852">
          <cell r="C1852" t="str">
            <v>MTs</v>
          </cell>
          <cell r="D1852" t="str">
            <v>Kec. Bonang</v>
          </cell>
          <cell r="G1852" t="str">
            <v>SWASTA</v>
          </cell>
          <cell r="Q1852">
            <v>0</v>
          </cell>
          <cell r="R1852">
            <v>0</v>
          </cell>
          <cell r="T1852">
            <v>10</v>
          </cell>
          <cell r="U1852">
            <v>0</v>
          </cell>
          <cell r="Z1852">
            <v>10</v>
          </cell>
          <cell r="AA1852">
            <v>0</v>
          </cell>
          <cell r="AC1852">
            <v>10</v>
          </cell>
          <cell r="AD1852">
            <v>0</v>
          </cell>
          <cell r="BE1852">
            <v>1</v>
          </cell>
          <cell r="BF1852">
            <v>0</v>
          </cell>
          <cell r="BH1852">
            <v>9</v>
          </cell>
          <cell r="BI1852">
            <v>0</v>
          </cell>
          <cell r="BN1852">
            <v>0</v>
          </cell>
          <cell r="BO1852">
            <v>0</v>
          </cell>
          <cell r="BW1852">
            <v>0</v>
          </cell>
          <cell r="BX1852">
            <v>0</v>
          </cell>
        </row>
        <row r="1853">
          <cell r="C1853" t="str">
            <v>MTs</v>
          </cell>
          <cell r="D1853" t="str">
            <v>Kec. Bonang</v>
          </cell>
          <cell r="G1853" t="str">
            <v>SWASTA</v>
          </cell>
          <cell r="Q1853">
            <v>0</v>
          </cell>
          <cell r="R1853">
            <v>0</v>
          </cell>
          <cell r="T1853">
            <v>6</v>
          </cell>
          <cell r="U1853">
            <v>7</v>
          </cell>
          <cell r="Z1853">
            <v>6</v>
          </cell>
          <cell r="AA1853">
            <v>7</v>
          </cell>
          <cell r="AC1853">
            <v>6</v>
          </cell>
          <cell r="AD1853">
            <v>7</v>
          </cell>
          <cell r="BE1853">
            <v>3</v>
          </cell>
          <cell r="BF1853">
            <v>1</v>
          </cell>
          <cell r="BH1853">
            <v>3</v>
          </cell>
          <cell r="BI1853">
            <v>6</v>
          </cell>
          <cell r="BN1853">
            <v>0</v>
          </cell>
          <cell r="BO1853">
            <v>0</v>
          </cell>
          <cell r="BW1853">
            <v>0</v>
          </cell>
          <cell r="BX1853">
            <v>0</v>
          </cell>
        </row>
        <row r="1854">
          <cell r="C1854" t="str">
            <v>MTs</v>
          </cell>
          <cell r="D1854" t="str">
            <v>Kec. Karangawen</v>
          </cell>
          <cell r="G1854" t="str">
            <v>SWASTA</v>
          </cell>
          <cell r="Q1854">
            <v>0</v>
          </cell>
          <cell r="R1854">
            <v>0</v>
          </cell>
          <cell r="T1854">
            <v>6</v>
          </cell>
          <cell r="U1854">
            <v>4</v>
          </cell>
          <cell r="Z1854">
            <v>6</v>
          </cell>
          <cell r="AA1854">
            <v>4</v>
          </cell>
          <cell r="AC1854">
            <v>6</v>
          </cell>
          <cell r="AD1854">
            <v>4</v>
          </cell>
          <cell r="BE1854">
            <v>0</v>
          </cell>
          <cell r="BF1854">
            <v>0</v>
          </cell>
          <cell r="BH1854">
            <v>6</v>
          </cell>
          <cell r="BI1854">
            <v>4</v>
          </cell>
          <cell r="BN1854">
            <v>0</v>
          </cell>
          <cell r="BO1854">
            <v>0</v>
          </cell>
          <cell r="BW1854">
            <v>3</v>
          </cell>
          <cell r="BX1854">
            <v>0</v>
          </cell>
        </row>
        <row r="1855">
          <cell r="C1855" t="str">
            <v>MTs</v>
          </cell>
          <cell r="D1855" t="str">
            <v>Kec. Guntur</v>
          </cell>
          <cell r="G1855" t="str">
            <v>SWASTA</v>
          </cell>
          <cell r="Q1855">
            <v>0</v>
          </cell>
          <cell r="R1855">
            <v>0</v>
          </cell>
          <cell r="T1855">
            <v>9</v>
          </cell>
          <cell r="U1855">
            <v>7</v>
          </cell>
          <cell r="Z1855">
            <v>9</v>
          </cell>
          <cell r="AA1855">
            <v>7</v>
          </cell>
          <cell r="AC1855">
            <v>9</v>
          </cell>
          <cell r="AD1855">
            <v>7</v>
          </cell>
          <cell r="BE1855">
            <v>0</v>
          </cell>
          <cell r="BF1855">
            <v>0</v>
          </cell>
          <cell r="BH1855">
            <v>9</v>
          </cell>
          <cell r="BI1855">
            <v>7</v>
          </cell>
          <cell r="BN1855">
            <v>0</v>
          </cell>
          <cell r="BO1855">
            <v>0</v>
          </cell>
          <cell r="BW1855">
            <v>3</v>
          </cell>
          <cell r="BX1855">
            <v>1</v>
          </cell>
        </row>
        <row r="1856">
          <cell r="C1856" t="str">
            <v>MTs</v>
          </cell>
          <cell r="D1856" t="str">
            <v>Kec. Guntur</v>
          </cell>
          <cell r="G1856" t="str">
            <v>SWASTA</v>
          </cell>
          <cell r="Q1856">
            <v>0</v>
          </cell>
          <cell r="R1856">
            <v>0</v>
          </cell>
          <cell r="T1856">
            <v>7</v>
          </cell>
          <cell r="U1856">
            <v>5</v>
          </cell>
          <cell r="Z1856">
            <v>7</v>
          </cell>
          <cell r="AA1856">
            <v>5</v>
          </cell>
          <cell r="AC1856">
            <v>7</v>
          </cell>
          <cell r="AD1856">
            <v>5</v>
          </cell>
          <cell r="BE1856">
            <v>0</v>
          </cell>
          <cell r="BF1856">
            <v>0</v>
          </cell>
          <cell r="BH1856">
            <v>7</v>
          </cell>
          <cell r="BI1856">
            <v>5</v>
          </cell>
          <cell r="BN1856">
            <v>0</v>
          </cell>
          <cell r="BO1856">
            <v>0</v>
          </cell>
          <cell r="BW1856">
            <v>0</v>
          </cell>
          <cell r="BX1856">
            <v>1</v>
          </cell>
        </row>
        <row r="1857">
          <cell r="C1857" t="str">
            <v>MTs</v>
          </cell>
          <cell r="D1857" t="str">
            <v>Kec. Mranggen</v>
          </cell>
          <cell r="G1857" t="str">
            <v>SWASTA</v>
          </cell>
          <cell r="Q1857">
            <v>0</v>
          </cell>
          <cell r="R1857">
            <v>0</v>
          </cell>
          <cell r="T1857">
            <v>8</v>
          </cell>
          <cell r="U1857">
            <v>4</v>
          </cell>
          <cell r="Z1857">
            <v>8</v>
          </cell>
          <cell r="AA1857">
            <v>4</v>
          </cell>
          <cell r="AC1857">
            <v>8</v>
          </cell>
          <cell r="AD1857">
            <v>4</v>
          </cell>
          <cell r="BE1857">
            <v>2</v>
          </cell>
          <cell r="BF1857">
            <v>0</v>
          </cell>
          <cell r="BH1857">
            <v>6</v>
          </cell>
          <cell r="BI1857">
            <v>4</v>
          </cell>
          <cell r="BN1857">
            <v>0</v>
          </cell>
          <cell r="BO1857">
            <v>0</v>
          </cell>
          <cell r="BW1857">
            <v>1</v>
          </cell>
          <cell r="BX1857">
            <v>0</v>
          </cell>
        </row>
        <row r="1858">
          <cell r="C1858" t="str">
            <v>MTs</v>
          </cell>
          <cell r="D1858" t="str">
            <v>Kec. Karangawen</v>
          </cell>
          <cell r="G1858" t="str">
            <v>SWASTA</v>
          </cell>
          <cell r="Q1858">
            <v>1</v>
          </cell>
          <cell r="R1858">
            <v>0</v>
          </cell>
          <cell r="T1858">
            <v>6</v>
          </cell>
          <cell r="U1858">
            <v>6</v>
          </cell>
          <cell r="Z1858">
            <v>6</v>
          </cell>
          <cell r="AA1858">
            <v>6</v>
          </cell>
          <cell r="AC1858">
            <v>7</v>
          </cell>
          <cell r="AD1858">
            <v>6</v>
          </cell>
          <cell r="BE1858">
            <v>0</v>
          </cell>
          <cell r="BF1858">
            <v>0</v>
          </cell>
          <cell r="BH1858">
            <v>7</v>
          </cell>
          <cell r="BI1858">
            <v>6</v>
          </cell>
          <cell r="BN1858">
            <v>0</v>
          </cell>
          <cell r="BO1858">
            <v>0</v>
          </cell>
          <cell r="BW1858">
            <v>3</v>
          </cell>
          <cell r="BX1858">
            <v>0</v>
          </cell>
        </row>
        <row r="1859">
          <cell r="C1859" t="str">
            <v>RA</v>
          </cell>
          <cell r="D1859" t="str">
            <v>Kec. Mranggen</v>
          </cell>
          <cell r="G1859" t="str">
            <v>SWASTA</v>
          </cell>
          <cell r="Q1859">
            <v>0</v>
          </cell>
          <cell r="R1859">
            <v>0</v>
          </cell>
          <cell r="Z1859">
            <v>0</v>
          </cell>
          <cell r="AA1859">
            <v>3</v>
          </cell>
          <cell r="AC1859">
            <v>0</v>
          </cell>
          <cell r="AD1859">
            <v>3</v>
          </cell>
          <cell r="BE1859">
            <v>0</v>
          </cell>
          <cell r="BF1859">
            <v>0</v>
          </cell>
          <cell r="BH1859">
            <v>0</v>
          </cell>
          <cell r="BI1859">
            <v>3</v>
          </cell>
          <cell r="BN1859">
            <v>0</v>
          </cell>
          <cell r="BO1859">
            <v>0</v>
          </cell>
          <cell r="BW1859">
            <v>0</v>
          </cell>
          <cell r="BX1859">
            <v>0</v>
          </cell>
        </row>
        <row r="1860">
          <cell r="C1860" t="str">
            <v>RA</v>
          </cell>
          <cell r="D1860" t="str">
            <v>Kec. Mranggen</v>
          </cell>
          <cell r="G1860" t="str">
            <v>SWASTA</v>
          </cell>
          <cell r="Q1860">
            <v>0</v>
          </cell>
          <cell r="R1860">
            <v>0</v>
          </cell>
          <cell r="Z1860">
            <v>0</v>
          </cell>
          <cell r="AA1860">
            <v>4</v>
          </cell>
          <cell r="AC1860">
            <v>0</v>
          </cell>
          <cell r="AD1860">
            <v>4</v>
          </cell>
          <cell r="BE1860">
            <v>0</v>
          </cell>
          <cell r="BF1860">
            <v>2</v>
          </cell>
          <cell r="BH1860">
            <v>0</v>
          </cell>
          <cell r="BI1860">
            <v>2</v>
          </cell>
          <cell r="BN1860">
            <v>0</v>
          </cell>
          <cell r="BO1860">
            <v>0</v>
          </cell>
          <cell r="BW1860">
            <v>0</v>
          </cell>
          <cell r="BX1860">
            <v>0</v>
          </cell>
        </row>
        <row r="1861">
          <cell r="C1861" t="str">
            <v>RA</v>
          </cell>
          <cell r="D1861" t="str">
            <v>Kec. Mranggen</v>
          </cell>
          <cell r="G1861" t="str">
            <v>SWASTA</v>
          </cell>
          <cell r="Q1861">
            <v>0</v>
          </cell>
          <cell r="R1861">
            <v>0</v>
          </cell>
          <cell r="Z1861">
            <v>0</v>
          </cell>
          <cell r="AA1861">
            <v>4</v>
          </cell>
          <cell r="AC1861">
            <v>0</v>
          </cell>
          <cell r="AD1861">
            <v>4</v>
          </cell>
          <cell r="BE1861">
            <v>0</v>
          </cell>
          <cell r="BF1861">
            <v>0</v>
          </cell>
          <cell r="BH1861">
            <v>0</v>
          </cell>
          <cell r="BI1861">
            <v>4</v>
          </cell>
          <cell r="BN1861">
            <v>0</v>
          </cell>
          <cell r="BO1861">
            <v>0</v>
          </cell>
          <cell r="BW1861">
            <v>0</v>
          </cell>
          <cell r="BX1861">
            <v>0</v>
          </cell>
        </row>
        <row r="1862">
          <cell r="C1862" t="str">
            <v>RA</v>
          </cell>
          <cell r="D1862" t="str">
            <v>Kec. Mranggen</v>
          </cell>
          <cell r="G1862" t="str">
            <v>SWASTA</v>
          </cell>
          <cell r="Q1862">
            <v>0</v>
          </cell>
          <cell r="R1862">
            <v>0</v>
          </cell>
          <cell r="Z1862">
            <v>1</v>
          </cell>
          <cell r="AA1862">
            <v>1</v>
          </cell>
          <cell r="AC1862">
            <v>1</v>
          </cell>
          <cell r="AD1862">
            <v>1</v>
          </cell>
          <cell r="BE1862">
            <v>0</v>
          </cell>
          <cell r="BF1862">
            <v>0</v>
          </cell>
          <cell r="BH1862">
            <v>1</v>
          </cell>
          <cell r="BI1862">
            <v>1</v>
          </cell>
          <cell r="BN1862">
            <v>0</v>
          </cell>
          <cell r="BO1862">
            <v>0</v>
          </cell>
          <cell r="BW1862">
            <v>0</v>
          </cell>
          <cell r="BX1862">
            <v>0</v>
          </cell>
        </row>
        <row r="1863">
          <cell r="C1863" t="str">
            <v>RA</v>
          </cell>
          <cell r="D1863" t="str">
            <v>Kec. Mranggen</v>
          </cell>
          <cell r="G1863" t="str">
            <v>SWASTA</v>
          </cell>
          <cell r="Q1863">
            <v>0</v>
          </cell>
          <cell r="R1863">
            <v>0</v>
          </cell>
          <cell r="Z1863">
            <v>0</v>
          </cell>
          <cell r="AA1863">
            <v>3</v>
          </cell>
          <cell r="AC1863">
            <v>0</v>
          </cell>
          <cell r="AD1863">
            <v>3</v>
          </cell>
          <cell r="BE1863">
            <v>0</v>
          </cell>
          <cell r="BF1863">
            <v>0</v>
          </cell>
          <cell r="BH1863">
            <v>0</v>
          </cell>
          <cell r="BI1863">
            <v>3</v>
          </cell>
          <cell r="BN1863">
            <v>0</v>
          </cell>
          <cell r="BO1863">
            <v>0</v>
          </cell>
          <cell r="BW1863">
            <v>0</v>
          </cell>
          <cell r="BX1863">
            <v>0</v>
          </cell>
        </row>
        <row r="1864">
          <cell r="C1864" t="str">
            <v>RA</v>
          </cell>
          <cell r="D1864" t="str">
            <v>Kec. Mranggen</v>
          </cell>
          <cell r="G1864" t="str">
            <v>SWASTA</v>
          </cell>
          <cell r="Q1864">
            <v>0</v>
          </cell>
          <cell r="R1864">
            <v>0</v>
          </cell>
          <cell r="Z1864">
            <v>0</v>
          </cell>
          <cell r="AA1864">
            <v>4</v>
          </cell>
          <cell r="AC1864">
            <v>0</v>
          </cell>
          <cell r="AD1864">
            <v>4</v>
          </cell>
          <cell r="BE1864">
            <v>0</v>
          </cell>
          <cell r="BF1864">
            <v>0</v>
          </cell>
          <cell r="BH1864">
            <v>0</v>
          </cell>
          <cell r="BI1864">
            <v>4</v>
          </cell>
          <cell r="BN1864">
            <v>0</v>
          </cell>
          <cell r="BO1864">
            <v>0</v>
          </cell>
          <cell r="BW1864">
            <v>0</v>
          </cell>
          <cell r="BX1864">
            <v>0</v>
          </cell>
        </row>
        <row r="1865">
          <cell r="C1865" t="str">
            <v>RA</v>
          </cell>
          <cell r="D1865" t="str">
            <v>Kec. Mranggen</v>
          </cell>
          <cell r="G1865" t="str">
            <v>SWASTA</v>
          </cell>
          <cell r="Q1865">
            <v>0</v>
          </cell>
          <cell r="R1865">
            <v>0</v>
          </cell>
          <cell r="Z1865">
            <v>0</v>
          </cell>
          <cell r="AA1865">
            <v>5</v>
          </cell>
          <cell r="AC1865">
            <v>0</v>
          </cell>
          <cell r="AD1865">
            <v>5</v>
          </cell>
          <cell r="BE1865">
            <v>0</v>
          </cell>
          <cell r="BF1865">
            <v>2</v>
          </cell>
          <cell r="BH1865">
            <v>0</v>
          </cell>
          <cell r="BI1865">
            <v>3</v>
          </cell>
          <cell r="BN1865">
            <v>0</v>
          </cell>
          <cell r="BO1865">
            <v>0</v>
          </cell>
          <cell r="BW1865">
            <v>0</v>
          </cell>
          <cell r="BX1865">
            <v>0</v>
          </cell>
        </row>
        <row r="1866">
          <cell r="C1866" t="str">
            <v>RA</v>
          </cell>
          <cell r="D1866" t="str">
            <v>Kec. Mranggen</v>
          </cell>
          <cell r="G1866" t="str">
            <v>SWASTA</v>
          </cell>
          <cell r="Q1866">
            <v>0</v>
          </cell>
          <cell r="R1866">
            <v>0</v>
          </cell>
          <cell r="Z1866">
            <v>0</v>
          </cell>
          <cell r="AA1866">
            <v>2</v>
          </cell>
          <cell r="AC1866">
            <v>0</v>
          </cell>
          <cell r="AD1866">
            <v>2</v>
          </cell>
          <cell r="BE1866">
            <v>0</v>
          </cell>
          <cell r="BF1866">
            <v>1</v>
          </cell>
          <cell r="BH1866">
            <v>0</v>
          </cell>
          <cell r="BI1866">
            <v>1</v>
          </cell>
          <cell r="BN1866">
            <v>0</v>
          </cell>
          <cell r="BO1866">
            <v>0</v>
          </cell>
          <cell r="BW1866">
            <v>0</v>
          </cell>
          <cell r="BX1866">
            <v>0</v>
          </cell>
        </row>
        <row r="1867">
          <cell r="C1867" t="str">
            <v>RA</v>
          </cell>
          <cell r="D1867" t="str">
            <v>Kec. Mranggen</v>
          </cell>
          <cell r="G1867" t="str">
            <v>SWASTA</v>
          </cell>
          <cell r="Q1867">
            <v>0</v>
          </cell>
          <cell r="R1867">
            <v>0</v>
          </cell>
          <cell r="Z1867">
            <v>0</v>
          </cell>
          <cell r="AA1867">
            <v>3</v>
          </cell>
          <cell r="AC1867">
            <v>0</v>
          </cell>
          <cell r="AD1867">
            <v>3</v>
          </cell>
          <cell r="BE1867">
            <v>0</v>
          </cell>
          <cell r="BF1867">
            <v>0</v>
          </cell>
          <cell r="BH1867">
            <v>0</v>
          </cell>
          <cell r="BI1867">
            <v>3</v>
          </cell>
          <cell r="BN1867">
            <v>0</v>
          </cell>
          <cell r="BO1867">
            <v>0</v>
          </cell>
          <cell r="BW1867">
            <v>0</v>
          </cell>
          <cell r="BX1867">
            <v>0</v>
          </cell>
        </row>
        <row r="1868">
          <cell r="C1868" t="str">
            <v>RA</v>
          </cell>
          <cell r="D1868" t="str">
            <v>Kec. Mranggen</v>
          </cell>
          <cell r="G1868" t="str">
            <v>SWASTA</v>
          </cell>
          <cell r="Q1868">
            <v>0</v>
          </cell>
          <cell r="R1868">
            <v>0</v>
          </cell>
          <cell r="Z1868">
            <v>0</v>
          </cell>
          <cell r="AA1868">
            <v>4</v>
          </cell>
          <cell r="AC1868">
            <v>0</v>
          </cell>
          <cell r="AD1868">
            <v>4</v>
          </cell>
          <cell r="BE1868">
            <v>0</v>
          </cell>
          <cell r="BF1868">
            <v>0</v>
          </cell>
          <cell r="BH1868">
            <v>0</v>
          </cell>
          <cell r="BI1868">
            <v>4</v>
          </cell>
          <cell r="BN1868">
            <v>0</v>
          </cell>
          <cell r="BO1868">
            <v>0</v>
          </cell>
          <cell r="BW1868">
            <v>0</v>
          </cell>
          <cell r="BX1868">
            <v>0</v>
          </cell>
        </row>
        <row r="1869">
          <cell r="C1869" t="str">
            <v>RA</v>
          </cell>
          <cell r="D1869" t="str">
            <v>Kec. Mranggen</v>
          </cell>
          <cell r="G1869" t="str">
            <v>SWASTA</v>
          </cell>
          <cell r="Q1869">
            <v>0</v>
          </cell>
          <cell r="R1869">
            <v>0</v>
          </cell>
          <cell r="Z1869">
            <v>2</v>
          </cell>
          <cell r="AA1869">
            <v>4</v>
          </cell>
          <cell r="AC1869">
            <v>2</v>
          </cell>
          <cell r="AD1869">
            <v>4</v>
          </cell>
          <cell r="BE1869">
            <v>1</v>
          </cell>
          <cell r="BF1869">
            <v>2</v>
          </cell>
          <cell r="BH1869">
            <v>1</v>
          </cell>
          <cell r="BI1869">
            <v>2</v>
          </cell>
          <cell r="BN1869">
            <v>0</v>
          </cell>
          <cell r="BO1869">
            <v>0</v>
          </cell>
          <cell r="BW1869">
            <v>0</v>
          </cell>
          <cell r="BX1869">
            <v>0</v>
          </cell>
        </row>
        <row r="1870">
          <cell r="C1870" t="str">
            <v>RA</v>
          </cell>
          <cell r="D1870" t="str">
            <v>Kec. Mranggen</v>
          </cell>
          <cell r="G1870" t="str">
            <v>SWASTA</v>
          </cell>
          <cell r="Q1870">
            <v>0</v>
          </cell>
          <cell r="R1870">
            <v>0</v>
          </cell>
          <cell r="Z1870">
            <v>1</v>
          </cell>
          <cell r="AA1870">
            <v>3</v>
          </cell>
          <cell r="AC1870">
            <v>1</v>
          </cell>
          <cell r="AD1870">
            <v>3</v>
          </cell>
          <cell r="BE1870">
            <v>0</v>
          </cell>
          <cell r="BF1870">
            <v>0</v>
          </cell>
          <cell r="BH1870">
            <v>1</v>
          </cell>
          <cell r="BI1870">
            <v>3</v>
          </cell>
          <cell r="BN1870">
            <v>0</v>
          </cell>
          <cell r="BO1870">
            <v>0</v>
          </cell>
          <cell r="BW1870">
            <v>0</v>
          </cell>
          <cell r="BX1870">
            <v>0</v>
          </cell>
        </row>
        <row r="1871">
          <cell r="C1871" t="str">
            <v>RA</v>
          </cell>
          <cell r="D1871" t="str">
            <v>Kec. Mranggen</v>
          </cell>
          <cell r="G1871" t="str">
            <v>SWASTA</v>
          </cell>
          <cell r="Q1871">
            <v>0</v>
          </cell>
          <cell r="R1871">
            <v>0</v>
          </cell>
          <cell r="Z1871">
            <v>0</v>
          </cell>
          <cell r="AA1871">
            <v>1</v>
          </cell>
          <cell r="AC1871">
            <v>0</v>
          </cell>
          <cell r="AD1871">
            <v>1</v>
          </cell>
          <cell r="BE1871">
            <v>0</v>
          </cell>
          <cell r="BF1871">
            <v>0</v>
          </cell>
          <cell r="BH1871">
            <v>0</v>
          </cell>
          <cell r="BI1871">
            <v>1</v>
          </cell>
          <cell r="BN1871">
            <v>0</v>
          </cell>
          <cell r="BO1871">
            <v>0</v>
          </cell>
          <cell r="BW1871">
            <v>0</v>
          </cell>
          <cell r="BX1871">
            <v>0</v>
          </cell>
        </row>
        <row r="1872">
          <cell r="C1872" t="str">
            <v>RA</v>
          </cell>
          <cell r="D1872" t="str">
            <v>Kec. Mranggen</v>
          </cell>
          <cell r="G1872" t="str">
            <v>SWASTA</v>
          </cell>
          <cell r="Q1872">
            <v>0</v>
          </cell>
          <cell r="R1872">
            <v>0</v>
          </cell>
          <cell r="Z1872">
            <v>1</v>
          </cell>
          <cell r="AA1872">
            <v>2</v>
          </cell>
          <cell r="AC1872">
            <v>1</v>
          </cell>
          <cell r="AD1872">
            <v>2</v>
          </cell>
          <cell r="BE1872">
            <v>0</v>
          </cell>
          <cell r="BF1872">
            <v>1</v>
          </cell>
          <cell r="BH1872">
            <v>1</v>
          </cell>
          <cell r="BI1872">
            <v>1</v>
          </cell>
          <cell r="BN1872">
            <v>0</v>
          </cell>
          <cell r="BO1872">
            <v>0</v>
          </cell>
          <cell r="BW1872">
            <v>0</v>
          </cell>
          <cell r="BX1872">
            <v>0</v>
          </cell>
        </row>
        <row r="1873">
          <cell r="C1873" t="str">
            <v>RA</v>
          </cell>
          <cell r="D1873" t="str">
            <v>Kec. Mranggen</v>
          </cell>
          <cell r="G1873" t="str">
            <v>SWASTA</v>
          </cell>
          <cell r="Q1873">
            <v>0</v>
          </cell>
          <cell r="R1873">
            <v>0</v>
          </cell>
          <cell r="Z1873">
            <v>0</v>
          </cell>
          <cell r="AA1873">
            <v>3</v>
          </cell>
          <cell r="AC1873">
            <v>0</v>
          </cell>
          <cell r="AD1873">
            <v>3</v>
          </cell>
          <cell r="BE1873">
            <v>0</v>
          </cell>
          <cell r="BF1873">
            <v>0</v>
          </cell>
          <cell r="BH1873">
            <v>0</v>
          </cell>
          <cell r="BI1873">
            <v>3</v>
          </cell>
          <cell r="BN1873">
            <v>0</v>
          </cell>
          <cell r="BO1873">
            <v>0</v>
          </cell>
          <cell r="BW1873">
            <v>0</v>
          </cell>
          <cell r="BX1873">
            <v>0</v>
          </cell>
        </row>
        <row r="1874">
          <cell r="C1874" t="str">
            <v>RA</v>
          </cell>
          <cell r="D1874" t="str">
            <v>Kec. Mranggen</v>
          </cell>
          <cell r="G1874" t="str">
            <v>SWASTA</v>
          </cell>
          <cell r="Q1874">
            <v>0</v>
          </cell>
          <cell r="R1874">
            <v>0</v>
          </cell>
          <cell r="Z1874">
            <v>0</v>
          </cell>
          <cell r="AA1874">
            <v>3</v>
          </cell>
          <cell r="AC1874">
            <v>0</v>
          </cell>
          <cell r="AD1874">
            <v>3</v>
          </cell>
          <cell r="BE1874">
            <v>0</v>
          </cell>
          <cell r="BF1874">
            <v>0</v>
          </cell>
          <cell r="BH1874">
            <v>0</v>
          </cell>
          <cell r="BI1874">
            <v>3</v>
          </cell>
          <cell r="BN1874">
            <v>0</v>
          </cell>
          <cell r="BO1874">
            <v>0</v>
          </cell>
          <cell r="BW1874">
            <v>0</v>
          </cell>
          <cell r="BX1874">
            <v>0</v>
          </cell>
        </row>
        <row r="1875">
          <cell r="C1875" t="str">
            <v>RA</v>
          </cell>
          <cell r="D1875" t="str">
            <v>Kec. Mranggen</v>
          </cell>
          <cell r="G1875" t="str">
            <v>SWASTA</v>
          </cell>
          <cell r="Q1875">
            <v>0</v>
          </cell>
          <cell r="R1875">
            <v>0</v>
          </cell>
          <cell r="Z1875">
            <v>0</v>
          </cell>
          <cell r="AA1875">
            <v>2</v>
          </cell>
          <cell r="AC1875">
            <v>0</v>
          </cell>
          <cell r="AD1875">
            <v>2</v>
          </cell>
          <cell r="BE1875">
            <v>0</v>
          </cell>
          <cell r="BF1875">
            <v>0</v>
          </cell>
          <cell r="BH1875">
            <v>0</v>
          </cell>
          <cell r="BI1875">
            <v>2</v>
          </cell>
          <cell r="BN1875">
            <v>0</v>
          </cell>
          <cell r="BO1875">
            <v>0</v>
          </cell>
          <cell r="BW1875">
            <v>0</v>
          </cell>
          <cell r="BX1875">
            <v>0</v>
          </cell>
        </row>
        <row r="1876">
          <cell r="C1876" t="str">
            <v>RA</v>
          </cell>
          <cell r="D1876" t="str">
            <v>Kec. Mranggen</v>
          </cell>
          <cell r="G1876" t="str">
            <v>SWASTA</v>
          </cell>
          <cell r="Q1876">
            <v>0</v>
          </cell>
          <cell r="R1876">
            <v>0</v>
          </cell>
          <cell r="Z1876">
            <v>0</v>
          </cell>
          <cell r="AA1876">
            <v>5</v>
          </cell>
          <cell r="AC1876">
            <v>0</v>
          </cell>
          <cell r="AD1876">
            <v>5</v>
          </cell>
          <cell r="BE1876">
            <v>0</v>
          </cell>
          <cell r="BF1876">
            <v>1</v>
          </cell>
          <cell r="BH1876">
            <v>0</v>
          </cell>
          <cell r="BI1876">
            <v>4</v>
          </cell>
          <cell r="BN1876">
            <v>0</v>
          </cell>
          <cell r="BO1876">
            <v>0</v>
          </cell>
          <cell r="BW1876">
            <v>0</v>
          </cell>
          <cell r="BX1876">
            <v>0</v>
          </cell>
        </row>
        <row r="1877">
          <cell r="C1877" t="str">
            <v>RA</v>
          </cell>
          <cell r="D1877" t="str">
            <v>Kec. Mranggen</v>
          </cell>
          <cell r="G1877" t="str">
            <v>SWASTA</v>
          </cell>
          <cell r="Q1877">
            <v>0</v>
          </cell>
          <cell r="R1877">
            <v>1</v>
          </cell>
          <cell r="Z1877">
            <v>0</v>
          </cell>
          <cell r="AA1877">
            <v>4</v>
          </cell>
          <cell r="AC1877">
            <v>0</v>
          </cell>
          <cell r="AD1877">
            <v>5</v>
          </cell>
          <cell r="BE1877">
            <v>0</v>
          </cell>
          <cell r="BF1877">
            <v>0</v>
          </cell>
          <cell r="BH1877">
            <v>0</v>
          </cell>
          <cell r="BI1877">
            <v>5</v>
          </cell>
          <cell r="BN1877">
            <v>0</v>
          </cell>
          <cell r="BO1877">
            <v>0</v>
          </cell>
          <cell r="BW1877">
            <v>0</v>
          </cell>
          <cell r="BX1877">
            <v>0</v>
          </cell>
        </row>
        <row r="1878">
          <cell r="C1878" t="str">
            <v>RA</v>
          </cell>
          <cell r="D1878" t="str">
            <v>Kec. Mranggen</v>
          </cell>
          <cell r="G1878" t="str">
            <v>SWASTA</v>
          </cell>
          <cell r="Q1878">
            <v>0</v>
          </cell>
          <cell r="R1878">
            <v>0</v>
          </cell>
          <cell r="Z1878">
            <v>0</v>
          </cell>
          <cell r="AA1878">
            <v>4</v>
          </cell>
          <cell r="AC1878">
            <v>0</v>
          </cell>
          <cell r="AD1878">
            <v>4</v>
          </cell>
          <cell r="BE1878">
            <v>0</v>
          </cell>
          <cell r="BF1878">
            <v>0</v>
          </cell>
          <cell r="BH1878">
            <v>0</v>
          </cell>
          <cell r="BI1878">
            <v>4</v>
          </cell>
          <cell r="BN1878">
            <v>0</v>
          </cell>
          <cell r="BO1878">
            <v>0</v>
          </cell>
          <cell r="BW1878">
            <v>0</v>
          </cell>
          <cell r="BX1878">
            <v>0</v>
          </cell>
        </row>
        <row r="1879">
          <cell r="C1879" t="str">
            <v>RA</v>
          </cell>
          <cell r="D1879" t="str">
            <v>Kec. Mranggen</v>
          </cell>
          <cell r="G1879" t="str">
            <v>SWASTA</v>
          </cell>
          <cell r="Q1879">
            <v>0</v>
          </cell>
          <cell r="R1879">
            <v>0</v>
          </cell>
          <cell r="Z1879">
            <v>0</v>
          </cell>
          <cell r="AA1879">
            <v>1</v>
          </cell>
          <cell r="AC1879">
            <v>0</v>
          </cell>
          <cell r="AD1879">
            <v>1</v>
          </cell>
          <cell r="BE1879">
            <v>0</v>
          </cell>
          <cell r="BF1879">
            <v>0</v>
          </cell>
          <cell r="BH1879">
            <v>0</v>
          </cell>
          <cell r="BI1879">
            <v>1</v>
          </cell>
          <cell r="BN1879">
            <v>0</v>
          </cell>
          <cell r="BO1879">
            <v>0</v>
          </cell>
          <cell r="BW1879">
            <v>0</v>
          </cell>
          <cell r="BX1879">
            <v>0</v>
          </cell>
        </row>
        <row r="1880">
          <cell r="C1880" t="str">
            <v>RA</v>
          </cell>
          <cell r="D1880" t="str">
            <v>Kec. Mranggen</v>
          </cell>
          <cell r="G1880" t="str">
            <v>SWASTA</v>
          </cell>
          <cell r="Q1880">
            <v>0</v>
          </cell>
          <cell r="R1880">
            <v>0</v>
          </cell>
          <cell r="Z1880">
            <v>0</v>
          </cell>
          <cell r="AA1880">
            <v>8</v>
          </cell>
          <cell r="AC1880">
            <v>0</v>
          </cell>
          <cell r="AD1880">
            <v>8</v>
          </cell>
          <cell r="BE1880">
            <v>0</v>
          </cell>
          <cell r="BF1880">
            <v>1</v>
          </cell>
          <cell r="BH1880">
            <v>0</v>
          </cell>
          <cell r="BI1880">
            <v>7</v>
          </cell>
          <cell r="BN1880">
            <v>0</v>
          </cell>
          <cell r="BO1880">
            <v>0</v>
          </cell>
          <cell r="BW1880">
            <v>0</v>
          </cell>
          <cell r="BX1880">
            <v>0</v>
          </cell>
        </row>
        <row r="1881">
          <cell r="C1881" t="str">
            <v>RA</v>
          </cell>
          <cell r="D1881" t="str">
            <v>Kec. Mranggen</v>
          </cell>
          <cell r="G1881" t="str">
            <v>SWASTA</v>
          </cell>
          <cell r="Q1881">
            <v>0</v>
          </cell>
          <cell r="R1881">
            <v>0</v>
          </cell>
          <cell r="Z1881">
            <v>0</v>
          </cell>
          <cell r="AA1881">
            <v>4</v>
          </cell>
          <cell r="AC1881">
            <v>0</v>
          </cell>
          <cell r="AD1881">
            <v>4</v>
          </cell>
          <cell r="BE1881">
            <v>0</v>
          </cell>
          <cell r="BF1881">
            <v>0</v>
          </cell>
          <cell r="BH1881">
            <v>0</v>
          </cell>
          <cell r="BI1881">
            <v>4</v>
          </cell>
          <cell r="BN1881">
            <v>0</v>
          </cell>
          <cell r="BO1881">
            <v>0</v>
          </cell>
          <cell r="BW1881">
            <v>0</v>
          </cell>
          <cell r="BX1881">
            <v>1</v>
          </cell>
        </row>
        <row r="1882">
          <cell r="C1882" t="str">
            <v>RA</v>
          </cell>
          <cell r="D1882" t="str">
            <v>Kec. Mranggen</v>
          </cell>
          <cell r="G1882" t="str">
            <v>SWASTA</v>
          </cell>
          <cell r="Q1882">
            <v>0</v>
          </cell>
          <cell r="R1882">
            <v>0</v>
          </cell>
          <cell r="Z1882">
            <v>0</v>
          </cell>
          <cell r="AA1882">
            <v>2</v>
          </cell>
          <cell r="AC1882">
            <v>0</v>
          </cell>
          <cell r="AD1882">
            <v>2</v>
          </cell>
          <cell r="BE1882">
            <v>0</v>
          </cell>
          <cell r="BF1882">
            <v>0</v>
          </cell>
          <cell r="BH1882">
            <v>0</v>
          </cell>
          <cell r="BI1882">
            <v>2</v>
          </cell>
          <cell r="BN1882">
            <v>0</v>
          </cell>
          <cell r="BO1882">
            <v>0</v>
          </cell>
          <cell r="BW1882">
            <v>0</v>
          </cell>
          <cell r="BX1882">
            <v>0</v>
          </cell>
        </row>
        <row r="1883">
          <cell r="C1883" t="str">
            <v>RA</v>
          </cell>
          <cell r="D1883" t="str">
            <v>Kec. Mranggen</v>
          </cell>
          <cell r="G1883" t="str">
            <v>SWASTA</v>
          </cell>
          <cell r="Q1883">
            <v>0</v>
          </cell>
          <cell r="R1883">
            <v>0</v>
          </cell>
          <cell r="Z1883">
            <v>0</v>
          </cell>
          <cell r="AA1883">
            <v>3</v>
          </cell>
          <cell r="AC1883">
            <v>0</v>
          </cell>
          <cell r="AD1883">
            <v>3</v>
          </cell>
          <cell r="BE1883">
            <v>0</v>
          </cell>
          <cell r="BF1883">
            <v>0</v>
          </cell>
          <cell r="BH1883">
            <v>0</v>
          </cell>
          <cell r="BI1883">
            <v>3</v>
          </cell>
          <cell r="BN1883">
            <v>0</v>
          </cell>
          <cell r="BO1883">
            <v>0</v>
          </cell>
          <cell r="BW1883">
            <v>0</v>
          </cell>
          <cell r="BX1883">
            <v>0</v>
          </cell>
        </row>
        <row r="1884">
          <cell r="C1884" t="str">
            <v>RA</v>
          </cell>
          <cell r="D1884" t="str">
            <v>Kec. Mranggen</v>
          </cell>
          <cell r="G1884" t="str">
            <v>SWASTA</v>
          </cell>
          <cell r="Q1884">
            <v>0</v>
          </cell>
          <cell r="R1884">
            <v>0</v>
          </cell>
          <cell r="Z1884">
            <v>0</v>
          </cell>
          <cell r="AA1884">
            <v>3</v>
          </cell>
          <cell r="AC1884">
            <v>0</v>
          </cell>
          <cell r="AD1884">
            <v>3</v>
          </cell>
          <cell r="BE1884">
            <v>0</v>
          </cell>
          <cell r="BF1884">
            <v>0</v>
          </cell>
          <cell r="BH1884">
            <v>0</v>
          </cell>
          <cell r="BI1884">
            <v>3</v>
          </cell>
          <cell r="BN1884">
            <v>0</v>
          </cell>
          <cell r="BO1884">
            <v>0</v>
          </cell>
          <cell r="BW1884">
            <v>0</v>
          </cell>
          <cell r="BX1884">
            <v>0</v>
          </cell>
        </row>
        <row r="1885">
          <cell r="C1885" t="str">
            <v>RA</v>
          </cell>
          <cell r="D1885" t="str">
            <v>Kec. Mranggen</v>
          </cell>
          <cell r="G1885" t="str">
            <v>SWASTA</v>
          </cell>
          <cell r="Q1885">
            <v>0</v>
          </cell>
          <cell r="R1885">
            <v>0</v>
          </cell>
          <cell r="Z1885">
            <v>0</v>
          </cell>
          <cell r="AA1885">
            <v>3</v>
          </cell>
          <cell r="AC1885">
            <v>0</v>
          </cell>
          <cell r="AD1885">
            <v>3</v>
          </cell>
          <cell r="BE1885">
            <v>0</v>
          </cell>
          <cell r="BF1885">
            <v>0</v>
          </cell>
          <cell r="BH1885">
            <v>0</v>
          </cell>
          <cell r="BI1885">
            <v>3</v>
          </cell>
          <cell r="BN1885">
            <v>0</v>
          </cell>
          <cell r="BO1885">
            <v>0</v>
          </cell>
          <cell r="BW1885">
            <v>0</v>
          </cell>
          <cell r="BX1885">
            <v>0</v>
          </cell>
        </row>
        <row r="1886">
          <cell r="C1886" t="str">
            <v>RA</v>
          </cell>
          <cell r="D1886" t="str">
            <v>Kec. Mranggen</v>
          </cell>
          <cell r="G1886" t="str">
            <v>SWASTA</v>
          </cell>
          <cell r="Q1886">
            <v>0</v>
          </cell>
          <cell r="R1886">
            <v>0</v>
          </cell>
          <cell r="Z1886">
            <v>1</v>
          </cell>
          <cell r="AA1886">
            <v>2</v>
          </cell>
          <cell r="AC1886">
            <v>1</v>
          </cell>
          <cell r="AD1886">
            <v>2</v>
          </cell>
          <cell r="BE1886">
            <v>0</v>
          </cell>
          <cell r="BF1886">
            <v>2</v>
          </cell>
          <cell r="BH1886">
            <v>1</v>
          </cell>
          <cell r="BI1886">
            <v>0</v>
          </cell>
          <cell r="BN1886">
            <v>0</v>
          </cell>
          <cell r="BO1886">
            <v>0</v>
          </cell>
          <cell r="BW1886">
            <v>0</v>
          </cell>
          <cell r="BX1886">
            <v>0</v>
          </cell>
        </row>
        <row r="1887">
          <cell r="C1887" t="str">
            <v>RA</v>
          </cell>
          <cell r="D1887" t="str">
            <v>Kec. Karangawen</v>
          </cell>
          <cell r="G1887" t="str">
            <v>SWASTA</v>
          </cell>
          <cell r="Q1887">
            <v>0</v>
          </cell>
          <cell r="R1887">
            <v>0</v>
          </cell>
          <cell r="Z1887">
            <v>0</v>
          </cell>
          <cell r="AA1887">
            <v>1</v>
          </cell>
          <cell r="AC1887">
            <v>0</v>
          </cell>
          <cell r="AD1887">
            <v>1</v>
          </cell>
          <cell r="BE1887">
            <v>0</v>
          </cell>
          <cell r="BF1887">
            <v>0</v>
          </cell>
          <cell r="BH1887">
            <v>0</v>
          </cell>
          <cell r="BI1887">
            <v>1</v>
          </cell>
          <cell r="BN1887">
            <v>0</v>
          </cell>
          <cell r="BO1887">
            <v>0</v>
          </cell>
          <cell r="BW1887">
            <v>0</v>
          </cell>
          <cell r="BX1887">
            <v>0</v>
          </cell>
        </row>
        <row r="1888">
          <cell r="C1888" t="str">
            <v>RA</v>
          </cell>
          <cell r="D1888" t="str">
            <v>Kec. Karangawen</v>
          </cell>
          <cell r="G1888" t="str">
            <v>SWASTA</v>
          </cell>
          <cell r="Q1888">
            <v>0</v>
          </cell>
          <cell r="R1888">
            <v>0</v>
          </cell>
          <cell r="Z1888">
            <v>0</v>
          </cell>
          <cell r="AA1888">
            <v>3</v>
          </cell>
          <cell r="AC1888">
            <v>0</v>
          </cell>
          <cell r="AD1888">
            <v>3</v>
          </cell>
          <cell r="BE1888">
            <v>0</v>
          </cell>
          <cell r="BF1888">
            <v>0</v>
          </cell>
          <cell r="BH1888">
            <v>0</v>
          </cell>
          <cell r="BI1888">
            <v>3</v>
          </cell>
          <cell r="BN1888">
            <v>0</v>
          </cell>
          <cell r="BO1888">
            <v>0</v>
          </cell>
          <cell r="BW1888">
            <v>0</v>
          </cell>
          <cell r="BX1888">
            <v>0</v>
          </cell>
        </row>
        <row r="1889">
          <cell r="C1889" t="str">
            <v>RA</v>
          </cell>
          <cell r="D1889" t="str">
            <v>Kec. Karangawen</v>
          </cell>
          <cell r="G1889" t="str">
            <v>SWASTA</v>
          </cell>
          <cell r="Q1889">
            <v>0</v>
          </cell>
          <cell r="R1889">
            <v>0</v>
          </cell>
          <cell r="Z1889">
            <v>0</v>
          </cell>
          <cell r="AA1889">
            <v>4</v>
          </cell>
          <cell r="AC1889">
            <v>0</v>
          </cell>
          <cell r="AD1889">
            <v>4</v>
          </cell>
          <cell r="BE1889">
            <v>0</v>
          </cell>
          <cell r="BF1889">
            <v>1</v>
          </cell>
          <cell r="BH1889">
            <v>0</v>
          </cell>
          <cell r="BI1889">
            <v>3</v>
          </cell>
          <cell r="BN1889">
            <v>0</v>
          </cell>
          <cell r="BO1889">
            <v>0</v>
          </cell>
          <cell r="BW1889">
            <v>0</v>
          </cell>
          <cell r="BX1889">
            <v>1</v>
          </cell>
        </row>
        <row r="1890">
          <cell r="C1890" t="str">
            <v>RA</v>
          </cell>
          <cell r="D1890" t="str">
            <v>Kec. Karangawen</v>
          </cell>
          <cell r="G1890" t="str">
            <v>SWASTA</v>
          </cell>
          <cell r="Q1890">
            <v>0</v>
          </cell>
          <cell r="R1890">
            <v>0</v>
          </cell>
          <cell r="Z1890">
            <v>1</v>
          </cell>
          <cell r="AA1890">
            <v>4</v>
          </cell>
          <cell r="AC1890">
            <v>1</v>
          </cell>
          <cell r="AD1890">
            <v>4</v>
          </cell>
          <cell r="BE1890">
            <v>0</v>
          </cell>
          <cell r="BF1890">
            <v>0</v>
          </cell>
          <cell r="BH1890">
            <v>1</v>
          </cell>
          <cell r="BI1890">
            <v>4</v>
          </cell>
          <cell r="BN1890">
            <v>0</v>
          </cell>
          <cell r="BO1890">
            <v>0</v>
          </cell>
          <cell r="BW1890">
            <v>0</v>
          </cell>
          <cell r="BX1890">
            <v>0</v>
          </cell>
        </row>
        <row r="1891">
          <cell r="C1891" t="str">
            <v>RA</v>
          </cell>
          <cell r="D1891" t="str">
            <v>Kec. Karangawen</v>
          </cell>
          <cell r="G1891" t="str">
            <v>SWASTA</v>
          </cell>
          <cell r="Q1891">
            <v>0</v>
          </cell>
          <cell r="R1891">
            <v>0</v>
          </cell>
          <cell r="Z1891">
            <v>0</v>
          </cell>
          <cell r="AA1891">
            <v>2</v>
          </cell>
          <cell r="AC1891">
            <v>0</v>
          </cell>
          <cell r="AD1891">
            <v>2</v>
          </cell>
          <cell r="BE1891">
            <v>0</v>
          </cell>
          <cell r="BF1891">
            <v>1</v>
          </cell>
          <cell r="BH1891">
            <v>0</v>
          </cell>
          <cell r="BI1891">
            <v>1</v>
          </cell>
          <cell r="BN1891">
            <v>0</v>
          </cell>
          <cell r="BO1891">
            <v>0</v>
          </cell>
          <cell r="BW1891">
            <v>0</v>
          </cell>
          <cell r="BX1891">
            <v>0</v>
          </cell>
        </row>
        <row r="1892">
          <cell r="C1892" t="str">
            <v>RA</v>
          </cell>
          <cell r="D1892" t="str">
            <v>Kec. Karangawen</v>
          </cell>
          <cell r="G1892" t="str">
            <v>SWASTA</v>
          </cell>
          <cell r="Q1892">
            <v>0</v>
          </cell>
          <cell r="R1892">
            <v>0</v>
          </cell>
          <cell r="Z1892">
            <v>0</v>
          </cell>
          <cell r="AA1892">
            <v>2</v>
          </cell>
          <cell r="AC1892">
            <v>0</v>
          </cell>
          <cell r="AD1892">
            <v>2</v>
          </cell>
          <cell r="BE1892">
            <v>0</v>
          </cell>
          <cell r="BF1892">
            <v>1</v>
          </cell>
          <cell r="BH1892">
            <v>0</v>
          </cell>
          <cell r="BI1892">
            <v>1</v>
          </cell>
          <cell r="BN1892">
            <v>0</v>
          </cell>
          <cell r="BO1892">
            <v>0</v>
          </cell>
          <cell r="BW1892">
            <v>0</v>
          </cell>
          <cell r="BX1892">
            <v>0</v>
          </cell>
        </row>
        <row r="1893">
          <cell r="C1893" t="str">
            <v>RA</v>
          </cell>
          <cell r="D1893" t="str">
            <v>Kec. Karangawen</v>
          </cell>
          <cell r="G1893" t="str">
            <v>SWASTA</v>
          </cell>
          <cell r="Q1893">
            <v>0</v>
          </cell>
          <cell r="R1893">
            <v>0</v>
          </cell>
          <cell r="Z1893">
            <v>1</v>
          </cell>
          <cell r="AA1893">
            <v>3</v>
          </cell>
          <cell r="AC1893">
            <v>1</v>
          </cell>
          <cell r="AD1893">
            <v>3</v>
          </cell>
          <cell r="BE1893">
            <v>0</v>
          </cell>
          <cell r="BF1893">
            <v>0</v>
          </cell>
          <cell r="BH1893">
            <v>1</v>
          </cell>
          <cell r="BI1893">
            <v>3</v>
          </cell>
          <cell r="BN1893">
            <v>0</v>
          </cell>
          <cell r="BO1893">
            <v>0</v>
          </cell>
          <cell r="BW1893">
            <v>0</v>
          </cell>
          <cell r="BX1893">
            <v>0</v>
          </cell>
        </row>
        <row r="1894">
          <cell r="C1894" t="str">
            <v>RA</v>
          </cell>
          <cell r="D1894" t="str">
            <v>Kec. Karangawen</v>
          </cell>
          <cell r="G1894" t="str">
            <v>SWASTA</v>
          </cell>
          <cell r="Q1894">
            <v>0</v>
          </cell>
          <cell r="R1894">
            <v>0</v>
          </cell>
          <cell r="Z1894">
            <v>0</v>
          </cell>
          <cell r="AA1894">
            <v>3</v>
          </cell>
          <cell r="AC1894">
            <v>0</v>
          </cell>
          <cell r="AD1894">
            <v>3</v>
          </cell>
          <cell r="BE1894">
            <v>0</v>
          </cell>
          <cell r="BF1894">
            <v>2</v>
          </cell>
          <cell r="BH1894">
            <v>0</v>
          </cell>
          <cell r="BI1894">
            <v>1</v>
          </cell>
          <cell r="BN1894">
            <v>0</v>
          </cell>
          <cell r="BO1894">
            <v>0</v>
          </cell>
          <cell r="BW1894">
            <v>0</v>
          </cell>
          <cell r="BX1894">
            <v>0</v>
          </cell>
        </row>
        <row r="1895">
          <cell r="C1895" t="str">
            <v>RA</v>
          </cell>
          <cell r="D1895" t="str">
            <v>Kec. Karangawen</v>
          </cell>
          <cell r="G1895" t="str">
            <v>SWASTA</v>
          </cell>
          <cell r="Q1895">
            <v>0</v>
          </cell>
          <cell r="R1895">
            <v>0</v>
          </cell>
          <cell r="Z1895">
            <v>0</v>
          </cell>
          <cell r="AA1895">
            <v>5</v>
          </cell>
          <cell r="AC1895">
            <v>0</v>
          </cell>
          <cell r="AD1895">
            <v>5</v>
          </cell>
          <cell r="BE1895">
            <v>0</v>
          </cell>
          <cell r="BF1895">
            <v>2</v>
          </cell>
          <cell r="BH1895">
            <v>0</v>
          </cell>
          <cell r="BI1895">
            <v>3</v>
          </cell>
          <cell r="BN1895">
            <v>0</v>
          </cell>
          <cell r="BO1895">
            <v>0</v>
          </cell>
          <cell r="BW1895">
            <v>0</v>
          </cell>
          <cell r="BX1895">
            <v>0</v>
          </cell>
        </row>
        <row r="1896">
          <cell r="C1896" t="str">
            <v>RA</v>
          </cell>
          <cell r="D1896" t="str">
            <v>Kec. Karangawen</v>
          </cell>
          <cell r="G1896" t="str">
            <v>SWASTA</v>
          </cell>
          <cell r="Q1896">
            <v>0</v>
          </cell>
          <cell r="R1896">
            <v>0</v>
          </cell>
          <cell r="Z1896">
            <v>2</v>
          </cell>
          <cell r="AA1896">
            <v>6</v>
          </cell>
          <cell r="AC1896">
            <v>2</v>
          </cell>
          <cell r="AD1896">
            <v>6</v>
          </cell>
          <cell r="BE1896">
            <v>1</v>
          </cell>
          <cell r="BF1896">
            <v>0</v>
          </cell>
          <cell r="BH1896">
            <v>1</v>
          </cell>
          <cell r="BI1896">
            <v>6</v>
          </cell>
          <cell r="BN1896">
            <v>0</v>
          </cell>
          <cell r="BO1896">
            <v>0</v>
          </cell>
          <cell r="BW1896">
            <v>0</v>
          </cell>
          <cell r="BX1896">
            <v>0</v>
          </cell>
        </row>
        <row r="1897">
          <cell r="C1897" t="str">
            <v>RA</v>
          </cell>
          <cell r="D1897" t="str">
            <v>Kec. Karangawen</v>
          </cell>
          <cell r="G1897" t="str">
            <v>SWASTA</v>
          </cell>
          <cell r="Q1897">
            <v>0</v>
          </cell>
          <cell r="R1897">
            <v>0</v>
          </cell>
          <cell r="Z1897">
            <v>1</v>
          </cell>
          <cell r="AA1897">
            <v>2</v>
          </cell>
          <cell r="AC1897">
            <v>1</v>
          </cell>
          <cell r="AD1897">
            <v>2</v>
          </cell>
          <cell r="BE1897">
            <v>0</v>
          </cell>
          <cell r="BF1897">
            <v>1</v>
          </cell>
          <cell r="BH1897">
            <v>1</v>
          </cell>
          <cell r="BI1897">
            <v>1</v>
          </cell>
          <cell r="BN1897">
            <v>0</v>
          </cell>
          <cell r="BO1897">
            <v>0</v>
          </cell>
          <cell r="BW1897">
            <v>0</v>
          </cell>
          <cell r="BX1897">
            <v>0</v>
          </cell>
        </row>
        <row r="1898">
          <cell r="C1898" t="str">
            <v>RA</v>
          </cell>
          <cell r="D1898" t="str">
            <v>Kec. Karangawen</v>
          </cell>
          <cell r="G1898" t="str">
            <v>SWASTA</v>
          </cell>
          <cell r="Q1898">
            <v>0</v>
          </cell>
          <cell r="R1898">
            <v>0</v>
          </cell>
          <cell r="Z1898">
            <v>0</v>
          </cell>
          <cell r="AA1898">
            <v>2</v>
          </cell>
          <cell r="AC1898">
            <v>0</v>
          </cell>
          <cell r="AD1898">
            <v>2</v>
          </cell>
          <cell r="BE1898">
            <v>0</v>
          </cell>
          <cell r="BF1898">
            <v>0</v>
          </cell>
          <cell r="BH1898">
            <v>0</v>
          </cell>
          <cell r="BI1898">
            <v>2</v>
          </cell>
          <cell r="BN1898">
            <v>0</v>
          </cell>
          <cell r="BO1898">
            <v>0</v>
          </cell>
          <cell r="BW1898">
            <v>0</v>
          </cell>
          <cell r="BX1898">
            <v>1</v>
          </cell>
        </row>
        <row r="1899">
          <cell r="C1899" t="str">
            <v>RA</v>
          </cell>
          <cell r="D1899" t="str">
            <v>Kec. Karangawen</v>
          </cell>
          <cell r="G1899" t="str">
            <v>SWASTA</v>
          </cell>
          <cell r="Q1899">
            <v>0</v>
          </cell>
          <cell r="R1899">
            <v>0</v>
          </cell>
          <cell r="Z1899">
            <v>0</v>
          </cell>
          <cell r="AA1899">
            <v>5</v>
          </cell>
          <cell r="AC1899">
            <v>0</v>
          </cell>
          <cell r="AD1899">
            <v>5</v>
          </cell>
          <cell r="BE1899">
            <v>0</v>
          </cell>
          <cell r="BF1899">
            <v>1</v>
          </cell>
          <cell r="BH1899">
            <v>0</v>
          </cell>
          <cell r="BI1899">
            <v>4</v>
          </cell>
          <cell r="BN1899">
            <v>0</v>
          </cell>
          <cell r="BO1899">
            <v>0</v>
          </cell>
          <cell r="BW1899">
            <v>0</v>
          </cell>
          <cell r="BX1899">
            <v>0</v>
          </cell>
        </row>
        <row r="1900">
          <cell r="C1900" t="str">
            <v>RA</v>
          </cell>
          <cell r="D1900" t="str">
            <v>Kec. Karangawen</v>
          </cell>
          <cell r="G1900" t="str">
            <v>SWASTA</v>
          </cell>
          <cell r="Q1900">
            <v>0</v>
          </cell>
          <cell r="R1900">
            <v>0</v>
          </cell>
          <cell r="Z1900">
            <v>0</v>
          </cell>
          <cell r="AA1900">
            <v>2</v>
          </cell>
          <cell r="AC1900">
            <v>0</v>
          </cell>
          <cell r="AD1900">
            <v>2</v>
          </cell>
          <cell r="BE1900">
            <v>0</v>
          </cell>
          <cell r="BF1900">
            <v>0</v>
          </cell>
          <cell r="BH1900">
            <v>0</v>
          </cell>
          <cell r="BI1900">
            <v>2</v>
          </cell>
          <cell r="BN1900">
            <v>0</v>
          </cell>
          <cell r="BO1900">
            <v>0</v>
          </cell>
          <cell r="BW1900">
            <v>0</v>
          </cell>
          <cell r="BX1900">
            <v>0</v>
          </cell>
        </row>
        <row r="1901">
          <cell r="C1901" t="str">
            <v>RA</v>
          </cell>
          <cell r="D1901" t="str">
            <v>Kec. Karangawen</v>
          </cell>
          <cell r="G1901" t="str">
            <v>SWASTA</v>
          </cell>
          <cell r="Q1901">
            <v>0</v>
          </cell>
          <cell r="R1901">
            <v>0</v>
          </cell>
          <cell r="Z1901">
            <v>0</v>
          </cell>
          <cell r="AA1901">
            <v>4</v>
          </cell>
          <cell r="AC1901">
            <v>0</v>
          </cell>
          <cell r="AD1901">
            <v>4</v>
          </cell>
          <cell r="BE1901">
            <v>0</v>
          </cell>
          <cell r="BF1901">
            <v>0</v>
          </cell>
          <cell r="BH1901">
            <v>0</v>
          </cell>
          <cell r="BI1901">
            <v>4</v>
          </cell>
          <cell r="BN1901">
            <v>0</v>
          </cell>
          <cell r="BO1901">
            <v>0</v>
          </cell>
          <cell r="BW1901">
            <v>0</v>
          </cell>
          <cell r="BX1901">
            <v>0</v>
          </cell>
        </row>
        <row r="1902">
          <cell r="C1902" t="str">
            <v>RA</v>
          </cell>
          <cell r="D1902" t="str">
            <v>Kec. Karangawen</v>
          </cell>
          <cell r="G1902" t="str">
            <v>SWASTA</v>
          </cell>
          <cell r="Q1902">
            <v>0</v>
          </cell>
          <cell r="R1902">
            <v>0</v>
          </cell>
          <cell r="Z1902">
            <v>1</v>
          </cell>
          <cell r="AA1902">
            <v>2</v>
          </cell>
          <cell r="AC1902">
            <v>1</v>
          </cell>
          <cell r="AD1902">
            <v>2</v>
          </cell>
          <cell r="BE1902">
            <v>0</v>
          </cell>
          <cell r="BF1902">
            <v>0</v>
          </cell>
          <cell r="BH1902">
            <v>1</v>
          </cell>
          <cell r="BI1902">
            <v>2</v>
          </cell>
          <cell r="BN1902">
            <v>0</v>
          </cell>
          <cell r="BO1902">
            <v>0</v>
          </cell>
          <cell r="BW1902">
            <v>0</v>
          </cell>
          <cell r="BX1902">
            <v>0</v>
          </cell>
        </row>
        <row r="1903">
          <cell r="C1903" t="str">
            <v>RA</v>
          </cell>
          <cell r="D1903" t="str">
            <v>Kec. Karangawen</v>
          </cell>
          <cell r="G1903" t="str">
            <v>SWASTA</v>
          </cell>
          <cell r="Q1903">
            <v>0</v>
          </cell>
          <cell r="R1903">
            <v>0</v>
          </cell>
          <cell r="Z1903">
            <v>0</v>
          </cell>
          <cell r="AA1903">
            <v>4</v>
          </cell>
          <cell r="AC1903">
            <v>0</v>
          </cell>
          <cell r="AD1903">
            <v>4</v>
          </cell>
          <cell r="BE1903">
            <v>0</v>
          </cell>
          <cell r="BF1903">
            <v>0</v>
          </cell>
          <cell r="BH1903">
            <v>0</v>
          </cell>
          <cell r="BI1903">
            <v>4</v>
          </cell>
          <cell r="BN1903">
            <v>0</v>
          </cell>
          <cell r="BO1903">
            <v>0</v>
          </cell>
          <cell r="BW1903">
            <v>0</v>
          </cell>
          <cell r="BX1903">
            <v>1</v>
          </cell>
        </row>
        <row r="1904">
          <cell r="C1904" t="str">
            <v>RA</v>
          </cell>
          <cell r="D1904" t="str">
            <v>Kec. Guntur</v>
          </cell>
          <cell r="G1904" t="str">
            <v>SWASTA</v>
          </cell>
          <cell r="Q1904">
            <v>0</v>
          </cell>
          <cell r="R1904">
            <v>0</v>
          </cell>
          <cell r="Z1904">
            <v>1</v>
          </cell>
          <cell r="AA1904">
            <v>2</v>
          </cell>
          <cell r="AC1904">
            <v>1</v>
          </cell>
          <cell r="AD1904">
            <v>2</v>
          </cell>
          <cell r="BE1904">
            <v>0</v>
          </cell>
          <cell r="BF1904">
            <v>0</v>
          </cell>
          <cell r="BH1904">
            <v>1</v>
          </cell>
          <cell r="BI1904">
            <v>2</v>
          </cell>
          <cell r="BN1904">
            <v>0</v>
          </cell>
          <cell r="BO1904">
            <v>0</v>
          </cell>
          <cell r="BW1904">
            <v>0</v>
          </cell>
          <cell r="BX1904">
            <v>1</v>
          </cell>
        </row>
        <row r="1905">
          <cell r="C1905" t="str">
            <v>RA</v>
          </cell>
          <cell r="D1905" t="str">
            <v>Kec. Guntur</v>
          </cell>
          <cell r="G1905" t="str">
            <v>SWASTA</v>
          </cell>
          <cell r="Q1905">
            <v>0</v>
          </cell>
          <cell r="R1905">
            <v>0</v>
          </cell>
          <cell r="Z1905">
            <v>0</v>
          </cell>
          <cell r="AA1905">
            <v>2</v>
          </cell>
          <cell r="AC1905">
            <v>0</v>
          </cell>
          <cell r="AD1905">
            <v>2</v>
          </cell>
          <cell r="BE1905">
            <v>0</v>
          </cell>
          <cell r="BF1905">
            <v>0</v>
          </cell>
          <cell r="BH1905">
            <v>0</v>
          </cell>
          <cell r="BI1905">
            <v>2</v>
          </cell>
          <cell r="BN1905">
            <v>0</v>
          </cell>
          <cell r="BO1905">
            <v>0</v>
          </cell>
          <cell r="BW1905">
            <v>0</v>
          </cell>
          <cell r="BX1905">
            <v>0</v>
          </cell>
        </row>
        <row r="1906">
          <cell r="C1906" t="str">
            <v>RA</v>
          </cell>
          <cell r="D1906" t="str">
            <v>Kec. Guntur</v>
          </cell>
          <cell r="G1906" t="str">
            <v>SWASTA</v>
          </cell>
          <cell r="Q1906">
            <v>0</v>
          </cell>
          <cell r="R1906">
            <v>0</v>
          </cell>
          <cell r="Z1906">
            <v>0</v>
          </cell>
          <cell r="AA1906">
            <v>4</v>
          </cell>
          <cell r="AC1906">
            <v>0</v>
          </cell>
          <cell r="AD1906">
            <v>4</v>
          </cell>
          <cell r="BE1906">
            <v>0</v>
          </cell>
          <cell r="BF1906">
            <v>1</v>
          </cell>
          <cell r="BH1906">
            <v>0</v>
          </cell>
          <cell r="BI1906">
            <v>3</v>
          </cell>
          <cell r="BN1906">
            <v>0</v>
          </cell>
          <cell r="BO1906">
            <v>0</v>
          </cell>
          <cell r="BW1906">
            <v>0</v>
          </cell>
          <cell r="BX1906">
            <v>0</v>
          </cell>
        </row>
        <row r="1907">
          <cell r="C1907" t="str">
            <v>RA</v>
          </cell>
          <cell r="D1907" t="str">
            <v>Kec. Guntur</v>
          </cell>
          <cell r="G1907" t="str">
            <v>SWASTA</v>
          </cell>
          <cell r="Q1907">
            <v>0</v>
          </cell>
          <cell r="R1907">
            <v>0</v>
          </cell>
          <cell r="Z1907">
            <v>0</v>
          </cell>
          <cell r="AA1907">
            <v>3</v>
          </cell>
          <cell r="AC1907">
            <v>0</v>
          </cell>
          <cell r="AD1907">
            <v>3</v>
          </cell>
          <cell r="BE1907">
            <v>0</v>
          </cell>
          <cell r="BF1907">
            <v>0</v>
          </cell>
          <cell r="BH1907">
            <v>0</v>
          </cell>
          <cell r="BI1907">
            <v>3</v>
          </cell>
          <cell r="BN1907">
            <v>0</v>
          </cell>
          <cell r="BO1907">
            <v>0</v>
          </cell>
          <cell r="BW1907">
            <v>0</v>
          </cell>
          <cell r="BX1907">
            <v>0</v>
          </cell>
        </row>
        <row r="1908">
          <cell r="C1908" t="str">
            <v>RA</v>
          </cell>
          <cell r="D1908" t="str">
            <v>Kec. Guntur</v>
          </cell>
          <cell r="G1908" t="str">
            <v>SWASTA</v>
          </cell>
          <cell r="Q1908">
            <v>0</v>
          </cell>
          <cell r="R1908">
            <v>0</v>
          </cell>
          <cell r="Z1908">
            <v>0</v>
          </cell>
          <cell r="AA1908">
            <v>4</v>
          </cell>
          <cell r="AC1908">
            <v>0</v>
          </cell>
          <cell r="AD1908">
            <v>4</v>
          </cell>
          <cell r="BE1908">
            <v>0</v>
          </cell>
          <cell r="BF1908">
            <v>0</v>
          </cell>
          <cell r="BH1908">
            <v>0</v>
          </cell>
          <cell r="BI1908">
            <v>4</v>
          </cell>
          <cell r="BN1908">
            <v>0</v>
          </cell>
          <cell r="BO1908">
            <v>0</v>
          </cell>
          <cell r="BW1908">
            <v>0</v>
          </cell>
          <cell r="BX1908">
            <v>0</v>
          </cell>
        </row>
        <row r="1909">
          <cell r="C1909" t="str">
            <v>RA</v>
          </cell>
          <cell r="D1909" t="str">
            <v>Kec. Guntur</v>
          </cell>
          <cell r="G1909" t="str">
            <v>SWASTA</v>
          </cell>
          <cell r="Q1909">
            <v>0</v>
          </cell>
          <cell r="R1909">
            <v>0</v>
          </cell>
          <cell r="Z1909">
            <v>0</v>
          </cell>
          <cell r="AA1909">
            <v>3</v>
          </cell>
          <cell r="AC1909">
            <v>0</v>
          </cell>
          <cell r="AD1909">
            <v>3</v>
          </cell>
          <cell r="BE1909">
            <v>0</v>
          </cell>
          <cell r="BF1909">
            <v>0</v>
          </cell>
          <cell r="BH1909">
            <v>0</v>
          </cell>
          <cell r="BI1909">
            <v>3</v>
          </cell>
          <cell r="BN1909">
            <v>0</v>
          </cell>
          <cell r="BO1909">
            <v>0</v>
          </cell>
          <cell r="BW1909">
            <v>0</v>
          </cell>
          <cell r="BX1909">
            <v>0</v>
          </cell>
        </row>
        <row r="1910">
          <cell r="C1910" t="str">
            <v>RA</v>
          </cell>
          <cell r="D1910" t="str">
            <v>Kec. Guntur</v>
          </cell>
          <cell r="G1910" t="str">
            <v>SWASTA</v>
          </cell>
          <cell r="Q1910">
            <v>0</v>
          </cell>
          <cell r="R1910">
            <v>1</v>
          </cell>
          <cell r="Z1910">
            <v>0</v>
          </cell>
          <cell r="AA1910">
            <v>1</v>
          </cell>
          <cell r="AC1910">
            <v>0</v>
          </cell>
          <cell r="AD1910">
            <v>2</v>
          </cell>
          <cell r="BE1910">
            <v>0</v>
          </cell>
          <cell r="BF1910">
            <v>0</v>
          </cell>
          <cell r="BH1910">
            <v>0</v>
          </cell>
          <cell r="BI1910">
            <v>2</v>
          </cell>
          <cell r="BN1910">
            <v>0</v>
          </cell>
          <cell r="BO1910">
            <v>0</v>
          </cell>
          <cell r="BW1910">
            <v>0</v>
          </cell>
          <cell r="BX1910">
            <v>0</v>
          </cell>
        </row>
        <row r="1911">
          <cell r="C1911" t="str">
            <v>RA</v>
          </cell>
          <cell r="D1911" t="str">
            <v>Kec. Guntur</v>
          </cell>
          <cell r="G1911" t="str">
            <v>SWASTA</v>
          </cell>
          <cell r="Q1911">
            <v>0</v>
          </cell>
          <cell r="R1911">
            <v>0</v>
          </cell>
          <cell r="Z1911">
            <v>0</v>
          </cell>
          <cell r="AA1911">
            <v>0</v>
          </cell>
          <cell r="AC1911">
            <v>0</v>
          </cell>
          <cell r="AD1911">
            <v>0</v>
          </cell>
          <cell r="BE1911">
            <v>0</v>
          </cell>
          <cell r="BF1911">
            <v>0</v>
          </cell>
          <cell r="BH1911">
            <v>0</v>
          </cell>
          <cell r="BI1911">
            <v>0</v>
          </cell>
          <cell r="BN1911">
            <v>0</v>
          </cell>
          <cell r="BO1911">
            <v>0</v>
          </cell>
          <cell r="BW1911">
            <v>0</v>
          </cell>
          <cell r="BX1911">
            <v>0</v>
          </cell>
        </row>
        <row r="1912">
          <cell r="C1912" t="str">
            <v>RA</v>
          </cell>
          <cell r="D1912" t="str">
            <v>Kec. Guntur</v>
          </cell>
          <cell r="G1912" t="str">
            <v>SWASTA</v>
          </cell>
          <cell r="Q1912">
            <v>0</v>
          </cell>
          <cell r="R1912">
            <v>0</v>
          </cell>
          <cell r="Z1912">
            <v>0</v>
          </cell>
          <cell r="AA1912">
            <v>3</v>
          </cell>
          <cell r="AC1912">
            <v>0</v>
          </cell>
          <cell r="AD1912">
            <v>3</v>
          </cell>
          <cell r="BE1912">
            <v>0</v>
          </cell>
          <cell r="BF1912">
            <v>1</v>
          </cell>
          <cell r="BH1912">
            <v>0</v>
          </cell>
          <cell r="BI1912">
            <v>2</v>
          </cell>
          <cell r="BN1912">
            <v>0</v>
          </cell>
          <cell r="BO1912">
            <v>0</v>
          </cell>
          <cell r="BW1912">
            <v>0</v>
          </cell>
          <cell r="BX1912">
            <v>0</v>
          </cell>
        </row>
        <row r="1913">
          <cell r="C1913" t="str">
            <v>RA</v>
          </cell>
          <cell r="D1913" t="str">
            <v>Kec. Guntur</v>
          </cell>
          <cell r="G1913" t="str">
            <v>SWASTA</v>
          </cell>
          <cell r="Q1913">
            <v>0</v>
          </cell>
          <cell r="R1913">
            <v>0</v>
          </cell>
          <cell r="Z1913">
            <v>0</v>
          </cell>
          <cell r="AA1913">
            <v>1</v>
          </cell>
          <cell r="AC1913">
            <v>0</v>
          </cell>
          <cell r="AD1913">
            <v>1</v>
          </cell>
          <cell r="BE1913">
            <v>0</v>
          </cell>
          <cell r="BF1913">
            <v>0</v>
          </cell>
          <cell r="BH1913">
            <v>0</v>
          </cell>
          <cell r="BI1913">
            <v>1</v>
          </cell>
          <cell r="BN1913">
            <v>0</v>
          </cell>
          <cell r="BO1913">
            <v>0</v>
          </cell>
          <cell r="BW1913">
            <v>0</v>
          </cell>
          <cell r="BX1913">
            <v>0</v>
          </cell>
        </row>
        <row r="1914">
          <cell r="C1914" t="str">
            <v>RA</v>
          </cell>
          <cell r="D1914" t="str">
            <v>Kec. Guntur</v>
          </cell>
          <cell r="G1914" t="str">
            <v>SWASTA</v>
          </cell>
          <cell r="Q1914">
            <v>0</v>
          </cell>
          <cell r="R1914">
            <v>0</v>
          </cell>
          <cell r="Z1914">
            <v>0</v>
          </cell>
          <cell r="AA1914">
            <v>4</v>
          </cell>
          <cell r="AC1914">
            <v>0</v>
          </cell>
          <cell r="AD1914">
            <v>4</v>
          </cell>
          <cell r="BE1914">
            <v>0</v>
          </cell>
          <cell r="BF1914">
            <v>0</v>
          </cell>
          <cell r="BH1914">
            <v>0</v>
          </cell>
          <cell r="BI1914">
            <v>4</v>
          </cell>
          <cell r="BN1914">
            <v>0</v>
          </cell>
          <cell r="BO1914">
            <v>0</v>
          </cell>
          <cell r="BW1914">
            <v>0</v>
          </cell>
          <cell r="BX1914">
            <v>0</v>
          </cell>
        </row>
        <row r="1915">
          <cell r="C1915" t="str">
            <v>RA</v>
          </cell>
          <cell r="D1915" t="str">
            <v>Kec. Guntur</v>
          </cell>
          <cell r="G1915" t="str">
            <v>SWASTA</v>
          </cell>
          <cell r="Q1915">
            <v>0</v>
          </cell>
          <cell r="R1915">
            <v>0</v>
          </cell>
          <cell r="Z1915">
            <v>2</v>
          </cell>
          <cell r="AA1915">
            <v>4</v>
          </cell>
          <cell r="AC1915">
            <v>2</v>
          </cell>
          <cell r="AD1915">
            <v>4</v>
          </cell>
          <cell r="BE1915">
            <v>0</v>
          </cell>
          <cell r="BF1915">
            <v>0</v>
          </cell>
          <cell r="BH1915">
            <v>2</v>
          </cell>
          <cell r="BI1915">
            <v>4</v>
          </cell>
          <cell r="BN1915">
            <v>0</v>
          </cell>
          <cell r="BO1915">
            <v>0</v>
          </cell>
          <cell r="BW1915">
            <v>0</v>
          </cell>
          <cell r="BX1915">
            <v>0</v>
          </cell>
        </row>
        <row r="1916">
          <cell r="C1916" t="str">
            <v>RA</v>
          </cell>
          <cell r="D1916" t="str">
            <v>Kec. Sayung</v>
          </cell>
          <cell r="G1916" t="str">
            <v>SWASTA</v>
          </cell>
          <cell r="Q1916">
            <v>0</v>
          </cell>
          <cell r="R1916">
            <v>0</v>
          </cell>
          <cell r="Z1916">
            <v>0</v>
          </cell>
          <cell r="AA1916">
            <v>2</v>
          </cell>
          <cell r="AC1916">
            <v>0</v>
          </cell>
          <cell r="AD1916">
            <v>2</v>
          </cell>
          <cell r="BE1916">
            <v>0</v>
          </cell>
          <cell r="BF1916">
            <v>0</v>
          </cell>
          <cell r="BH1916">
            <v>0</v>
          </cell>
          <cell r="BI1916">
            <v>2</v>
          </cell>
          <cell r="BN1916">
            <v>0</v>
          </cell>
          <cell r="BO1916">
            <v>0</v>
          </cell>
          <cell r="BW1916">
            <v>0</v>
          </cell>
          <cell r="BX1916">
            <v>0</v>
          </cell>
        </row>
        <row r="1917">
          <cell r="C1917" t="str">
            <v>RA</v>
          </cell>
          <cell r="D1917" t="str">
            <v>Kec. Sayung</v>
          </cell>
          <cell r="G1917" t="str">
            <v>SWASTA</v>
          </cell>
          <cell r="Q1917">
            <v>0</v>
          </cell>
          <cell r="R1917">
            <v>0</v>
          </cell>
          <cell r="Z1917">
            <v>0</v>
          </cell>
          <cell r="AA1917">
            <v>3</v>
          </cell>
          <cell r="AC1917">
            <v>0</v>
          </cell>
          <cell r="AD1917">
            <v>3</v>
          </cell>
          <cell r="BE1917">
            <v>0</v>
          </cell>
          <cell r="BF1917">
            <v>0</v>
          </cell>
          <cell r="BH1917">
            <v>0</v>
          </cell>
          <cell r="BI1917">
            <v>3</v>
          </cell>
          <cell r="BN1917">
            <v>0</v>
          </cell>
          <cell r="BO1917">
            <v>0</v>
          </cell>
          <cell r="BW1917">
            <v>0</v>
          </cell>
          <cell r="BX1917">
            <v>0</v>
          </cell>
        </row>
        <row r="1918">
          <cell r="C1918" t="str">
            <v>RA</v>
          </cell>
          <cell r="D1918" t="str">
            <v>Kec. Sayung</v>
          </cell>
          <cell r="G1918" t="str">
            <v>SWASTA</v>
          </cell>
          <cell r="Q1918">
            <v>0</v>
          </cell>
          <cell r="R1918">
            <v>0</v>
          </cell>
          <cell r="Z1918">
            <v>0</v>
          </cell>
          <cell r="AA1918">
            <v>3</v>
          </cell>
          <cell r="AC1918">
            <v>0</v>
          </cell>
          <cell r="AD1918">
            <v>3</v>
          </cell>
          <cell r="BE1918">
            <v>0</v>
          </cell>
          <cell r="BF1918">
            <v>1</v>
          </cell>
          <cell r="BH1918">
            <v>0</v>
          </cell>
          <cell r="BI1918">
            <v>2</v>
          </cell>
          <cell r="BN1918">
            <v>0</v>
          </cell>
          <cell r="BO1918">
            <v>0</v>
          </cell>
          <cell r="BW1918">
            <v>0</v>
          </cell>
          <cell r="BX1918">
            <v>0</v>
          </cell>
        </row>
        <row r="1919">
          <cell r="C1919" t="str">
            <v>RA</v>
          </cell>
          <cell r="D1919" t="str">
            <v>Kec. Sayung</v>
          </cell>
          <cell r="G1919" t="str">
            <v>SWASTA</v>
          </cell>
          <cell r="Q1919">
            <v>0</v>
          </cell>
          <cell r="R1919">
            <v>0</v>
          </cell>
          <cell r="Z1919">
            <v>0</v>
          </cell>
          <cell r="AA1919">
            <v>5</v>
          </cell>
          <cell r="AC1919">
            <v>0</v>
          </cell>
          <cell r="AD1919">
            <v>5</v>
          </cell>
          <cell r="BE1919">
            <v>0</v>
          </cell>
          <cell r="BF1919">
            <v>1</v>
          </cell>
          <cell r="BH1919">
            <v>0</v>
          </cell>
          <cell r="BI1919">
            <v>4</v>
          </cell>
          <cell r="BN1919">
            <v>0</v>
          </cell>
          <cell r="BO1919">
            <v>0</v>
          </cell>
          <cell r="BW1919">
            <v>0</v>
          </cell>
          <cell r="BX1919">
            <v>0</v>
          </cell>
        </row>
        <row r="1920">
          <cell r="C1920" t="str">
            <v>RA</v>
          </cell>
          <cell r="D1920" t="str">
            <v>Kec. Sayung</v>
          </cell>
          <cell r="G1920" t="str">
            <v>SWASTA</v>
          </cell>
          <cell r="Q1920">
            <v>0</v>
          </cell>
          <cell r="R1920">
            <v>0</v>
          </cell>
          <cell r="Z1920">
            <v>0</v>
          </cell>
          <cell r="AA1920">
            <v>10</v>
          </cell>
          <cell r="AC1920">
            <v>0</v>
          </cell>
          <cell r="AD1920">
            <v>10</v>
          </cell>
          <cell r="BE1920">
            <v>0</v>
          </cell>
          <cell r="BF1920">
            <v>0</v>
          </cell>
          <cell r="BH1920">
            <v>0</v>
          </cell>
          <cell r="BI1920">
            <v>10</v>
          </cell>
          <cell r="BN1920">
            <v>0</v>
          </cell>
          <cell r="BO1920">
            <v>0</v>
          </cell>
          <cell r="BW1920">
            <v>0</v>
          </cell>
          <cell r="BX1920">
            <v>0</v>
          </cell>
        </row>
        <row r="1921">
          <cell r="C1921" t="str">
            <v>RA</v>
          </cell>
          <cell r="D1921" t="str">
            <v>Kec. Sayung</v>
          </cell>
          <cell r="G1921" t="str">
            <v>SWASTA</v>
          </cell>
          <cell r="Q1921">
            <v>0</v>
          </cell>
          <cell r="R1921">
            <v>0</v>
          </cell>
          <cell r="Z1921">
            <v>0</v>
          </cell>
          <cell r="AA1921">
            <v>2</v>
          </cell>
          <cell r="AC1921">
            <v>0</v>
          </cell>
          <cell r="AD1921">
            <v>2</v>
          </cell>
          <cell r="BE1921">
            <v>0</v>
          </cell>
          <cell r="BF1921">
            <v>0</v>
          </cell>
          <cell r="BH1921">
            <v>0</v>
          </cell>
          <cell r="BI1921">
            <v>2</v>
          </cell>
          <cell r="BN1921">
            <v>0</v>
          </cell>
          <cell r="BO1921">
            <v>0</v>
          </cell>
          <cell r="BW1921">
            <v>0</v>
          </cell>
          <cell r="BX1921">
            <v>0</v>
          </cell>
        </row>
        <row r="1922">
          <cell r="C1922" t="str">
            <v>RA</v>
          </cell>
          <cell r="D1922" t="str">
            <v>Kec. Sayung</v>
          </cell>
          <cell r="G1922" t="str">
            <v>SWASTA</v>
          </cell>
          <cell r="Q1922">
            <v>0</v>
          </cell>
          <cell r="R1922">
            <v>0</v>
          </cell>
          <cell r="Z1922">
            <v>0</v>
          </cell>
          <cell r="AA1922">
            <v>5</v>
          </cell>
          <cell r="AC1922">
            <v>0</v>
          </cell>
          <cell r="AD1922">
            <v>5</v>
          </cell>
          <cell r="BE1922">
            <v>0</v>
          </cell>
          <cell r="BF1922">
            <v>1</v>
          </cell>
          <cell r="BH1922">
            <v>0</v>
          </cell>
          <cell r="BI1922">
            <v>4</v>
          </cell>
          <cell r="BN1922">
            <v>0</v>
          </cell>
          <cell r="BO1922">
            <v>0</v>
          </cell>
          <cell r="BW1922">
            <v>0</v>
          </cell>
          <cell r="BX1922">
            <v>0</v>
          </cell>
        </row>
        <row r="1923">
          <cell r="C1923" t="str">
            <v>RA</v>
          </cell>
          <cell r="D1923" t="str">
            <v>Kec. Sayung</v>
          </cell>
          <cell r="G1923" t="str">
            <v>SWASTA</v>
          </cell>
          <cell r="Q1923">
            <v>0</v>
          </cell>
          <cell r="R1923">
            <v>0</v>
          </cell>
          <cell r="Z1923">
            <v>1</v>
          </cell>
          <cell r="AA1923">
            <v>1</v>
          </cell>
          <cell r="AC1923">
            <v>1</v>
          </cell>
          <cell r="AD1923">
            <v>1</v>
          </cell>
          <cell r="BE1923">
            <v>0</v>
          </cell>
          <cell r="BF1923">
            <v>0</v>
          </cell>
          <cell r="BH1923">
            <v>1</v>
          </cell>
          <cell r="BI1923">
            <v>1</v>
          </cell>
          <cell r="BN1923">
            <v>0</v>
          </cell>
          <cell r="BO1923">
            <v>0</v>
          </cell>
          <cell r="BW1923">
            <v>0</v>
          </cell>
          <cell r="BX1923">
            <v>0</v>
          </cell>
        </row>
        <row r="1924">
          <cell r="C1924" t="str">
            <v>RA</v>
          </cell>
          <cell r="D1924" t="str">
            <v>Kec. Sayung</v>
          </cell>
          <cell r="G1924" t="str">
            <v>SWASTA</v>
          </cell>
          <cell r="Q1924">
            <v>0</v>
          </cell>
          <cell r="R1924">
            <v>0</v>
          </cell>
          <cell r="Z1924">
            <v>0</v>
          </cell>
          <cell r="AA1924">
            <v>3</v>
          </cell>
          <cell r="AC1924">
            <v>0</v>
          </cell>
          <cell r="AD1924">
            <v>3</v>
          </cell>
          <cell r="BE1924">
            <v>0</v>
          </cell>
          <cell r="BF1924">
            <v>2</v>
          </cell>
          <cell r="BH1924">
            <v>0</v>
          </cell>
          <cell r="BI1924">
            <v>1</v>
          </cell>
          <cell r="BN1924">
            <v>0</v>
          </cell>
          <cell r="BO1924">
            <v>0</v>
          </cell>
          <cell r="BW1924">
            <v>0</v>
          </cell>
          <cell r="BX1924">
            <v>0</v>
          </cell>
        </row>
        <row r="1925">
          <cell r="C1925" t="str">
            <v>RA</v>
          </cell>
          <cell r="D1925" t="str">
            <v>Kec. Sayung</v>
          </cell>
          <cell r="G1925" t="str">
            <v>SWASTA</v>
          </cell>
          <cell r="Q1925">
            <v>0</v>
          </cell>
          <cell r="R1925">
            <v>0</v>
          </cell>
          <cell r="Z1925">
            <v>0</v>
          </cell>
          <cell r="AA1925">
            <v>1</v>
          </cell>
          <cell r="AC1925">
            <v>0</v>
          </cell>
          <cell r="AD1925">
            <v>1</v>
          </cell>
          <cell r="BE1925">
            <v>0</v>
          </cell>
          <cell r="BF1925">
            <v>1</v>
          </cell>
          <cell r="BH1925">
            <v>0</v>
          </cell>
          <cell r="BI1925">
            <v>0</v>
          </cell>
          <cell r="BN1925">
            <v>0</v>
          </cell>
          <cell r="BO1925">
            <v>0</v>
          </cell>
          <cell r="BW1925">
            <v>0</v>
          </cell>
          <cell r="BX1925">
            <v>0</v>
          </cell>
        </row>
        <row r="1926">
          <cell r="C1926" t="str">
            <v>RA</v>
          </cell>
          <cell r="D1926" t="str">
            <v>Kec. Sayung</v>
          </cell>
          <cell r="G1926" t="str">
            <v>SWASTA</v>
          </cell>
          <cell r="Q1926">
            <v>0</v>
          </cell>
          <cell r="R1926">
            <v>0</v>
          </cell>
          <cell r="Z1926">
            <v>0</v>
          </cell>
          <cell r="AA1926">
            <v>3</v>
          </cell>
          <cell r="AC1926">
            <v>0</v>
          </cell>
          <cell r="AD1926">
            <v>3</v>
          </cell>
          <cell r="BE1926">
            <v>0</v>
          </cell>
          <cell r="BF1926">
            <v>1</v>
          </cell>
          <cell r="BH1926">
            <v>0</v>
          </cell>
          <cell r="BI1926">
            <v>2</v>
          </cell>
          <cell r="BN1926">
            <v>0</v>
          </cell>
          <cell r="BO1926">
            <v>0</v>
          </cell>
          <cell r="BW1926">
            <v>0</v>
          </cell>
          <cell r="BX1926">
            <v>0</v>
          </cell>
        </row>
        <row r="1927">
          <cell r="C1927" t="str">
            <v>RA</v>
          </cell>
          <cell r="D1927" t="str">
            <v>Kec. Sayung</v>
          </cell>
          <cell r="G1927" t="str">
            <v>SWASTA</v>
          </cell>
          <cell r="Q1927">
            <v>0</v>
          </cell>
          <cell r="R1927">
            <v>0</v>
          </cell>
          <cell r="Z1927">
            <v>0</v>
          </cell>
          <cell r="AA1927">
            <v>3</v>
          </cell>
          <cell r="AC1927">
            <v>0</v>
          </cell>
          <cell r="AD1927">
            <v>3</v>
          </cell>
          <cell r="BE1927">
            <v>0</v>
          </cell>
          <cell r="BF1927">
            <v>0</v>
          </cell>
          <cell r="BH1927">
            <v>0</v>
          </cell>
          <cell r="BI1927">
            <v>3</v>
          </cell>
          <cell r="BN1927">
            <v>0</v>
          </cell>
          <cell r="BO1927">
            <v>0</v>
          </cell>
          <cell r="BW1927">
            <v>0</v>
          </cell>
          <cell r="BX1927">
            <v>0</v>
          </cell>
        </row>
        <row r="1928">
          <cell r="C1928" t="str">
            <v>RA</v>
          </cell>
          <cell r="D1928" t="str">
            <v>Kec. Sayung</v>
          </cell>
          <cell r="G1928" t="str">
            <v>SWASTA</v>
          </cell>
          <cell r="Q1928">
            <v>0</v>
          </cell>
          <cell r="R1928">
            <v>0</v>
          </cell>
          <cell r="Z1928">
            <v>0</v>
          </cell>
          <cell r="AA1928">
            <v>3</v>
          </cell>
          <cell r="AC1928">
            <v>0</v>
          </cell>
          <cell r="AD1928">
            <v>3</v>
          </cell>
          <cell r="BE1928">
            <v>0</v>
          </cell>
          <cell r="BF1928">
            <v>2</v>
          </cell>
          <cell r="BH1928">
            <v>0</v>
          </cell>
          <cell r="BI1928">
            <v>1</v>
          </cell>
          <cell r="BN1928">
            <v>0</v>
          </cell>
          <cell r="BO1928">
            <v>0</v>
          </cell>
          <cell r="BW1928">
            <v>0</v>
          </cell>
          <cell r="BX1928">
            <v>0</v>
          </cell>
        </row>
        <row r="1929">
          <cell r="C1929" t="str">
            <v>RA</v>
          </cell>
          <cell r="D1929" t="str">
            <v>Kec. Sayung</v>
          </cell>
          <cell r="G1929" t="str">
            <v>SWASTA</v>
          </cell>
          <cell r="Q1929">
            <v>0</v>
          </cell>
          <cell r="R1929">
            <v>0</v>
          </cell>
          <cell r="Z1929">
            <v>0</v>
          </cell>
          <cell r="AA1929">
            <v>3</v>
          </cell>
          <cell r="AC1929">
            <v>0</v>
          </cell>
          <cell r="AD1929">
            <v>3</v>
          </cell>
          <cell r="BE1929">
            <v>0</v>
          </cell>
          <cell r="BF1929">
            <v>0</v>
          </cell>
          <cell r="BH1929">
            <v>0</v>
          </cell>
          <cell r="BI1929">
            <v>3</v>
          </cell>
          <cell r="BN1929">
            <v>0</v>
          </cell>
          <cell r="BO1929">
            <v>0</v>
          </cell>
          <cell r="BW1929">
            <v>0</v>
          </cell>
          <cell r="BX1929">
            <v>0</v>
          </cell>
        </row>
        <row r="1930">
          <cell r="C1930" t="str">
            <v>RA</v>
          </cell>
          <cell r="D1930" t="str">
            <v>Kec. Sayung</v>
          </cell>
          <cell r="G1930" t="str">
            <v>SWASTA</v>
          </cell>
          <cell r="Q1930">
            <v>0</v>
          </cell>
          <cell r="R1930">
            <v>0</v>
          </cell>
          <cell r="Z1930">
            <v>1</v>
          </cell>
          <cell r="AA1930">
            <v>3</v>
          </cell>
          <cell r="AC1930">
            <v>1</v>
          </cell>
          <cell r="AD1930">
            <v>3</v>
          </cell>
          <cell r="BE1930">
            <v>0</v>
          </cell>
          <cell r="BF1930">
            <v>0</v>
          </cell>
          <cell r="BH1930">
            <v>1</v>
          </cell>
          <cell r="BI1930">
            <v>3</v>
          </cell>
          <cell r="BN1930">
            <v>0</v>
          </cell>
          <cell r="BO1930">
            <v>0</v>
          </cell>
          <cell r="BW1930">
            <v>0</v>
          </cell>
          <cell r="BX1930">
            <v>0</v>
          </cell>
        </row>
        <row r="1931">
          <cell r="C1931" t="str">
            <v>RA</v>
          </cell>
          <cell r="D1931" t="str">
            <v>Kec. Sayung</v>
          </cell>
          <cell r="G1931" t="str">
            <v>SWASTA</v>
          </cell>
          <cell r="Q1931">
            <v>0</v>
          </cell>
          <cell r="R1931">
            <v>0</v>
          </cell>
          <cell r="Z1931">
            <v>1</v>
          </cell>
          <cell r="AA1931">
            <v>3</v>
          </cell>
          <cell r="AC1931">
            <v>1</v>
          </cell>
          <cell r="AD1931">
            <v>3</v>
          </cell>
          <cell r="BE1931">
            <v>0</v>
          </cell>
          <cell r="BF1931">
            <v>0</v>
          </cell>
          <cell r="BH1931">
            <v>1</v>
          </cell>
          <cell r="BI1931">
            <v>3</v>
          </cell>
          <cell r="BN1931">
            <v>0</v>
          </cell>
          <cell r="BO1931">
            <v>0</v>
          </cell>
          <cell r="BW1931">
            <v>0</v>
          </cell>
          <cell r="BX1931">
            <v>1</v>
          </cell>
        </row>
        <row r="1932">
          <cell r="C1932" t="str">
            <v>RA</v>
          </cell>
          <cell r="D1932" t="str">
            <v>Kec. Sayung</v>
          </cell>
          <cell r="G1932" t="str">
            <v>SWASTA</v>
          </cell>
          <cell r="Q1932">
            <v>0</v>
          </cell>
          <cell r="R1932">
            <v>0</v>
          </cell>
          <cell r="Z1932">
            <v>1</v>
          </cell>
          <cell r="AA1932">
            <v>2</v>
          </cell>
          <cell r="AC1932">
            <v>1</v>
          </cell>
          <cell r="AD1932">
            <v>2</v>
          </cell>
          <cell r="BE1932">
            <v>0</v>
          </cell>
          <cell r="BF1932">
            <v>2</v>
          </cell>
          <cell r="BH1932">
            <v>1</v>
          </cell>
          <cell r="BI1932">
            <v>0</v>
          </cell>
          <cell r="BN1932">
            <v>0</v>
          </cell>
          <cell r="BO1932">
            <v>0</v>
          </cell>
          <cell r="BW1932">
            <v>0</v>
          </cell>
          <cell r="BX1932">
            <v>0</v>
          </cell>
        </row>
        <row r="1933">
          <cell r="C1933" t="str">
            <v>RA</v>
          </cell>
          <cell r="D1933" t="str">
            <v>Kec. Sayung</v>
          </cell>
          <cell r="G1933" t="str">
            <v>SWASTA</v>
          </cell>
          <cell r="Q1933">
            <v>0</v>
          </cell>
          <cell r="R1933">
            <v>0</v>
          </cell>
          <cell r="Z1933">
            <v>1</v>
          </cell>
          <cell r="AA1933">
            <v>6</v>
          </cell>
          <cell r="AC1933">
            <v>1</v>
          </cell>
          <cell r="AD1933">
            <v>6</v>
          </cell>
          <cell r="BE1933">
            <v>0</v>
          </cell>
          <cell r="BF1933">
            <v>2</v>
          </cell>
          <cell r="BH1933">
            <v>1</v>
          </cell>
          <cell r="BI1933">
            <v>4</v>
          </cell>
          <cell r="BN1933">
            <v>0</v>
          </cell>
          <cell r="BO1933">
            <v>0</v>
          </cell>
          <cell r="BW1933">
            <v>0</v>
          </cell>
          <cell r="BX1933">
            <v>0</v>
          </cell>
        </row>
        <row r="1934">
          <cell r="C1934" t="str">
            <v>RA</v>
          </cell>
          <cell r="D1934" t="str">
            <v>Kec. Sayung</v>
          </cell>
          <cell r="G1934" t="str">
            <v>SWASTA</v>
          </cell>
          <cell r="Q1934">
            <v>0</v>
          </cell>
          <cell r="R1934">
            <v>0</v>
          </cell>
          <cell r="Z1934">
            <v>0</v>
          </cell>
          <cell r="AA1934">
            <v>6</v>
          </cell>
          <cell r="AC1934">
            <v>0</v>
          </cell>
          <cell r="AD1934">
            <v>6</v>
          </cell>
          <cell r="BE1934">
            <v>0</v>
          </cell>
          <cell r="BF1934">
            <v>1</v>
          </cell>
          <cell r="BH1934">
            <v>0</v>
          </cell>
          <cell r="BI1934">
            <v>5</v>
          </cell>
          <cell r="BN1934">
            <v>0</v>
          </cell>
          <cell r="BO1934">
            <v>0</v>
          </cell>
          <cell r="BW1934">
            <v>0</v>
          </cell>
          <cell r="BX1934">
            <v>0</v>
          </cell>
        </row>
        <row r="1935">
          <cell r="C1935" t="str">
            <v>RA</v>
          </cell>
          <cell r="D1935" t="str">
            <v>Kec. Sayung</v>
          </cell>
          <cell r="G1935" t="str">
            <v>SWASTA</v>
          </cell>
          <cell r="Q1935">
            <v>0</v>
          </cell>
          <cell r="R1935">
            <v>0</v>
          </cell>
          <cell r="Z1935">
            <v>0</v>
          </cell>
          <cell r="AA1935">
            <v>2</v>
          </cell>
          <cell r="AC1935">
            <v>0</v>
          </cell>
          <cell r="AD1935">
            <v>2</v>
          </cell>
          <cell r="BE1935">
            <v>0</v>
          </cell>
          <cell r="BF1935">
            <v>0</v>
          </cell>
          <cell r="BH1935">
            <v>0</v>
          </cell>
          <cell r="BI1935">
            <v>2</v>
          </cell>
          <cell r="BN1935">
            <v>0</v>
          </cell>
          <cell r="BO1935">
            <v>0</v>
          </cell>
          <cell r="BW1935">
            <v>0</v>
          </cell>
          <cell r="BX1935">
            <v>0</v>
          </cell>
        </row>
        <row r="1936">
          <cell r="C1936" t="str">
            <v>RA</v>
          </cell>
          <cell r="D1936" t="str">
            <v>Kec. Sayung</v>
          </cell>
          <cell r="G1936" t="str">
            <v>SWASTA</v>
          </cell>
          <cell r="Q1936">
            <v>0</v>
          </cell>
          <cell r="R1936">
            <v>0</v>
          </cell>
          <cell r="Z1936">
            <v>0</v>
          </cell>
          <cell r="AA1936">
            <v>3</v>
          </cell>
          <cell r="AC1936">
            <v>0</v>
          </cell>
          <cell r="AD1936">
            <v>3</v>
          </cell>
          <cell r="BE1936">
            <v>0</v>
          </cell>
          <cell r="BF1936">
            <v>0</v>
          </cell>
          <cell r="BH1936">
            <v>0</v>
          </cell>
          <cell r="BI1936">
            <v>3</v>
          </cell>
          <cell r="BN1936">
            <v>0</v>
          </cell>
          <cell r="BO1936">
            <v>0</v>
          </cell>
          <cell r="BW1936">
            <v>1</v>
          </cell>
          <cell r="BX1936">
            <v>0</v>
          </cell>
        </row>
        <row r="1937">
          <cell r="C1937" t="str">
            <v>RA</v>
          </cell>
          <cell r="D1937" t="str">
            <v>Kec. Sayung</v>
          </cell>
          <cell r="G1937" t="str">
            <v>SWASTA</v>
          </cell>
          <cell r="Q1937">
            <v>0</v>
          </cell>
          <cell r="R1937">
            <v>0</v>
          </cell>
          <cell r="Z1937">
            <v>0</v>
          </cell>
          <cell r="AA1937">
            <v>3</v>
          </cell>
          <cell r="AC1937">
            <v>0</v>
          </cell>
          <cell r="AD1937">
            <v>3</v>
          </cell>
          <cell r="BE1937">
            <v>0</v>
          </cell>
          <cell r="BF1937">
            <v>1</v>
          </cell>
          <cell r="BH1937">
            <v>0</v>
          </cell>
          <cell r="BI1937">
            <v>2</v>
          </cell>
          <cell r="BN1937">
            <v>0</v>
          </cell>
          <cell r="BO1937">
            <v>0</v>
          </cell>
          <cell r="BW1937">
            <v>0</v>
          </cell>
          <cell r="BX1937">
            <v>0</v>
          </cell>
        </row>
        <row r="1938">
          <cell r="C1938" t="str">
            <v>RA</v>
          </cell>
          <cell r="D1938" t="str">
            <v>Kec. Sayung</v>
          </cell>
          <cell r="G1938" t="str">
            <v>SWASTA</v>
          </cell>
          <cell r="Q1938">
            <v>0</v>
          </cell>
          <cell r="R1938">
            <v>0</v>
          </cell>
          <cell r="Z1938">
            <v>0</v>
          </cell>
          <cell r="AA1938">
            <v>3</v>
          </cell>
          <cell r="AC1938">
            <v>0</v>
          </cell>
          <cell r="AD1938">
            <v>3</v>
          </cell>
          <cell r="BE1938">
            <v>0</v>
          </cell>
          <cell r="BF1938">
            <v>0</v>
          </cell>
          <cell r="BH1938">
            <v>0</v>
          </cell>
          <cell r="BI1938">
            <v>3</v>
          </cell>
          <cell r="BN1938">
            <v>0</v>
          </cell>
          <cell r="BO1938">
            <v>0</v>
          </cell>
          <cell r="BW1938">
            <v>0</v>
          </cell>
          <cell r="BX1938">
            <v>0</v>
          </cell>
        </row>
        <row r="1939">
          <cell r="C1939" t="str">
            <v>RA</v>
          </cell>
          <cell r="D1939" t="str">
            <v>Kec. Karang Tengah</v>
          </cell>
          <cell r="G1939" t="str">
            <v>SWASTA</v>
          </cell>
          <cell r="Q1939">
            <v>0</v>
          </cell>
          <cell r="R1939">
            <v>0</v>
          </cell>
          <cell r="Z1939">
            <v>0</v>
          </cell>
          <cell r="AA1939">
            <v>3</v>
          </cell>
          <cell r="AC1939">
            <v>0</v>
          </cell>
          <cell r="AD1939">
            <v>3</v>
          </cell>
          <cell r="BE1939">
            <v>0</v>
          </cell>
          <cell r="BF1939">
            <v>0</v>
          </cell>
          <cell r="BH1939">
            <v>0</v>
          </cell>
          <cell r="BI1939">
            <v>3</v>
          </cell>
          <cell r="BN1939">
            <v>0</v>
          </cell>
          <cell r="BO1939">
            <v>0</v>
          </cell>
          <cell r="BW1939">
            <v>0</v>
          </cell>
          <cell r="BX1939">
            <v>0</v>
          </cell>
        </row>
        <row r="1940">
          <cell r="C1940" t="str">
            <v>RA</v>
          </cell>
          <cell r="D1940" t="str">
            <v>Kec. Karang Tengah</v>
          </cell>
          <cell r="G1940" t="str">
            <v>SWASTA</v>
          </cell>
          <cell r="Q1940">
            <v>0</v>
          </cell>
          <cell r="R1940">
            <v>0</v>
          </cell>
          <cell r="Z1940">
            <v>0</v>
          </cell>
          <cell r="AA1940">
            <v>4</v>
          </cell>
          <cell r="AC1940">
            <v>0</v>
          </cell>
          <cell r="AD1940">
            <v>4</v>
          </cell>
          <cell r="BE1940">
            <v>0</v>
          </cell>
          <cell r="BF1940">
            <v>0</v>
          </cell>
          <cell r="BH1940">
            <v>0</v>
          </cell>
          <cell r="BI1940">
            <v>4</v>
          </cell>
          <cell r="BN1940">
            <v>0</v>
          </cell>
          <cell r="BO1940">
            <v>0</v>
          </cell>
          <cell r="BW1940">
            <v>0</v>
          </cell>
          <cell r="BX1940">
            <v>0</v>
          </cell>
        </row>
        <row r="1941">
          <cell r="C1941" t="str">
            <v>RA</v>
          </cell>
          <cell r="D1941" t="str">
            <v>Kec. Karang Tengah</v>
          </cell>
          <cell r="G1941" t="str">
            <v>SWASTA</v>
          </cell>
          <cell r="Q1941">
            <v>0</v>
          </cell>
          <cell r="R1941">
            <v>0</v>
          </cell>
          <cell r="Z1941">
            <v>0</v>
          </cell>
          <cell r="AA1941">
            <v>2</v>
          </cell>
          <cell r="AC1941">
            <v>0</v>
          </cell>
          <cell r="AD1941">
            <v>2</v>
          </cell>
          <cell r="BE1941">
            <v>0</v>
          </cell>
          <cell r="BF1941">
            <v>0</v>
          </cell>
          <cell r="BH1941">
            <v>0</v>
          </cell>
          <cell r="BI1941">
            <v>2</v>
          </cell>
          <cell r="BN1941">
            <v>0</v>
          </cell>
          <cell r="BO1941">
            <v>0</v>
          </cell>
          <cell r="BW1941">
            <v>0</v>
          </cell>
          <cell r="BX1941">
            <v>0</v>
          </cell>
        </row>
        <row r="1942">
          <cell r="C1942" t="str">
            <v>RA</v>
          </cell>
          <cell r="D1942" t="str">
            <v>Kec. Karang Tengah</v>
          </cell>
          <cell r="G1942" t="str">
            <v>SWASTA</v>
          </cell>
          <cell r="Q1942">
            <v>0</v>
          </cell>
          <cell r="R1942">
            <v>0</v>
          </cell>
          <cell r="Z1942">
            <v>0</v>
          </cell>
          <cell r="AA1942">
            <v>0</v>
          </cell>
          <cell r="AC1942">
            <v>0</v>
          </cell>
          <cell r="AD1942">
            <v>0</v>
          </cell>
          <cell r="BE1942">
            <v>0</v>
          </cell>
          <cell r="BF1942">
            <v>0</v>
          </cell>
          <cell r="BH1942">
            <v>0</v>
          </cell>
          <cell r="BI1942">
            <v>0</v>
          </cell>
          <cell r="BN1942">
            <v>0</v>
          </cell>
          <cell r="BO1942">
            <v>0</v>
          </cell>
          <cell r="BW1942">
            <v>0</v>
          </cell>
          <cell r="BX1942">
            <v>0</v>
          </cell>
        </row>
        <row r="1943">
          <cell r="C1943" t="str">
            <v>RA</v>
          </cell>
          <cell r="D1943" t="str">
            <v>Kec. Karang Tengah</v>
          </cell>
          <cell r="G1943" t="str">
            <v>SWASTA</v>
          </cell>
          <cell r="Q1943">
            <v>0</v>
          </cell>
          <cell r="R1943">
            <v>0</v>
          </cell>
          <cell r="Z1943">
            <v>0</v>
          </cell>
          <cell r="AA1943">
            <v>4</v>
          </cell>
          <cell r="AC1943">
            <v>0</v>
          </cell>
          <cell r="AD1943">
            <v>4</v>
          </cell>
          <cell r="BE1943">
            <v>0</v>
          </cell>
          <cell r="BF1943">
            <v>0</v>
          </cell>
          <cell r="BH1943">
            <v>0</v>
          </cell>
          <cell r="BI1943">
            <v>4</v>
          </cell>
          <cell r="BN1943">
            <v>0</v>
          </cell>
          <cell r="BO1943">
            <v>0</v>
          </cell>
          <cell r="BW1943">
            <v>0</v>
          </cell>
          <cell r="BX1943">
            <v>0</v>
          </cell>
        </row>
        <row r="1944">
          <cell r="C1944" t="str">
            <v>RA</v>
          </cell>
          <cell r="D1944" t="str">
            <v>Kec. Karang Tengah</v>
          </cell>
          <cell r="G1944" t="str">
            <v>SWASTA</v>
          </cell>
          <cell r="Q1944">
            <v>0</v>
          </cell>
          <cell r="R1944">
            <v>0</v>
          </cell>
          <cell r="Z1944">
            <v>1</v>
          </cell>
          <cell r="AA1944">
            <v>3</v>
          </cell>
          <cell r="AC1944">
            <v>1</v>
          </cell>
          <cell r="AD1944">
            <v>3</v>
          </cell>
          <cell r="BE1944">
            <v>0</v>
          </cell>
          <cell r="BF1944">
            <v>1</v>
          </cell>
          <cell r="BH1944">
            <v>1</v>
          </cell>
          <cell r="BI1944">
            <v>2</v>
          </cell>
          <cell r="BN1944">
            <v>0</v>
          </cell>
          <cell r="BO1944">
            <v>0</v>
          </cell>
          <cell r="BW1944">
            <v>0</v>
          </cell>
          <cell r="BX1944">
            <v>1</v>
          </cell>
        </row>
        <row r="1945">
          <cell r="C1945" t="str">
            <v>RA</v>
          </cell>
          <cell r="D1945" t="str">
            <v>Kec. Karang Tengah</v>
          </cell>
          <cell r="G1945" t="str">
            <v>SWASTA</v>
          </cell>
          <cell r="Q1945">
            <v>0</v>
          </cell>
          <cell r="R1945">
            <v>0</v>
          </cell>
          <cell r="Z1945">
            <v>0</v>
          </cell>
          <cell r="AA1945">
            <v>4</v>
          </cell>
          <cell r="AC1945">
            <v>0</v>
          </cell>
          <cell r="AD1945">
            <v>4</v>
          </cell>
          <cell r="BE1945">
            <v>0</v>
          </cell>
          <cell r="BF1945">
            <v>0</v>
          </cell>
          <cell r="BH1945">
            <v>0</v>
          </cell>
          <cell r="BI1945">
            <v>4</v>
          </cell>
          <cell r="BN1945">
            <v>0</v>
          </cell>
          <cell r="BO1945">
            <v>0</v>
          </cell>
          <cell r="BW1945">
            <v>0</v>
          </cell>
          <cell r="BX1945">
            <v>0</v>
          </cell>
        </row>
        <row r="1946">
          <cell r="C1946" t="str">
            <v>RA</v>
          </cell>
          <cell r="D1946" t="str">
            <v>Kec. Karang Tengah</v>
          </cell>
          <cell r="G1946" t="str">
            <v>SWASTA</v>
          </cell>
          <cell r="Q1946">
            <v>0</v>
          </cell>
          <cell r="R1946">
            <v>0</v>
          </cell>
          <cell r="Z1946">
            <v>0</v>
          </cell>
          <cell r="AA1946">
            <v>3</v>
          </cell>
          <cell r="AC1946">
            <v>0</v>
          </cell>
          <cell r="AD1946">
            <v>3</v>
          </cell>
          <cell r="BE1946">
            <v>0</v>
          </cell>
          <cell r="BF1946">
            <v>0</v>
          </cell>
          <cell r="BH1946">
            <v>0</v>
          </cell>
          <cell r="BI1946">
            <v>3</v>
          </cell>
          <cell r="BN1946">
            <v>0</v>
          </cell>
          <cell r="BO1946">
            <v>0</v>
          </cell>
          <cell r="BW1946">
            <v>0</v>
          </cell>
          <cell r="BX1946">
            <v>0</v>
          </cell>
        </row>
        <row r="1947">
          <cell r="C1947" t="str">
            <v>RA</v>
          </cell>
          <cell r="D1947" t="str">
            <v>Kec. Bonang</v>
          </cell>
          <cell r="G1947" t="str">
            <v>SWASTA</v>
          </cell>
          <cell r="Q1947">
            <v>0</v>
          </cell>
          <cell r="R1947">
            <v>0</v>
          </cell>
          <cell r="Z1947">
            <v>0</v>
          </cell>
          <cell r="AA1947">
            <v>3</v>
          </cell>
          <cell r="AC1947">
            <v>0</v>
          </cell>
          <cell r="AD1947">
            <v>3</v>
          </cell>
          <cell r="BE1947">
            <v>0</v>
          </cell>
          <cell r="BF1947">
            <v>1</v>
          </cell>
          <cell r="BH1947">
            <v>0</v>
          </cell>
          <cell r="BI1947">
            <v>2</v>
          </cell>
          <cell r="BN1947">
            <v>0</v>
          </cell>
          <cell r="BO1947">
            <v>0</v>
          </cell>
          <cell r="BW1947">
            <v>0</v>
          </cell>
          <cell r="BX1947">
            <v>0</v>
          </cell>
        </row>
        <row r="1948">
          <cell r="C1948" t="str">
            <v>RA</v>
          </cell>
          <cell r="D1948" t="str">
            <v>Kec. Bonang</v>
          </cell>
          <cell r="G1948" t="str">
            <v>SWASTA</v>
          </cell>
          <cell r="Q1948">
            <v>0</v>
          </cell>
          <cell r="R1948">
            <v>0</v>
          </cell>
          <cell r="Z1948">
            <v>0</v>
          </cell>
          <cell r="AA1948">
            <v>2</v>
          </cell>
          <cell r="AC1948">
            <v>0</v>
          </cell>
          <cell r="AD1948">
            <v>2</v>
          </cell>
          <cell r="BE1948">
            <v>0</v>
          </cell>
          <cell r="BF1948">
            <v>0</v>
          </cell>
          <cell r="BH1948">
            <v>0</v>
          </cell>
          <cell r="BI1948">
            <v>2</v>
          </cell>
          <cell r="BN1948">
            <v>0</v>
          </cell>
          <cell r="BO1948">
            <v>0</v>
          </cell>
          <cell r="BW1948">
            <v>0</v>
          </cell>
          <cell r="BX1948">
            <v>0</v>
          </cell>
        </row>
        <row r="1949">
          <cell r="C1949" t="str">
            <v>RA</v>
          </cell>
          <cell r="D1949" t="str">
            <v>Kec. Bonang</v>
          </cell>
          <cell r="G1949" t="str">
            <v>SWASTA</v>
          </cell>
          <cell r="Q1949">
            <v>0</v>
          </cell>
          <cell r="R1949">
            <v>0</v>
          </cell>
          <cell r="Z1949">
            <v>0</v>
          </cell>
          <cell r="AA1949">
            <v>3</v>
          </cell>
          <cell r="AC1949">
            <v>0</v>
          </cell>
          <cell r="AD1949">
            <v>3</v>
          </cell>
          <cell r="BE1949">
            <v>0</v>
          </cell>
          <cell r="BF1949">
            <v>0</v>
          </cell>
          <cell r="BH1949">
            <v>0</v>
          </cell>
          <cell r="BI1949">
            <v>3</v>
          </cell>
          <cell r="BN1949">
            <v>0</v>
          </cell>
          <cell r="BO1949">
            <v>0</v>
          </cell>
          <cell r="BW1949">
            <v>0</v>
          </cell>
          <cell r="BX1949">
            <v>0</v>
          </cell>
        </row>
        <row r="1950">
          <cell r="C1950" t="str">
            <v>RA</v>
          </cell>
          <cell r="D1950" t="str">
            <v>Kec. Bonang</v>
          </cell>
          <cell r="G1950" t="str">
            <v>SWASTA</v>
          </cell>
          <cell r="Q1950">
            <v>0</v>
          </cell>
          <cell r="R1950">
            <v>0</v>
          </cell>
          <cell r="Z1950">
            <v>0</v>
          </cell>
          <cell r="AA1950">
            <v>3</v>
          </cell>
          <cell r="AC1950">
            <v>0</v>
          </cell>
          <cell r="AD1950">
            <v>3</v>
          </cell>
          <cell r="BE1950">
            <v>0</v>
          </cell>
          <cell r="BF1950">
            <v>0</v>
          </cell>
          <cell r="BH1950">
            <v>0</v>
          </cell>
          <cell r="BI1950">
            <v>3</v>
          </cell>
          <cell r="BN1950">
            <v>0</v>
          </cell>
          <cell r="BO1950">
            <v>0</v>
          </cell>
          <cell r="BW1950">
            <v>0</v>
          </cell>
          <cell r="BX1950">
            <v>0</v>
          </cell>
        </row>
        <row r="1951">
          <cell r="C1951" t="str">
            <v>RA</v>
          </cell>
          <cell r="D1951" t="str">
            <v>Kec. Bonang</v>
          </cell>
          <cell r="G1951" t="str">
            <v>SWASTA</v>
          </cell>
          <cell r="Q1951">
            <v>0</v>
          </cell>
          <cell r="R1951">
            <v>0</v>
          </cell>
          <cell r="Z1951">
            <v>0</v>
          </cell>
          <cell r="AA1951">
            <v>4</v>
          </cell>
          <cell r="AC1951">
            <v>0</v>
          </cell>
          <cell r="AD1951">
            <v>4</v>
          </cell>
          <cell r="BE1951">
            <v>0</v>
          </cell>
          <cell r="BF1951">
            <v>0</v>
          </cell>
          <cell r="BH1951">
            <v>0</v>
          </cell>
          <cell r="BI1951">
            <v>4</v>
          </cell>
          <cell r="BN1951">
            <v>0</v>
          </cell>
          <cell r="BO1951">
            <v>0</v>
          </cell>
          <cell r="BW1951">
            <v>0</v>
          </cell>
          <cell r="BX1951">
            <v>0</v>
          </cell>
        </row>
        <row r="1952">
          <cell r="C1952" t="str">
            <v>RA</v>
          </cell>
          <cell r="D1952" t="str">
            <v>Kec. Bonang</v>
          </cell>
          <cell r="G1952" t="str">
            <v>SWASTA</v>
          </cell>
          <cell r="Q1952">
            <v>0</v>
          </cell>
          <cell r="R1952">
            <v>0</v>
          </cell>
          <cell r="Z1952">
            <v>0</v>
          </cell>
          <cell r="AA1952">
            <v>2</v>
          </cell>
          <cell r="AC1952">
            <v>0</v>
          </cell>
          <cell r="AD1952">
            <v>2</v>
          </cell>
          <cell r="BE1952">
            <v>0</v>
          </cell>
          <cell r="BF1952">
            <v>0</v>
          </cell>
          <cell r="BH1952">
            <v>0</v>
          </cell>
          <cell r="BI1952">
            <v>2</v>
          </cell>
          <cell r="BN1952">
            <v>0</v>
          </cell>
          <cell r="BO1952">
            <v>0</v>
          </cell>
          <cell r="BW1952">
            <v>0</v>
          </cell>
          <cell r="BX1952">
            <v>0</v>
          </cell>
        </row>
        <row r="1953">
          <cell r="C1953" t="str">
            <v>RA</v>
          </cell>
          <cell r="D1953" t="str">
            <v>Kec. Bonang</v>
          </cell>
          <cell r="G1953" t="str">
            <v>SWASTA</v>
          </cell>
          <cell r="Q1953">
            <v>0</v>
          </cell>
          <cell r="R1953">
            <v>0</v>
          </cell>
          <cell r="Z1953">
            <v>0</v>
          </cell>
          <cell r="AA1953">
            <v>2</v>
          </cell>
          <cell r="AC1953">
            <v>0</v>
          </cell>
          <cell r="AD1953">
            <v>2</v>
          </cell>
          <cell r="BE1953">
            <v>0</v>
          </cell>
          <cell r="BF1953">
            <v>0</v>
          </cell>
          <cell r="BH1953">
            <v>0</v>
          </cell>
          <cell r="BI1953">
            <v>2</v>
          </cell>
          <cell r="BN1953">
            <v>0</v>
          </cell>
          <cell r="BO1953">
            <v>0</v>
          </cell>
          <cell r="BW1953">
            <v>0</v>
          </cell>
          <cell r="BX1953">
            <v>0</v>
          </cell>
        </row>
        <row r="1954">
          <cell r="C1954" t="str">
            <v>RA</v>
          </cell>
          <cell r="D1954" t="str">
            <v>Kec. Bonang</v>
          </cell>
          <cell r="G1954" t="str">
            <v>SWASTA</v>
          </cell>
          <cell r="Q1954">
            <v>0</v>
          </cell>
          <cell r="R1954">
            <v>0</v>
          </cell>
          <cell r="Z1954">
            <v>0</v>
          </cell>
          <cell r="AA1954">
            <v>2</v>
          </cell>
          <cell r="AC1954">
            <v>0</v>
          </cell>
          <cell r="AD1954">
            <v>2</v>
          </cell>
          <cell r="BE1954">
            <v>0</v>
          </cell>
          <cell r="BF1954">
            <v>0</v>
          </cell>
          <cell r="BH1954">
            <v>0</v>
          </cell>
          <cell r="BI1954">
            <v>2</v>
          </cell>
          <cell r="BN1954">
            <v>0</v>
          </cell>
          <cell r="BO1954">
            <v>0</v>
          </cell>
          <cell r="BW1954">
            <v>0</v>
          </cell>
          <cell r="BX1954">
            <v>0</v>
          </cell>
        </row>
        <row r="1955">
          <cell r="C1955" t="str">
            <v>RA</v>
          </cell>
          <cell r="D1955" t="str">
            <v>Kec. Bonang</v>
          </cell>
          <cell r="G1955" t="str">
            <v>SWASTA</v>
          </cell>
          <cell r="Q1955">
            <v>0</v>
          </cell>
          <cell r="R1955">
            <v>0</v>
          </cell>
          <cell r="Z1955">
            <v>0</v>
          </cell>
          <cell r="AA1955">
            <v>2</v>
          </cell>
          <cell r="AC1955">
            <v>0</v>
          </cell>
          <cell r="AD1955">
            <v>2</v>
          </cell>
          <cell r="BE1955">
            <v>0</v>
          </cell>
          <cell r="BF1955">
            <v>0</v>
          </cell>
          <cell r="BH1955">
            <v>0</v>
          </cell>
          <cell r="BI1955">
            <v>2</v>
          </cell>
          <cell r="BN1955">
            <v>0</v>
          </cell>
          <cell r="BO1955">
            <v>0</v>
          </cell>
          <cell r="BW1955">
            <v>0</v>
          </cell>
          <cell r="BX1955">
            <v>0</v>
          </cell>
        </row>
        <row r="1956">
          <cell r="C1956" t="str">
            <v>RA</v>
          </cell>
          <cell r="D1956" t="str">
            <v>Kec. Bonang</v>
          </cell>
          <cell r="G1956" t="str">
            <v>SWASTA</v>
          </cell>
          <cell r="Q1956">
            <v>0</v>
          </cell>
          <cell r="R1956">
            <v>0</v>
          </cell>
          <cell r="Z1956">
            <v>0</v>
          </cell>
          <cell r="AA1956">
            <v>2</v>
          </cell>
          <cell r="AC1956">
            <v>0</v>
          </cell>
          <cell r="AD1956">
            <v>2</v>
          </cell>
          <cell r="BE1956">
            <v>0</v>
          </cell>
          <cell r="BF1956">
            <v>0</v>
          </cell>
          <cell r="BH1956">
            <v>0</v>
          </cell>
          <cell r="BI1956">
            <v>2</v>
          </cell>
          <cell r="BN1956">
            <v>0</v>
          </cell>
          <cell r="BO1956">
            <v>0</v>
          </cell>
          <cell r="BW1956">
            <v>0</v>
          </cell>
          <cell r="BX1956">
            <v>0</v>
          </cell>
        </row>
        <row r="1957">
          <cell r="C1957" t="str">
            <v>RA</v>
          </cell>
          <cell r="D1957" t="str">
            <v>Kec. Bonang</v>
          </cell>
          <cell r="G1957" t="str">
            <v>SWASTA</v>
          </cell>
          <cell r="Q1957">
            <v>0</v>
          </cell>
          <cell r="R1957">
            <v>0</v>
          </cell>
          <cell r="Z1957">
            <v>0</v>
          </cell>
          <cell r="AA1957">
            <v>2</v>
          </cell>
          <cell r="AC1957">
            <v>0</v>
          </cell>
          <cell r="AD1957">
            <v>2</v>
          </cell>
          <cell r="BE1957">
            <v>0</v>
          </cell>
          <cell r="BF1957">
            <v>0</v>
          </cell>
          <cell r="BH1957">
            <v>0</v>
          </cell>
          <cell r="BI1957">
            <v>2</v>
          </cell>
          <cell r="BN1957">
            <v>0</v>
          </cell>
          <cell r="BO1957">
            <v>0</v>
          </cell>
          <cell r="BW1957">
            <v>0</v>
          </cell>
          <cell r="BX1957">
            <v>0</v>
          </cell>
        </row>
        <row r="1958">
          <cell r="C1958" t="str">
            <v>RA</v>
          </cell>
          <cell r="D1958" t="str">
            <v>Kec. Bonang</v>
          </cell>
          <cell r="G1958" t="str">
            <v>SWASTA</v>
          </cell>
          <cell r="Q1958">
            <v>0</v>
          </cell>
          <cell r="R1958">
            <v>0</v>
          </cell>
          <cell r="Z1958">
            <v>0</v>
          </cell>
          <cell r="AA1958">
            <v>3</v>
          </cell>
          <cell r="AC1958">
            <v>0</v>
          </cell>
          <cell r="AD1958">
            <v>3</v>
          </cell>
          <cell r="BE1958">
            <v>0</v>
          </cell>
          <cell r="BF1958">
            <v>1</v>
          </cell>
          <cell r="BH1958">
            <v>0</v>
          </cell>
          <cell r="BI1958">
            <v>2</v>
          </cell>
          <cell r="BN1958">
            <v>0</v>
          </cell>
          <cell r="BO1958">
            <v>0</v>
          </cell>
          <cell r="BW1958">
            <v>0</v>
          </cell>
          <cell r="BX1958">
            <v>0</v>
          </cell>
        </row>
        <row r="1959">
          <cell r="C1959" t="str">
            <v>RA</v>
          </cell>
          <cell r="D1959" t="str">
            <v>Kec. Bonang</v>
          </cell>
          <cell r="G1959" t="str">
            <v>SWASTA</v>
          </cell>
          <cell r="Q1959">
            <v>0</v>
          </cell>
          <cell r="R1959">
            <v>0</v>
          </cell>
          <cell r="Z1959">
            <v>0</v>
          </cell>
          <cell r="AA1959">
            <v>5</v>
          </cell>
          <cell r="AC1959">
            <v>0</v>
          </cell>
          <cell r="AD1959">
            <v>5</v>
          </cell>
          <cell r="BE1959">
            <v>0</v>
          </cell>
          <cell r="BF1959">
            <v>1</v>
          </cell>
          <cell r="BH1959">
            <v>0</v>
          </cell>
          <cell r="BI1959">
            <v>4</v>
          </cell>
          <cell r="BN1959">
            <v>0</v>
          </cell>
          <cell r="BO1959">
            <v>0</v>
          </cell>
          <cell r="BW1959">
            <v>0</v>
          </cell>
          <cell r="BX1959">
            <v>0</v>
          </cell>
        </row>
        <row r="1960">
          <cell r="C1960" t="str">
            <v>RA</v>
          </cell>
          <cell r="D1960" t="str">
            <v>Kec. Demak</v>
          </cell>
          <cell r="G1960" t="str">
            <v>SWASTA</v>
          </cell>
          <cell r="Q1960">
            <v>0</v>
          </cell>
          <cell r="R1960">
            <v>0</v>
          </cell>
          <cell r="Z1960">
            <v>0</v>
          </cell>
          <cell r="AA1960">
            <v>6</v>
          </cell>
          <cell r="AC1960">
            <v>0</v>
          </cell>
          <cell r="AD1960">
            <v>6</v>
          </cell>
          <cell r="BE1960">
            <v>0</v>
          </cell>
          <cell r="BF1960">
            <v>0</v>
          </cell>
          <cell r="BH1960">
            <v>0</v>
          </cell>
          <cell r="BI1960">
            <v>6</v>
          </cell>
          <cell r="BN1960">
            <v>0</v>
          </cell>
          <cell r="BO1960">
            <v>0</v>
          </cell>
          <cell r="BW1960">
            <v>0</v>
          </cell>
          <cell r="BX1960">
            <v>1</v>
          </cell>
        </row>
        <row r="1961">
          <cell r="C1961" t="str">
            <v>RA</v>
          </cell>
          <cell r="D1961" t="str">
            <v>Kec. Demak</v>
          </cell>
          <cell r="G1961" t="str">
            <v>SWASTA</v>
          </cell>
          <cell r="Q1961">
            <v>0</v>
          </cell>
          <cell r="R1961">
            <v>0</v>
          </cell>
          <cell r="Z1961">
            <v>0</v>
          </cell>
          <cell r="AA1961">
            <v>3</v>
          </cell>
          <cell r="AC1961">
            <v>0</v>
          </cell>
          <cell r="AD1961">
            <v>3</v>
          </cell>
          <cell r="BE1961">
            <v>0</v>
          </cell>
          <cell r="BF1961">
            <v>0</v>
          </cell>
          <cell r="BH1961">
            <v>0</v>
          </cell>
          <cell r="BI1961">
            <v>3</v>
          </cell>
          <cell r="BN1961">
            <v>0</v>
          </cell>
          <cell r="BO1961">
            <v>0</v>
          </cell>
          <cell r="BW1961">
            <v>0</v>
          </cell>
          <cell r="BX1961">
            <v>0</v>
          </cell>
        </row>
        <row r="1962">
          <cell r="C1962" t="str">
            <v>RA</v>
          </cell>
          <cell r="D1962" t="str">
            <v>Kec. Demak</v>
          </cell>
          <cell r="G1962" t="str">
            <v>SWASTA</v>
          </cell>
          <cell r="Q1962">
            <v>0</v>
          </cell>
          <cell r="R1962">
            <v>0</v>
          </cell>
          <cell r="Z1962">
            <v>0</v>
          </cell>
          <cell r="AA1962">
            <v>4</v>
          </cell>
          <cell r="AC1962">
            <v>0</v>
          </cell>
          <cell r="AD1962">
            <v>4</v>
          </cell>
          <cell r="BE1962">
            <v>0</v>
          </cell>
          <cell r="BF1962">
            <v>1</v>
          </cell>
          <cell r="BH1962">
            <v>0</v>
          </cell>
          <cell r="BI1962">
            <v>3</v>
          </cell>
          <cell r="BN1962">
            <v>0</v>
          </cell>
          <cell r="BO1962">
            <v>0</v>
          </cell>
          <cell r="BW1962">
            <v>0</v>
          </cell>
          <cell r="BX1962">
            <v>0</v>
          </cell>
        </row>
        <row r="1963">
          <cell r="C1963" t="str">
            <v>RA</v>
          </cell>
          <cell r="D1963" t="str">
            <v>Kec. Demak</v>
          </cell>
          <cell r="G1963" t="str">
            <v>SWASTA</v>
          </cell>
          <cell r="Q1963">
            <v>0</v>
          </cell>
          <cell r="R1963">
            <v>0</v>
          </cell>
          <cell r="Z1963">
            <v>0</v>
          </cell>
          <cell r="AA1963">
            <v>2</v>
          </cell>
          <cell r="AC1963">
            <v>0</v>
          </cell>
          <cell r="AD1963">
            <v>2</v>
          </cell>
          <cell r="BE1963">
            <v>0</v>
          </cell>
          <cell r="BF1963">
            <v>1</v>
          </cell>
          <cell r="BH1963">
            <v>0</v>
          </cell>
          <cell r="BI1963">
            <v>1</v>
          </cell>
          <cell r="BN1963">
            <v>0</v>
          </cell>
          <cell r="BO1963">
            <v>0</v>
          </cell>
          <cell r="BW1963">
            <v>0</v>
          </cell>
          <cell r="BX1963">
            <v>0</v>
          </cell>
        </row>
        <row r="1964">
          <cell r="C1964" t="str">
            <v>RA</v>
          </cell>
          <cell r="D1964" t="str">
            <v>Kec. Demak</v>
          </cell>
          <cell r="G1964" t="str">
            <v>SWASTA</v>
          </cell>
          <cell r="Q1964">
            <v>0</v>
          </cell>
          <cell r="R1964">
            <v>0</v>
          </cell>
          <cell r="Z1964">
            <v>1</v>
          </cell>
          <cell r="AA1964">
            <v>1</v>
          </cell>
          <cell r="AC1964">
            <v>1</v>
          </cell>
          <cell r="AD1964">
            <v>1</v>
          </cell>
          <cell r="BE1964">
            <v>1</v>
          </cell>
          <cell r="BF1964">
            <v>0</v>
          </cell>
          <cell r="BH1964">
            <v>0</v>
          </cell>
          <cell r="BI1964">
            <v>1</v>
          </cell>
          <cell r="BN1964">
            <v>0</v>
          </cell>
          <cell r="BO1964">
            <v>0</v>
          </cell>
          <cell r="BW1964">
            <v>0</v>
          </cell>
          <cell r="BX1964">
            <v>0</v>
          </cell>
        </row>
        <row r="1965">
          <cell r="C1965" t="str">
            <v>RA</v>
          </cell>
          <cell r="D1965" t="str">
            <v>Kec. Wonosalam</v>
          </cell>
          <cell r="G1965" t="str">
            <v>SWASTA</v>
          </cell>
          <cell r="Q1965">
            <v>0</v>
          </cell>
          <cell r="R1965">
            <v>0</v>
          </cell>
          <cell r="Z1965">
            <v>0</v>
          </cell>
          <cell r="AA1965">
            <v>2</v>
          </cell>
          <cell r="AC1965">
            <v>0</v>
          </cell>
          <cell r="AD1965">
            <v>2</v>
          </cell>
          <cell r="BE1965">
            <v>0</v>
          </cell>
          <cell r="BF1965">
            <v>0</v>
          </cell>
          <cell r="BH1965">
            <v>0</v>
          </cell>
          <cell r="BI1965">
            <v>2</v>
          </cell>
          <cell r="BN1965">
            <v>0</v>
          </cell>
          <cell r="BO1965">
            <v>0</v>
          </cell>
          <cell r="BW1965">
            <v>0</v>
          </cell>
          <cell r="BX1965">
            <v>0</v>
          </cell>
        </row>
        <row r="1966">
          <cell r="C1966" t="str">
            <v>RA</v>
          </cell>
          <cell r="D1966" t="str">
            <v>Kec. Wonosalam</v>
          </cell>
          <cell r="G1966" t="str">
            <v>SWASTA</v>
          </cell>
          <cell r="Q1966">
            <v>0</v>
          </cell>
          <cell r="R1966">
            <v>0</v>
          </cell>
          <cell r="Z1966">
            <v>0</v>
          </cell>
          <cell r="AA1966">
            <v>3</v>
          </cell>
          <cell r="AC1966">
            <v>0</v>
          </cell>
          <cell r="AD1966">
            <v>3</v>
          </cell>
          <cell r="BE1966">
            <v>0</v>
          </cell>
          <cell r="BF1966">
            <v>0</v>
          </cell>
          <cell r="BH1966">
            <v>0</v>
          </cell>
          <cell r="BI1966">
            <v>3</v>
          </cell>
          <cell r="BN1966">
            <v>0</v>
          </cell>
          <cell r="BO1966">
            <v>0</v>
          </cell>
          <cell r="BW1966">
            <v>0</v>
          </cell>
          <cell r="BX1966">
            <v>0</v>
          </cell>
        </row>
        <row r="1967">
          <cell r="C1967" t="str">
            <v>RA</v>
          </cell>
          <cell r="D1967" t="str">
            <v>Kec. Wonosalam</v>
          </cell>
          <cell r="G1967" t="str">
            <v>SWASTA</v>
          </cell>
          <cell r="Q1967">
            <v>0</v>
          </cell>
          <cell r="R1967">
            <v>0</v>
          </cell>
          <cell r="Z1967">
            <v>0</v>
          </cell>
          <cell r="AA1967">
            <v>4</v>
          </cell>
          <cell r="AC1967">
            <v>0</v>
          </cell>
          <cell r="AD1967">
            <v>4</v>
          </cell>
          <cell r="BE1967">
            <v>0</v>
          </cell>
          <cell r="BF1967">
            <v>1</v>
          </cell>
          <cell r="BH1967">
            <v>0</v>
          </cell>
          <cell r="BI1967">
            <v>3</v>
          </cell>
          <cell r="BN1967">
            <v>0</v>
          </cell>
          <cell r="BO1967">
            <v>0</v>
          </cell>
          <cell r="BW1967">
            <v>0</v>
          </cell>
          <cell r="BX1967">
            <v>0</v>
          </cell>
        </row>
        <row r="1968">
          <cell r="C1968" t="str">
            <v>RA</v>
          </cell>
          <cell r="D1968" t="str">
            <v>Kec. Wonosalam</v>
          </cell>
          <cell r="G1968" t="str">
            <v>SWASTA</v>
          </cell>
          <cell r="Q1968">
            <v>0</v>
          </cell>
          <cell r="R1968">
            <v>0</v>
          </cell>
          <cell r="Z1968">
            <v>0</v>
          </cell>
          <cell r="AA1968">
            <v>4</v>
          </cell>
          <cell r="AC1968">
            <v>0</v>
          </cell>
          <cell r="AD1968">
            <v>4</v>
          </cell>
          <cell r="BE1968">
            <v>0</v>
          </cell>
          <cell r="BF1968">
            <v>1</v>
          </cell>
          <cell r="BH1968">
            <v>0</v>
          </cell>
          <cell r="BI1968">
            <v>3</v>
          </cell>
          <cell r="BN1968">
            <v>0</v>
          </cell>
          <cell r="BO1968">
            <v>0</v>
          </cell>
          <cell r="BW1968">
            <v>0</v>
          </cell>
          <cell r="BX1968">
            <v>0</v>
          </cell>
        </row>
        <row r="1969">
          <cell r="C1969" t="str">
            <v>RA</v>
          </cell>
          <cell r="D1969" t="str">
            <v>Kec. Wonosalam</v>
          </cell>
          <cell r="G1969" t="str">
            <v>SWASTA</v>
          </cell>
          <cell r="Q1969">
            <v>0</v>
          </cell>
          <cell r="R1969">
            <v>2</v>
          </cell>
          <cell r="Z1969">
            <v>0</v>
          </cell>
          <cell r="AA1969">
            <v>6</v>
          </cell>
          <cell r="AC1969">
            <v>0</v>
          </cell>
          <cell r="AD1969">
            <v>8</v>
          </cell>
          <cell r="BE1969">
            <v>0</v>
          </cell>
          <cell r="BF1969">
            <v>1</v>
          </cell>
          <cell r="BH1969">
            <v>0</v>
          </cell>
          <cell r="BI1969">
            <v>7</v>
          </cell>
          <cell r="BN1969">
            <v>0</v>
          </cell>
          <cell r="BO1969">
            <v>0</v>
          </cell>
          <cell r="BW1969">
            <v>0</v>
          </cell>
          <cell r="BX1969">
            <v>0</v>
          </cell>
        </row>
        <row r="1970">
          <cell r="C1970" t="str">
            <v>RA</v>
          </cell>
          <cell r="D1970" t="str">
            <v>Kec. Dempet</v>
          </cell>
          <cell r="G1970" t="str">
            <v>SWASTA</v>
          </cell>
          <cell r="Q1970">
            <v>0</v>
          </cell>
          <cell r="R1970">
            <v>0</v>
          </cell>
          <cell r="Z1970">
            <v>0</v>
          </cell>
          <cell r="AA1970">
            <v>2</v>
          </cell>
          <cell r="AC1970">
            <v>0</v>
          </cell>
          <cell r="AD1970">
            <v>2</v>
          </cell>
          <cell r="BE1970">
            <v>0</v>
          </cell>
          <cell r="BF1970">
            <v>0</v>
          </cell>
          <cell r="BH1970">
            <v>0</v>
          </cell>
          <cell r="BI1970">
            <v>2</v>
          </cell>
          <cell r="BN1970">
            <v>0</v>
          </cell>
          <cell r="BO1970">
            <v>0</v>
          </cell>
          <cell r="BW1970">
            <v>0</v>
          </cell>
          <cell r="BX1970">
            <v>0</v>
          </cell>
        </row>
        <row r="1971">
          <cell r="C1971" t="str">
            <v>RA</v>
          </cell>
          <cell r="D1971" t="str">
            <v>Kec. Gajah</v>
          </cell>
          <cell r="G1971" t="str">
            <v>SWASTA</v>
          </cell>
          <cell r="Q1971">
            <v>0</v>
          </cell>
          <cell r="R1971">
            <v>0</v>
          </cell>
          <cell r="Z1971">
            <v>0</v>
          </cell>
          <cell r="AA1971">
            <v>3</v>
          </cell>
          <cell r="AC1971">
            <v>0</v>
          </cell>
          <cell r="AD1971">
            <v>3</v>
          </cell>
          <cell r="BE1971">
            <v>0</v>
          </cell>
          <cell r="BF1971">
            <v>0</v>
          </cell>
          <cell r="BH1971">
            <v>0</v>
          </cell>
          <cell r="BI1971">
            <v>3</v>
          </cell>
          <cell r="BN1971">
            <v>0</v>
          </cell>
          <cell r="BO1971">
            <v>0</v>
          </cell>
          <cell r="BW1971">
            <v>0</v>
          </cell>
          <cell r="BX1971">
            <v>0</v>
          </cell>
        </row>
        <row r="1972">
          <cell r="C1972" t="str">
            <v>RA</v>
          </cell>
          <cell r="D1972" t="str">
            <v>Kec. Gajah</v>
          </cell>
          <cell r="G1972" t="str">
            <v>SWASTA</v>
          </cell>
          <cell r="Q1972">
            <v>0</v>
          </cell>
          <cell r="R1972">
            <v>0</v>
          </cell>
          <cell r="Z1972">
            <v>0</v>
          </cell>
          <cell r="AA1972">
            <v>4</v>
          </cell>
          <cell r="AC1972">
            <v>0</v>
          </cell>
          <cell r="AD1972">
            <v>4</v>
          </cell>
          <cell r="BE1972">
            <v>0</v>
          </cell>
          <cell r="BF1972">
            <v>0</v>
          </cell>
          <cell r="BH1972">
            <v>0</v>
          </cell>
          <cell r="BI1972">
            <v>4</v>
          </cell>
          <cell r="BN1972">
            <v>0</v>
          </cell>
          <cell r="BO1972">
            <v>0</v>
          </cell>
          <cell r="BW1972">
            <v>0</v>
          </cell>
          <cell r="BX1972">
            <v>0</v>
          </cell>
        </row>
        <row r="1973">
          <cell r="C1973" t="str">
            <v>RA</v>
          </cell>
          <cell r="D1973" t="str">
            <v>Kec. Gajah</v>
          </cell>
          <cell r="G1973" t="str">
            <v>SWASTA</v>
          </cell>
          <cell r="Q1973">
            <v>0</v>
          </cell>
          <cell r="R1973">
            <v>0</v>
          </cell>
          <cell r="Z1973">
            <v>0</v>
          </cell>
          <cell r="AA1973">
            <v>2</v>
          </cell>
          <cell r="AC1973">
            <v>0</v>
          </cell>
          <cell r="AD1973">
            <v>2</v>
          </cell>
          <cell r="BE1973">
            <v>0</v>
          </cell>
          <cell r="BF1973">
            <v>1</v>
          </cell>
          <cell r="BH1973">
            <v>0</v>
          </cell>
          <cell r="BI1973">
            <v>1</v>
          </cell>
          <cell r="BN1973">
            <v>0</v>
          </cell>
          <cell r="BO1973">
            <v>0</v>
          </cell>
          <cell r="BW1973">
            <v>0</v>
          </cell>
          <cell r="BX1973">
            <v>0</v>
          </cell>
        </row>
        <row r="1974">
          <cell r="C1974" t="str">
            <v>RA</v>
          </cell>
          <cell r="D1974" t="str">
            <v>Kec. Karanganyar</v>
          </cell>
          <cell r="G1974" t="str">
            <v>SWASTA</v>
          </cell>
          <cell r="Q1974">
            <v>0</v>
          </cell>
          <cell r="R1974">
            <v>1</v>
          </cell>
          <cell r="Z1974">
            <v>0</v>
          </cell>
          <cell r="AA1974">
            <v>3</v>
          </cell>
          <cell r="AC1974">
            <v>0</v>
          </cell>
          <cell r="AD1974">
            <v>4</v>
          </cell>
          <cell r="BE1974">
            <v>0</v>
          </cell>
          <cell r="BF1974">
            <v>1</v>
          </cell>
          <cell r="BH1974">
            <v>0</v>
          </cell>
          <cell r="BI1974">
            <v>3</v>
          </cell>
          <cell r="BN1974">
            <v>0</v>
          </cell>
          <cell r="BO1974">
            <v>0</v>
          </cell>
          <cell r="BW1974">
            <v>0</v>
          </cell>
          <cell r="BX1974">
            <v>0</v>
          </cell>
        </row>
        <row r="1975">
          <cell r="C1975" t="str">
            <v>RA</v>
          </cell>
          <cell r="D1975" t="str">
            <v>Kec. Karanganyar</v>
          </cell>
          <cell r="G1975" t="str">
            <v>SWASTA</v>
          </cell>
          <cell r="Q1975">
            <v>0</v>
          </cell>
          <cell r="R1975">
            <v>0</v>
          </cell>
          <cell r="Z1975">
            <v>0</v>
          </cell>
          <cell r="AA1975">
            <v>4</v>
          </cell>
          <cell r="AC1975">
            <v>0</v>
          </cell>
          <cell r="AD1975">
            <v>4</v>
          </cell>
          <cell r="BE1975">
            <v>0</v>
          </cell>
          <cell r="BF1975">
            <v>0</v>
          </cell>
          <cell r="BH1975">
            <v>0</v>
          </cell>
          <cell r="BI1975">
            <v>4</v>
          </cell>
          <cell r="BN1975">
            <v>0</v>
          </cell>
          <cell r="BO1975">
            <v>0</v>
          </cell>
          <cell r="BW1975">
            <v>0</v>
          </cell>
          <cell r="BX1975">
            <v>0</v>
          </cell>
        </row>
        <row r="1976">
          <cell r="C1976" t="str">
            <v>RA</v>
          </cell>
          <cell r="D1976" t="str">
            <v>Kec. Mijen</v>
          </cell>
          <cell r="G1976" t="str">
            <v>SWASTA</v>
          </cell>
          <cell r="Q1976">
            <v>0</v>
          </cell>
          <cell r="R1976">
            <v>0</v>
          </cell>
          <cell r="Z1976">
            <v>0</v>
          </cell>
          <cell r="AA1976">
            <v>7</v>
          </cell>
          <cell r="AC1976">
            <v>0</v>
          </cell>
          <cell r="AD1976">
            <v>7</v>
          </cell>
          <cell r="BE1976">
            <v>0</v>
          </cell>
          <cell r="BF1976">
            <v>0</v>
          </cell>
          <cell r="BH1976">
            <v>0</v>
          </cell>
          <cell r="BI1976">
            <v>7</v>
          </cell>
          <cell r="BN1976">
            <v>0</v>
          </cell>
          <cell r="BO1976">
            <v>0</v>
          </cell>
          <cell r="BW1976">
            <v>0</v>
          </cell>
          <cell r="BX1976">
            <v>1</v>
          </cell>
        </row>
        <row r="1977">
          <cell r="C1977" t="str">
            <v>RA</v>
          </cell>
          <cell r="D1977" t="str">
            <v>Kec. Mijen</v>
          </cell>
          <cell r="G1977" t="str">
            <v>SWASTA</v>
          </cell>
          <cell r="Q1977">
            <v>0</v>
          </cell>
          <cell r="R1977">
            <v>0</v>
          </cell>
          <cell r="Z1977">
            <v>0</v>
          </cell>
          <cell r="AA1977">
            <v>5</v>
          </cell>
          <cell r="AC1977">
            <v>0</v>
          </cell>
          <cell r="AD1977">
            <v>5</v>
          </cell>
          <cell r="BE1977">
            <v>0</v>
          </cell>
          <cell r="BF1977">
            <v>1</v>
          </cell>
          <cell r="BH1977">
            <v>0</v>
          </cell>
          <cell r="BI1977">
            <v>4</v>
          </cell>
          <cell r="BN1977">
            <v>0</v>
          </cell>
          <cell r="BO1977">
            <v>0</v>
          </cell>
          <cell r="BW1977">
            <v>0</v>
          </cell>
          <cell r="BX1977">
            <v>1</v>
          </cell>
        </row>
        <row r="1978">
          <cell r="C1978" t="str">
            <v>RA</v>
          </cell>
          <cell r="D1978" t="str">
            <v>Kec. Mijen</v>
          </cell>
          <cell r="G1978" t="str">
            <v>SWASTA</v>
          </cell>
          <cell r="Q1978">
            <v>0</v>
          </cell>
          <cell r="R1978">
            <v>0</v>
          </cell>
          <cell r="Z1978">
            <v>0</v>
          </cell>
          <cell r="AA1978">
            <v>2</v>
          </cell>
          <cell r="AC1978">
            <v>0</v>
          </cell>
          <cell r="AD1978">
            <v>2</v>
          </cell>
          <cell r="BE1978">
            <v>0</v>
          </cell>
          <cell r="BF1978">
            <v>1</v>
          </cell>
          <cell r="BH1978">
            <v>0</v>
          </cell>
          <cell r="BI1978">
            <v>1</v>
          </cell>
          <cell r="BN1978">
            <v>0</v>
          </cell>
          <cell r="BO1978">
            <v>0</v>
          </cell>
          <cell r="BW1978">
            <v>0</v>
          </cell>
          <cell r="BX1978">
            <v>0</v>
          </cell>
        </row>
        <row r="1979">
          <cell r="C1979" t="str">
            <v>RA</v>
          </cell>
          <cell r="D1979" t="str">
            <v>Kec. Mijen</v>
          </cell>
          <cell r="G1979" t="str">
            <v>SWASTA</v>
          </cell>
          <cell r="Q1979">
            <v>0</v>
          </cell>
          <cell r="R1979">
            <v>0</v>
          </cell>
          <cell r="Z1979">
            <v>0</v>
          </cell>
          <cell r="AA1979">
            <v>7</v>
          </cell>
          <cell r="AC1979">
            <v>0</v>
          </cell>
          <cell r="AD1979">
            <v>7</v>
          </cell>
          <cell r="BE1979">
            <v>0</v>
          </cell>
          <cell r="BF1979">
            <v>1</v>
          </cell>
          <cell r="BH1979">
            <v>0</v>
          </cell>
          <cell r="BI1979">
            <v>6</v>
          </cell>
          <cell r="BN1979">
            <v>0</v>
          </cell>
          <cell r="BO1979">
            <v>0</v>
          </cell>
          <cell r="BW1979">
            <v>0</v>
          </cell>
          <cell r="BX1979">
            <v>0</v>
          </cell>
        </row>
        <row r="1980">
          <cell r="C1980" t="str">
            <v>RA</v>
          </cell>
          <cell r="D1980" t="str">
            <v>Kec. Mijen</v>
          </cell>
          <cell r="G1980" t="str">
            <v>SWASTA</v>
          </cell>
          <cell r="Q1980">
            <v>0</v>
          </cell>
          <cell r="R1980">
            <v>0</v>
          </cell>
          <cell r="Z1980">
            <v>0</v>
          </cell>
          <cell r="AA1980">
            <v>3</v>
          </cell>
          <cell r="AC1980">
            <v>0</v>
          </cell>
          <cell r="AD1980">
            <v>3</v>
          </cell>
          <cell r="BE1980">
            <v>0</v>
          </cell>
          <cell r="BF1980">
            <v>0</v>
          </cell>
          <cell r="BH1980">
            <v>0</v>
          </cell>
          <cell r="BI1980">
            <v>3</v>
          </cell>
          <cell r="BN1980">
            <v>0</v>
          </cell>
          <cell r="BO1980">
            <v>0</v>
          </cell>
          <cell r="BW1980">
            <v>0</v>
          </cell>
          <cell r="BX1980">
            <v>0</v>
          </cell>
        </row>
        <row r="1981">
          <cell r="C1981" t="str">
            <v>RA</v>
          </cell>
          <cell r="D1981" t="str">
            <v>Kec. Mijen</v>
          </cell>
          <cell r="G1981" t="str">
            <v>SWASTA</v>
          </cell>
          <cell r="Q1981">
            <v>0</v>
          </cell>
          <cell r="R1981">
            <v>0</v>
          </cell>
          <cell r="Z1981">
            <v>1</v>
          </cell>
          <cell r="AA1981">
            <v>3</v>
          </cell>
          <cell r="AC1981">
            <v>1</v>
          </cell>
          <cell r="AD1981">
            <v>3</v>
          </cell>
          <cell r="BE1981">
            <v>0</v>
          </cell>
          <cell r="BF1981">
            <v>0</v>
          </cell>
          <cell r="BH1981">
            <v>1</v>
          </cell>
          <cell r="BI1981">
            <v>3</v>
          </cell>
          <cell r="BN1981">
            <v>0</v>
          </cell>
          <cell r="BO1981">
            <v>0</v>
          </cell>
          <cell r="BW1981">
            <v>0</v>
          </cell>
          <cell r="BX1981">
            <v>0</v>
          </cell>
        </row>
        <row r="1982">
          <cell r="C1982" t="str">
            <v>RA</v>
          </cell>
          <cell r="D1982" t="str">
            <v>Kec. Wedung</v>
          </cell>
          <cell r="G1982" t="str">
            <v>SWASTA</v>
          </cell>
          <cell r="Q1982">
            <v>0</v>
          </cell>
          <cell r="R1982">
            <v>0</v>
          </cell>
          <cell r="Z1982">
            <v>0</v>
          </cell>
          <cell r="AA1982">
            <v>2</v>
          </cell>
          <cell r="AC1982">
            <v>0</v>
          </cell>
          <cell r="AD1982">
            <v>2</v>
          </cell>
          <cell r="BE1982">
            <v>0</v>
          </cell>
          <cell r="BF1982">
            <v>0</v>
          </cell>
          <cell r="BH1982">
            <v>0</v>
          </cell>
          <cell r="BI1982">
            <v>2</v>
          </cell>
          <cell r="BN1982">
            <v>0</v>
          </cell>
          <cell r="BO1982">
            <v>0</v>
          </cell>
          <cell r="BW1982">
            <v>0</v>
          </cell>
          <cell r="BX1982">
            <v>0</v>
          </cell>
        </row>
        <row r="1983">
          <cell r="C1983" t="str">
            <v>RA</v>
          </cell>
          <cell r="D1983" t="str">
            <v>Kec. Wedung</v>
          </cell>
          <cell r="G1983" t="str">
            <v>SWASTA</v>
          </cell>
          <cell r="Q1983">
            <v>0</v>
          </cell>
          <cell r="R1983">
            <v>0</v>
          </cell>
          <cell r="Z1983">
            <v>0</v>
          </cell>
          <cell r="AA1983">
            <v>4</v>
          </cell>
          <cell r="AC1983">
            <v>0</v>
          </cell>
          <cell r="AD1983">
            <v>4</v>
          </cell>
          <cell r="BE1983">
            <v>0</v>
          </cell>
          <cell r="BF1983">
            <v>1</v>
          </cell>
          <cell r="BH1983">
            <v>0</v>
          </cell>
          <cell r="BI1983">
            <v>3</v>
          </cell>
          <cell r="BN1983">
            <v>0</v>
          </cell>
          <cell r="BO1983">
            <v>0</v>
          </cell>
          <cell r="BW1983">
            <v>0</v>
          </cell>
          <cell r="BX1983">
            <v>2</v>
          </cell>
        </row>
        <row r="1984">
          <cell r="C1984" t="str">
            <v>RA</v>
          </cell>
          <cell r="D1984" t="str">
            <v>Kec. Wedung</v>
          </cell>
          <cell r="G1984" t="str">
            <v>SWASTA</v>
          </cell>
          <cell r="Q1984">
            <v>0</v>
          </cell>
          <cell r="R1984">
            <v>0</v>
          </cell>
          <cell r="Z1984">
            <v>0</v>
          </cell>
          <cell r="AA1984">
            <v>2</v>
          </cell>
          <cell r="AC1984">
            <v>0</v>
          </cell>
          <cell r="AD1984">
            <v>2</v>
          </cell>
          <cell r="BE1984">
            <v>0</v>
          </cell>
          <cell r="BF1984">
            <v>0</v>
          </cell>
          <cell r="BH1984">
            <v>0</v>
          </cell>
          <cell r="BI1984">
            <v>2</v>
          </cell>
          <cell r="BN1984">
            <v>0</v>
          </cell>
          <cell r="BO1984">
            <v>0</v>
          </cell>
          <cell r="BW1984">
            <v>0</v>
          </cell>
          <cell r="BX1984">
            <v>0</v>
          </cell>
        </row>
        <row r="1985">
          <cell r="C1985" t="str">
            <v>RA</v>
          </cell>
          <cell r="D1985" t="str">
            <v>Kec. Wedung</v>
          </cell>
          <cell r="G1985" t="str">
            <v>SWASTA</v>
          </cell>
          <cell r="Q1985">
            <v>0</v>
          </cell>
          <cell r="R1985">
            <v>1</v>
          </cell>
          <cell r="Z1985">
            <v>0</v>
          </cell>
          <cell r="AA1985">
            <v>3</v>
          </cell>
          <cell r="AC1985">
            <v>0</v>
          </cell>
          <cell r="AD1985">
            <v>4</v>
          </cell>
          <cell r="BE1985">
            <v>0</v>
          </cell>
          <cell r="BF1985">
            <v>0</v>
          </cell>
          <cell r="BH1985">
            <v>0</v>
          </cell>
          <cell r="BI1985">
            <v>4</v>
          </cell>
          <cell r="BN1985">
            <v>0</v>
          </cell>
          <cell r="BO1985">
            <v>0</v>
          </cell>
          <cell r="BW1985">
            <v>0</v>
          </cell>
          <cell r="BX1985">
            <v>0</v>
          </cell>
        </row>
        <row r="1986">
          <cell r="C1986" t="str">
            <v>RA</v>
          </cell>
          <cell r="D1986" t="str">
            <v>Kec. Wedung</v>
          </cell>
          <cell r="G1986" t="str">
            <v>SWASTA</v>
          </cell>
          <cell r="Q1986">
            <v>0</v>
          </cell>
          <cell r="R1986">
            <v>0</v>
          </cell>
          <cell r="Z1986">
            <v>0</v>
          </cell>
          <cell r="AA1986">
            <v>3</v>
          </cell>
          <cell r="AC1986">
            <v>0</v>
          </cell>
          <cell r="AD1986">
            <v>3</v>
          </cell>
          <cell r="BE1986">
            <v>0</v>
          </cell>
          <cell r="BF1986">
            <v>1</v>
          </cell>
          <cell r="BH1986">
            <v>0</v>
          </cell>
          <cell r="BI1986">
            <v>2</v>
          </cell>
          <cell r="BN1986">
            <v>0</v>
          </cell>
          <cell r="BO1986">
            <v>0</v>
          </cell>
          <cell r="BW1986">
            <v>0</v>
          </cell>
          <cell r="BX1986">
            <v>0</v>
          </cell>
        </row>
        <row r="1987">
          <cell r="C1987" t="str">
            <v>RA</v>
          </cell>
          <cell r="D1987" t="str">
            <v>Kec. Wedung</v>
          </cell>
          <cell r="G1987" t="str">
            <v>SWASTA</v>
          </cell>
          <cell r="Q1987">
            <v>0</v>
          </cell>
          <cell r="R1987">
            <v>1</v>
          </cell>
          <cell r="Z1987">
            <v>0</v>
          </cell>
          <cell r="AA1987">
            <v>3</v>
          </cell>
          <cell r="AC1987">
            <v>0</v>
          </cell>
          <cell r="AD1987">
            <v>4</v>
          </cell>
          <cell r="BE1987">
            <v>0</v>
          </cell>
          <cell r="BF1987">
            <v>1</v>
          </cell>
          <cell r="BH1987">
            <v>0</v>
          </cell>
          <cell r="BI1987">
            <v>3</v>
          </cell>
          <cell r="BN1987">
            <v>0</v>
          </cell>
          <cell r="BO1987">
            <v>0</v>
          </cell>
          <cell r="BW1987">
            <v>0</v>
          </cell>
          <cell r="BX1987">
            <v>0</v>
          </cell>
        </row>
        <row r="1988">
          <cell r="C1988" t="str">
            <v>RA</v>
          </cell>
          <cell r="D1988" t="str">
            <v>Kec. Wedung</v>
          </cell>
          <cell r="G1988" t="str">
            <v>SWASTA</v>
          </cell>
          <cell r="Q1988">
            <v>0</v>
          </cell>
          <cell r="R1988">
            <v>0</v>
          </cell>
          <cell r="Z1988">
            <v>0</v>
          </cell>
          <cell r="AA1988">
            <v>3</v>
          </cell>
          <cell r="AC1988">
            <v>0</v>
          </cell>
          <cell r="AD1988">
            <v>3</v>
          </cell>
          <cell r="BE1988">
            <v>0</v>
          </cell>
          <cell r="BF1988">
            <v>0</v>
          </cell>
          <cell r="BH1988">
            <v>0</v>
          </cell>
          <cell r="BI1988">
            <v>3</v>
          </cell>
          <cell r="BN1988">
            <v>0</v>
          </cell>
          <cell r="BO1988">
            <v>0</v>
          </cell>
          <cell r="BW1988">
            <v>0</v>
          </cell>
          <cell r="BX1988">
            <v>0</v>
          </cell>
        </row>
        <row r="1989">
          <cell r="C1989" t="str">
            <v>RA</v>
          </cell>
          <cell r="D1989" t="str">
            <v>Kec. Wedung</v>
          </cell>
          <cell r="G1989" t="str">
            <v>SWASTA</v>
          </cell>
          <cell r="Q1989">
            <v>0</v>
          </cell>
          <cell r="R1989">
            <v>0</v>
          </cell>
          <cell r="Z1989">
            <v>0</v>
          </cell>
          <cell r="AA1989">
            <v>4</v>
          </cell>
          <cell r="AC1989">
            <v>0</v>
          </cell>
          <cell r="AD1989">
            <v>4</v>
          </cell>
          <cell r="BE1989">
            <v>0</v>
          </cell>
          <cell r="BF1989">
            <v>0</v>
          </cell>
          <cell r="BH1989">
            <v>0</v>
          </cell>
          <cell r="BI1989">
            <v>4</v>
          </cell>
          <cell r="BN1989">
            <v>0</v>
          </cell>
          <cell r="BO1989">
            <v>0</v>
          </cell>
          <cell r="BW1989">
            <v>0</v>
          </cell>
          <cell r="BX1989">
            <v>0</v>
          </cell>
        </row>
        <row r="1990">
          <cell r="C1990" t="str">
            <v>RA</v>
          </cell>
          <cell r="D1990" t="str">
            <v>Kec. Wedung</v>
          </cell>
          <cell r="G1990" t="str">
            <v>SWASTA</v>
          </cell>
          <cell r="Q1990">
            <v>0</v>
          </cell>
          <cell r="R1990">
            <v>0</v>
          </cell>
          <cell r="Z1990">
            <v>0</v>
          </cell>
          <cell r="AA1990">
            <v>2</v>
          </cell>
          <cell r="AC1990">
            <v>0</v>
          </cell>
          <cell r="AD1990">
            <v>2</v>
          </cell>
          <cell r="BE1990">
            <v>0</v>
          </cell>
          <cell r="BF1990">
            <v>0</v>
          </cell>
          <cell r="BH1990">
            <v>0</v>
          </cell>
          <cell r="BI1990">
            <v>2</v>
          </cell>
          <cell r="BN1990">
            <v>0</v>
          </cell>
          <cell r="BO1990">
            <v>0</v>
          </cell>
          <cell r="BW1990">
            <v>0</v>
          </cell>
          <cell r="BX1990">
            <v>0</v>
          </cell>
        </row>
        <row r="1991">
          <cell r="C1991" t="str">
            <v>RA</v>
          </cell>
          <cell r="D1991" t="str">
            <v>Kec. Wedung</v>
          </cell>
          <cell r="G1991" t="str">
            <v>SWASTA</v>
          </cell>
          <cell r="Q1991">
            <v>0</v>
          </cell>
          <cell r="R1991">
            <v>0</v>
          </cell>
          <cell r="Z1991">
            <v>0</v>
          </cell>
          <cell r="AA1991">
            <v>3</v>
          </cell>
          <cell r="AC1991">
            <v>0</v>
          </cell>
          <cell r="AD1991">
            <v>3</v>
          </cell>
          <cell r="BE1991">
            <v>0</v>
          </cell>
          <cell r="BF1991">
            <v>1</v>
          </cell>
          <cell r="BH1991">
            <v>0</v>
          </cell>
          <cell r="BI1991">
            <v>2</v>
          </cell>
          <cell r="BN1991">
            <v>0</v>
          </cell>
          <cell r="BO1991">
            <v>0</v>
          </cell>
          <cell r="BW1991">
            <v>0</v>
          </cell>
          <cell r="BX1991">
            <v>0</v>
          </cell>
        </row>
        <row r="1992">
          <cell r="C1992" t="str">
            <v>RA</v>
          </cell>
          <cell r="D1992" t="str">
            <v>Kec. Wedung</v>
          </cell>
          <cell r="G1992" t="str">
            <v>SWASTA</v>
          </cell>
          <cell r="Q1992">
            <v>0</v>
          </cell>
          <cell r="R1992">
            <v>0</v>
          </cell>
          <cell r="Z1992">
            <v>0</v>
          </cell>
          <cell r="AA1992">
            <v>6</v>
          </cell>
          <cell r="AC1992">
            <v>0</v>
          </cell>
          <cell r="AD1992">
            <v>6</v>
          </cell>
          <cell r="BE1992">
            <v>0</v>
          </cell>
          <cell r="BF1992">
            <v>0</v>
          </cell>
          <cell r="BH1992">
            <v>0</v>
          </cell>
          <cell r="BI1992">
            <v>6</v>
          </cell>
          <cell r="BN1992">
            <v>0</v>
          </cell>
          <cell r="BO1992">
            <v>0</v>
          </cell>
          <cell r="BW1992">
            <v>0</v>
          </cell>
          <cell r="BX1992">
            <v>0</v>
          </cell>
        </row>
        <row r="1993">
          <cell r="C1993" t="str">
            <v>RA</v>
          </cell>
          <cell r="D1993" t="str">
            <v>Kec. Wedung</v>
          </cell>
          <cell r="G1993" t="str">
            <v>SWASTA</v>
          </cell>
          <cell r="Q1993">
            <v>0</v>
          </cell>
          <cell r="R1993">
            <v>0</v>
          </cell>
          <cell r="Z1993">
            <v>0</v>
          </cell>
          <cell r="AA1993">
            <v>4</v>
          </cell>
          <cell r="AC1993">
            <v>0</v>
          </cell>
          <cell r="AD1993">
            <v>4</v>
          </cell>
          <cell r="BE1993">
            <v>0</v>
          </cell>
          <cell r="BF1993">
            <v>1</v>
          </cell>
          <cell r="BH1993">
            <v>0</v>
          </cell>
          <cell r="BI1993">
            <v>3</v>
          </cell>
          <cell r="BN1993">
            <v>0</v>
          </cell>
          <cell r="BO1993">
            <v>0</v>
          </cell>
          <cell r="BW1993">
            <v>0</v>
          </cell>
          <cell r="BX1993">
            <v>0</v>
          </cell>
        </row>
        <row r="1994">
          <cell r="C1994" t="str">
            <v>RA</v>
          </cell>
          <cell r="D1994" t="str">
            <v>Kec. Wedung</v>
          </cell>
          <cell r="G1994" t="str">
            <v>SWASTA</v>
          </cell>
          <cell r="Q1994">
            <v>0</v>
          </cell>
          <cell r="R1994">
            <v>0</v>
          </cell>
          <cell r="Z1994">
            <v>0</v>
          </cell>
          <cell r="AA1994">
            <v>4</v>
          </cell>
          <cell r="AC1994">
            <v>0</v>
          </cell>
          <cell r="AD1994">
            <v>4</v>
          </cell>
          <cell r="BE1994">
            <v>0</v>
          </cell>
          <cell r="BF1994">
            <v>0</v>
          </cell>
          <cell r="BH1994">
            <v>0</v>
          </cell>
          <cell r="BI1994">
            <v>4</v>
          </cell>
          <cell r="BN1994">
            <v>0</v>
          </cell>
          <cell r="BO1994">
            <v>0</v>
          </cell>
          <cell r="BW1994">
            <v>0</v>
          </cell>
          <cell r="BX1994">
            <v>0</v>
          </cell>
        </row>
        <row r="1995">
          <cell r="C1995" t="str">
            <v>RA</v>
          </cell>
          <cell r="D1995" t="str">
            <v>Kec. Wedung</v>
          </cell>
          <cell r="G1995" t="str">
            <v>SWASTA</v>
          </cell>
          <cell r="Q1995">
            <v>0</v>
          </cell>
          <cell r="R1995">
            <v>0</v>
          </cell>
          <cell r="Z1995">
            <v>0</v>
          </cell>
          <cell r="AA1995">
            <v>4</v>
          </cell>
          <cell r="AC1995">
            <v>0</v>
          </cell>
          <cell r="AD1995">
            <v>4</v>
          </cell>
          <cell r="BE1995">
            <v>0</v>
          </cell>
          <cell r="BF1995">
            <v>3</v>
          </cell>
          <cell r="BH1995">
            <v>0</v>
          </cell>
          <cell r="BI1995">
            <v>1</v>
          </cell>
          <cell r="BN1995">
            <v>0</v>
          </cell>
          <cell r="BO1995">
            <v>0</v>
          </cell>
          <cell r="BW1995">
            <v>0</v>
          </cell>
          <cell r="BX1995">
            <v>0</v>
          </cell>
        </row>
        <row r="1996">
          <cell r="C1996" t="str">
            <v>RA</v>
          </cell>
          <cell r="D1996" t="str">
            <v>Kec. Wedung</v>
          </cell>
          <cell r="G1996" t="str">
            <v>SWASTA</v>
          </cell>
          <cell r="Q1996">
            <v>0</v>
          </cell>
          <cell r="R1996">
            <v>0</v>
          </cell>
          <cell r="Z1996">
            <v>0</v>
          </cell>
          <cell r="AA1996">
            <v>5</v>
          </cell>
          <cell r="AC1996">
            <v>0</v>
          </cell>
          <cell r="AD1996">
            <v>5</v>
          </cell>
          <cell r="BE1996">
            <v>0</v>
          </cell>
          <cell r="BF1996">
            <v>3</v>
          </cell>
          <cell r="BH1996">
            <v>0</v>
          </cell>
          <cell r="BI1996">
            <v>2</v>
          </cell>
          <cell r="BN1996">
            <v>0</v>
          </cell>
          <cell r="BO1996">
            <v>0</v>
          </cell>
          <cell r="BW1996">
            <v>0</v>
          </cell>
          <cell r="BX1996">
            <v>0</v>
          </cell>
        </row>
        <row r="1997">
          <cell r="C1997" t="str">
            <v>RA</v>
          </cell>
          <cell r="D1997" t="str">
            <v>Kec. Wedung</v>
          </cell>
          <cell r="G1997" t="str">
            <v>SWASTA</v>
          </cell>
          <cell r="Q1997">
            <v>0</v>
          </cell>
          <cell r="R1997">
            <v>0</v>
          </cell>
          <cell r="Z1997">
            <v>0</v>
          </cell>
          <cell r="AA1997">
            <v>5</v>
          </cell>
          <cell r="AC1997">
            <v>0</v>
          </cell>
          <cell r="AD1997">
            <v>5</v>
          </cell>
          <cell r="BE1997">
            <v>0</v>
          </cell>
          <cell r="BF1997">
            <v>0</v>
          </cell>
          <cell r="BH1997">
            <v>0</v>
          </cell>
          <cell r="BI1997">
            <v>5</v>
          </cell>
          <cell r="BN1997">
            <v>0</v>
          </cell>
          <cell r="BO1997">
            <v>0</v>
          </cell>
          <cell r="BW1997">
            <v>0</v>
          </cell>
          <cell r="BX1997">
            <v>0</v>
          </cell>
        </row>
        <row r="1998">
          <cell r="C1998" t="str">
            <v>RA</v>
          </cell>
          <cell r="D1998" t="str">
            <v>Kec. Kebonagung</v>
          </cell>
          <cell r="G1998" t="str">
            <v>SWASTA</v>
          </cell>
          <cell r="Q1998">
            <v>0</v>
          </cell>
          <cell r="R1998">
            <v>0</v>
          </cell>
          <cell r="Z1998">
            <v>0</v>
          </cell>
          <cell r="AA1998">
            <v>2</v>
          </cell>
          <cell r="AC1998">
            <v>0</v>
          </cell>
          <cell r="AD1998">
            <v>2</v>
          </cell>
          <cell r="BE1998">
            <v>0</v>
          </cell>
          <cell r="BF1998">
            <v>0</v>
          </cell>
          <cell r="BH1998">
            <v>0</v>
          </cell>
          <cell r="BI1998">
            <v>2</v>
          </cell>
          <cell r="BN1998">
            <v>0</v>
          </cell>
          <cell r="BO1998">
            <v>0</v>
          </cell>
          <cell r="BW1998">
            <v>0</v>
          </cell>
          <cell r="BX1998">
            <v>0</v>
          </cell>
        </row>
        <row r="1999">
          <cell r="C1999" t="str">
            <v>RA</v>
          </cell>
          <cell r="D1999" t="str">
            <v>Kec. Kebonagung</v>
          </cell>
          <cell r="G1999" t="str">
            <v>SWASTA</v>
          </cell>
          <cell r="Q1999">
            <v>0</v>
          </cell>
          <cell r="R1999">
            <v>0</v>
          </cell>
          <cell r="Z1999">
            <v>0</v>
          </cell>
          <cell r="AA1999">
            <v>2</v>
          </cell>
          <cell r="AC1999">
            <v>0</v>
          </cell>
          <cell r="AD1999">
            <v>2</v>
          </cell>
          <cell r="BE1999">
            <v>0</v>
          </cell>
          <cell r="BF1999">
            <v>0</v>
          </cell>
          <cell r="BH1999">
            <v>0</v>
          </cell>
          <cell r="BI1999">
            <v>2</v>
          </cell>
          <cell r="BN1999">
            <v>0</v>
          </cell>
          <cell r="BO1999">
            <v>0</v>
          </cell>
          <cell r="BW1999">
            <v>0</v>
          </cell>
          <cell r="BX1999">
            <v>0</v>
          </cell>
        </row>
        <row r="2000">
          <cell r="C2000" t="str">
            <v>RA</v>
          </cell>
          <cell r="D2000" t="str">
            <v>Kec. Kebonagung</v>
          </cell>
          <cell r="G2000" t="str">
            <v>SWASTA</v>
          </cell>
          <cell r="Q2000">
            <v>0</v>
          </cell>
          <cell r="R2000">
            <v>0</v>
          </cell>
          <cell r="Z2000">
            <v>0</v>
          </cell>
          <cell r="AA2000">
            <v>2</v>
          </cell>
          <cell r="AC2000">
            <v>0</v>
          </cell>
          <cell r="AD2000">
            <v>2</v>
          </cell>
          <cell r="BE2000">
            <v>0</v>
          </cell>
          <cell r="BF2000">
            <v>0</v>
          </cell>
          <cell r="BH2000">
            <v>0</v>
          </cell>
          <cell r="BI2000">
            <v>2</v>
          </cell>
          <cell r="BN2000">
            <v>0</v>
          </cell>
          <cell r="BO2000">
            <v>0</v>
          </cell>
          <cell r="BW2000">
            <v>0</v>
          </cell>
          <cell r="BX2000">
            <v>0</v>
          </cell>
        </row>
        <row r="2001">
          <cell r="C2001" t="str">
            <v>RA</v>
          </cell>
          <cell r="D2001" t="str">
            <v>Kec. Dempet</v>
          </cell>
          <cell r="G2001" t="str">
            <v>SWASTA</v>
          </cell>
          <cell r="Q2001">
            <v>0</v>
          </cell>
          <cell r="R2001">
            <v>0</v>
          </cell>
          <cell r="Z2001">
            <v>0</v>
          </cell>
          <cell r="AA2001">
            <v>0</v>
          </cell>
          <cell r="AC2001">
            <v>0</v>
          </cell>
          <cell r="AD2001">
            <v>0</v>
          </cell>
          <cell r="BE2001">
            <v>0</v>
          </cell>
          <cell r="BF2001">
            <v>0</v>
          </cell>
          <cell r="BH2001">
            <v>0</v>
          </cell>
          <cell r="BI2001">
            <v>0</v>
          </cell>
          <cell r="BN2001">
            <v>0</v>
          </cell>
          <cell r="BO2001">
            <v>0</v>
          </cell>
          <cell r="BW2001">
            <v>0</v>
          </cell>
          <cell r="BX2001">
            <v>0</v>
          </cell>
        </row>
        <row r="2002">
          <cell r="C2002" t="str">
            <v>RA</v>
          </cell>
          <cell r="D2002" t="str">
            <v>Kec. Sayung</v>
          </cell>
          <cell r="G2002" t="str">
            <v>SWASTA</v>
          </cell>
          <cell r="Q2002">
            <v>0</v>
          </cell>
          <cell r="R2002">
            <v>0</v>
          </cell>
          <cell r="Z2002">
            <v>0</v>
          </cell>
          <cell r="AA2002">
            <v>0</v>
          </cell>
          <cell r="AC2002">
            <v>0</v>
          </cell>
          <cell r="AD2002">
            <v>0</v>
          </cell>
          <cell r="BE2002">
            <v>0</v>
          </cell>
          <cell r="BF2002">
            <v>0</v>
          </cell>
          <cell r="BH2002">
            <v>0</v>
          </cell>
          <cell r="BI2002">
            <v>0</v>
          </cell>
          <cell r="BN2002">
            <v>0</v>
          </cell>
          <cell r="BO2002">
            <v>0</v>
          </cell>
          <cell r="BW2002">
            <v>0</v>
          </cell>
          <cell r="BX2002">
            <v>0</v>
          </cell>
        </row>
        <row r="2003">
          <cell r="C2003" t="str">
            <v>RA</v>
          </cell>
          <cell r="D2003" t="str">
            <v>Kec. Demak</v>
          </cell>
          <cell r="G2003" t="str">
            <v>SWASTA</v>
          </cell>
          <cell r="Q2003">
            <v>0</v>
          </cell>
          <cell r="R2003">
            <v>0</v>
          </cell>
          <cell r="Z2003">
            <v>0</v>
          </cell>
          <cell r="AA2003">
            <v>0</v>
          </cell>
          <cell r="AC2003">
            <v>0</v>
          </cell>
          <cell r="AD2003">
            <v>0</v>
          </cell>
          <cell r="BE2003">
            <v>0</v>
          </cell>
          <cell r="BF2003">
            <v>0</v>
          </cell>
          <cell r="BH2003">
            <v>0</v>
          </cell>
          <cell r="BI2003">
            <v>0</v>
          </cell>
          <cell r="BN2003">
            <v>0</v>
          </cell>
          <cell r="BO2003">
            <v>0</v>
          </cell>
          <cell r="BW2003">
            <v>0</v>
          </cell>
          <cell r="BX2003">
            <v>0</v>
          </cell>
        </row>
        <row r="2004">
          <cell r="C2004" t="str">
            <v>RA</v>
          </cell>
          <cell r="D2004" t="str">
            <v>Kec. Mijen</v>
          </cell>
          <cell r="G2004" t="str">
            <v>SWASTA</v>
          </cell>
          <cell r="Q2004">
            <v>0</v>
          </cell>
          <cell r="R2004">
            <v>0</v>
          </cell>
          <cell r="Z2004">
            <v>0</v>
          </cell>
          <cell r="AA2004">
            <v>0</v>
          </cell>
          <cell r="AC2004">
            <v>0</v>
          </cell>
          <cell r="AD2004">
            <v>0</v>
          </cell>
          <cell r="BE2004">
            <v>0</v>
          </cell>
          <cell r="BF2004">
            <v>0</v>
          </cell>
          <cell r="BH2004">
            <v>0</v>
          </cell>
          <cell r="BI2004">
            <v>0</v>
          </cell>
          <cell r="BN2004">
            <v>0</v>
          </cell>
          <cell r="BO2004">
            <v>0</v>
          </cell>
          <cell r="BW2004">
            <v>0</v>
          </cell>
          <cell r="BX2004">
            <v>0</v>
          </cell>
        </row>
        <row r="2005">
          <cell r="C2005" t="str">
            <v>RA</v>
          </cell>
          <cell r="D2005" t="str">
            <v>Kec. Karang Tengah</v>
          </cell>
          <cell r="G2005" t="str">
            <v>SWASTA</v>
          </cell>
          <cell r="Q2005">
            <v>0</v>
          </cell>
          <cell r="R2005">
            <v>0</v>
          </cell>
          <cell r="Z2005">
            <v>0</v>
          </cell>
          <cell r="AA2005">
            <v>0</v>
          </cell>
          <cell r="AC2005">
            <v>0</v>
          </cell>
          <cell r="AD2005">
            <v>0</v>
          </cell>
          <cell r="BE2005">
            <v>0</v>
          </cell>
          <cell r="BF2005">
            <v>0</v>
          </cell>
          <cell r="BH2005">
            <v>0</v>
          </cell>
          <cell r="BI2005">
            <v>0</v>
          </cell>
          <cell r="BN2005">
            <v>0</v>
          </cell>
          <cell r="BO2005">
            <v>0</v>
          </cell>
          <cell r="BW2005">
            <v>0</v>
          </cell>
          <cell r="BX2005">
            <v>0</v>
          </cell>
        </row>
        <row r="2006">
          <cell r="C2006" t="str">
            <v>RA</v>
          </cell>
          <cell r="D2006" t="str">
            <v>Kec. Sayung</v>
          </cell>
          <cell r="G2006" t="str">
            <v>SWASTA</v>
          </cell>
          <cell r="Q2006">
            <v>0</v>
          </cell>
          <cell r="R2006">
            <v>0</v>
          </cell>
          <cell r="Z2006">
            <v>0</v>
          </cell>
          <cell r="AA2006">
            <v>0</v>
          </cell>
          <cell r="AC2006">
            <v>0</v>
          </cell>
          <cell r="AD2006">
            <v>0</v>
          </cell>
          <cell r="BE2006">
            <v>0</v>
          </cell>
          <cell r="BF2006">
            <v>0</v>
          </cell>
          <cell r="BH2006">
            <v>0</v>
          </cell>
          <cell r="BI2006">
            <v>0</v>
          </cell>
          <cell r="BN2006">
            <v>0</v>
          </cell>
          <cell r="BO2006">
            <v>0</v>
          </cell>
          <cell r="BW2006">
            <v>0</v>
          </cell>
          <cell r="BX2006">
            <v>0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-4.1 Profil-SD"/>
      <sheetName val="2.1-SD-SP-Kabupaten"/>
      <sheetName val="3.4. Rasio GURU-SISWA"/>
      <sheetName val="Tabel-3.3_Guru_SD_Perkecamatan"/>
      <sheetName val="Tabel-4.2 PD_SD_Perkecamatan"/>
      <sheetName val="SP-SD-2019"/>
      <sheetName val="GTK-SD"/>
      <sheetName val="PD-SD-2019"/>
      <sheetName val="GTK-SD Sertifikasi"/>
      <sheetName val="Tabel-4.3-PD-Mengulang_Drop_Out"/>
      <sheetName val="5.2 SARPRA_SD_Perkecamatan"/>
      <sheetName val="Tabel-1.2-Kondisi_SARPRA_Per-SD"/>
      <sheetName val="data_base_Query_2019"/>
      <sheetName val="SARPRA"/>
      <sheetName val="LAB"/>
      <sheetName val="Individu Guru"/>
    </sheetNames>
    <sheetDataSet>
      <sheetData sheetId="0">
        <row r="3">
          <cell r="M3" t="str">
            <v>2018/2019</v>
          </cell>
        </row>
        <row r="4">
          <cell r="M4" t="str">
            <v>30 Oktober 2019</v>
          </cell>
        </row>
        <row r="8">
          <cell r="M8" t="str">
            <v>Demak</v>
          </cell>
        </row>
        <row r="9">
          <cell r="M9" t="str">
            <v>Dinas Pendidikan dan Kebudayaan</v>
          </cell>
        </row>
        <row r="11">
          <cell r="M11" t="str">
            <v>Drs. ANJAR GUNADI, M.Pd</v>
          </cell>
        </row>
        <row r="12">
          <cell r="M12" t="str">
            <v>Pembina Utama Muda</v>
          </cell>
        </row>
        <row r="13">
          <cell r="M13" t="str">
            <v>NIP. 19590714 198803 1 002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E869-FD36-4AEB-8860-32C92426FE51}">
  <sheetPr>
    <tabColor rgb="FFFF0000"/>
  </sheetPr>
  <dimension ref="B1:X86"/>
  <sheetViews>
    <sheetView showGridLines="0" tabSelected="1" view="pageBreakPreview" topLeftCell="A25" zoomScale="75" zoomScaleNormal="75" zoomScaleSheetLayoutView="75" workbookViewId="0">
      <selection activeCell="I15" sqref="I15"/>
    </sheetView>
  </sheetViews>
  <sheetFormatPr defaultColWidth="8.85546875" defaultRowHeight="15" x14ac:dyDescent="0.25"/>
  <cols>
    <col min="1" max="1" width="1.28515625" style="2" customWidth="1"/>
    <col min="2" max="2" width="6" style="2" customWidth="1"/>
    <col min="3" max="3" width="23.42578125" style="2" bestFit="1" customWidth="1"/>
    <col min="4" max="4" width="10.28515625" style="2" bestFit="1" customWidth="1"/>
    <col min="5" max="6" width="13.42578125" style="2" customWidth="1"/>
    <col min="7" max="8" width="10.85546875" style="2" customWidth="1"/>
    <col min="9" max="9" width="11" style="2" bestFit="1" customWidth="1"/>
    <col min="10" max="13" width="8.85546875" style="2"/>
    <col min="14" max="15" width="4.7109375" style="2" customWidth="1"/>
    <col min="16" max="16384" width="8.85546875" style="2"/>
  </cols>
  <sheetData>
    <row r="1" spans="2:24" ht="15.75" x14ac:dyDescent="0.25">
      <c r="B1" s="1" t="str">
        <f>"Persentase Guru "&amp;$B$5&amp;" Menurut Status Jenis Kelamin"</f>
        <v>Persentase Guru TK Menurut Status Jenis Kelamin</v>
      </c>
      <c r="O1" s="3"/>
      <c r="P1" s="3"/>
      <c r="Q1" s="3"/>
      <c r="R1" s="3"/>
      <c r="S1" s="3"/>
      <c r="T1" s="3"/>
      <c r="U1" s="3"/>
      <c r="V1" s="3"/>
      <c r="W1" s="3"/>
      <c r="X1" s="3"/>
    </row>
    <row r="2" spans="2:24" ht="15.75" x14ac:dyDescent="0.25">
      <c r="B2" s="4" t="s">
        <v>35</v>
      </c>
      <c r="O2" s="3"/>
      <c r="P2" s="3"/>
      <c r="Q2" s="3"/>
      <c r="R2" s="3"/>
      <c r="S2" s="3"/>
      <c r="T2" s="3"/>
      <c r="U2" s="3"/>
      <c r="V2" s="3"/>
      <c r="W2" s="3"/>
      <c r="X2" s="3"/>
    </row>
    <row r="3" spans="2:24" ht="15.75" x14ac:dyDescent="0.25">
      <c r="B3" s="4" t="s">
        <v>0</v>
      </c>
      <c r="H3" s="5" t="s">
        <v>1</v>
      </c>
      <c r="O3" s="3"/>
      <c r="P3" s="3"/>
      <c r="Q3" s="3"/>
      <c r="R3" s="3"/>
      <c r="S3" s="3"/>
      <c r="T3" s="3"/>
      <c r="U3" s="3"/>
      <c r="V3" s="3"/>
      <c r="W3" s="3"/>
      <c r="X3" s="3"/>
    </row>
    <row r="4" spans="2:24" ht="15.75" x14ac:dyDescent="0.25">
      <c r="B4" s="4"/>
      <c r="H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5.75" thickBot="1" x14ac:dyDescent="0.3">
      <c r="B5" s="6" t="s">
        <v>2</v>
      </c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ht="30.75" thickBot="1" x14ac:dyDescent="0.3">
      <c r="B6" s="33" t="s">
        <v>3</v>
      </c>
      <c r="C6" s="33" t="s">
        <v>4</v>
      </c>
      <c r="D6" s="33" t="s">
        <v>5</v>
      </c>
      <c r="E6" s="35" t="str">
        <f>"GURU "&amp;$B$5&amp;" 
JENIS KELAMIN"</f>
        <v>GURU TK 
JENIS KELAMIN</v>
      </c>
      <c r="F6" s="36"/>
      <c r="G6" s="37" t="s">
        <v>6</v>
      </c>
      <c r="H6" s="38"/>
      <c r="I6" s="7" t="s">
        <v>7</v>
      </c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30.75" thickBot="1" x14ac:dyDescent="0.3">
      <c r="B7" s="34"/>
      <c r="C7" s="34"/>
      <c r="D7" s="34"/>
      <c r="E7" s="8" t="s">
        <v>8</v>
      </c>
      <c r="F7" s="9" t="s">
        <v>9</v>
      </c>
      <c r="G7" s="8" t="s">
        <v>8</v>
      </c>
      <c r="H7" s="9" t="s">
        <v>9</v>
      </c>
      <c r="O7" s="3"/>
      <c r="P7" s="3"/>
      <c r="Q7" s="3"/>
      <c r="R7" s="3"/>
      <c r="S7" s="3"/>
      <c r="T7" s="3"/>
      <c r="U7" s="3"/>
      <c r="V7" s="3"/>
      <c r="W7" s="3"/>
      <c r="X7" s="3"/>
    </row>
    <row r="8" spans="2:24" ht="15.75" thickBot="1" x14ac:dyDescent="0.3">
      <c r="B8" s="10"/>
      <c r="C8" s="11" t="s">
        <v>10</v>
      </c>
      <c r="D8" s="12">
        <f>SUM(D9:D22)</f>
        <v>1528</v>
      </c>
      <c r="E8" s="12">
        <f>SUM(E9:E22)</f>
        <v>23</v>
      </c>
      <c r="F8" s="12">
        <f>SUM(F9:F22)</f>
        <v>1505</v>
      </c>
      <c r="G8" s="13">
        <f>E8/$D8*100</f>
        <v>1.5052356020942408</v>
      </c>
      <c r="H8" s="13">
        <f>F8/$D8*100</f>
        <v>98.494764397905755</v>
      </c>
      <c r="J8" s="14"/>
      <c r="O8" s="3"/>
      <c r="P8" s="3"/>
      <c r="Q8" s="3"/>
      <c r="R8" s="3"/>
      <c r="S8" s="3"/>
      <c r="T8" s="3"/>
      <c r="U8" s="3"/>
      <c r="V8" s="3"/>
      <c r="W8" s="3"/>
      <c r="X8" s="3"/>
    </row>
    <row r="9" spans="2:24" ht="15.75" thickBot="1" x14ac:dyDescent="0.3">
      <c r="B9" s="15">
        <v>1</v>
      </c>
      <c r="C9" s="16" t="s">
        <v>11</v>
      </c>
      <c r="D9" s="17">
        <f>SUM(E9:F9)</f>
        <v>282</v>
      </c>
      <c r="E9" s="17">
        <f t="shared" ref="E9:F22" si="0">SUM(E34,E60)</f>
        <v>6</v>
      </c>
      <c r="F9" s="17">
        <f t="shared" si="0"/>
        <v>276</v>
      </c>
      <c r="G9" s="18">
        <f>E9/$D9*100</f>
        <v>2.1276595744680851</v>
      </c>
      <c r="H9" s="18">
        <f>F9/$D9*100</f>
        <v>97.872340425531917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2:24" ht="15.75" thickBot="1" x14ac:dyDescent="0.3">
      <c r="B10" s="19">
        <v>2</v>
      </c>
      <c r="C10" s="20" t="s">
        <v>12</v>
      </c>
      <c r="D10" s="17">
        <f t="shared" ref="D10:D22" si="1">SUM(E10:F10)</f>
        <v>114</v>
      </c>
      <c r="E10" s="17">
        <f t="shared" si="0"/>
        <v>5</v>
      </c>
      <c r="F10" s="17">
        <f t="shared" si="0"/>
        <v>109</v>
      </c>
      <c r="G10" s="21">
        <f t="shared" ref="G10:G22" si="2">E10/D10*100</f>
        <v>4.3859649122807012</v>
      </c>
      <c r="H10" s="21">
        <f t="shared" ref="H10:H22" si="3">F10/$D10*100</f>
        <v>95.614035087719301</v>
      </c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2:24" ht="15.75" thickBot="1" x14ac:dyDescent="0.3">
      <c r="B11" s="22">
        <v>3</v>
      </c>
      <c r="C11" s="23" t="s">
        <v>13</v>
      </c>
      <c r="D11" s="17">
        <f t="shared" si="1"/>
        <v>72</v>
      </c>
      <c r="E11" s="17">
        <f t="shared" si="0"/>
        <v>1</v>
      </c>
      <c r="F11" s="17">
        <f t="shared" si="0"/>
        <v>71</v>
      </c>
      <c r="G11" s="21">
        <f t="shared" si="2"/>
        <v>1.3888888888888888</v>
      </c>
      <c r="H11" s="21">
        <f t="shared" si="3"/>
        <v>98.611111111111114</v>
      </c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2:24" ht="15.75" thickBot="1" x14ac:dyDescent="0.3">
      <c r="B12" s="19">
        <v>4</v>
      </c>
      <c r="C12" s="20" t="s">
        <v>14</v>
      </c>
      <c r="D12" s="17">
        <f t="shared" si="1"/>
        <v>75</v>
      </c>
      <c r="E12" s="17">
        <f t="shared" si="0"/>
        <v>1</v>
      </c>
      <c r="F12" s="17">
        <f t="shared" si="0"/>
        <v>74</v>
      </c>
      <c r="G12" s="21">
        <f t="shared" si="2"/>
        <v>1.3333333333333335</v>
      </c>
      <c r="H12" s="21">
        <f t="shared" si="3"/>
        <v>98.666666666666671</v>
      </c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4" ht="15.75" thickBot="1" x14ac:dyDescent="0.3">
      <c r="B13" s="22">
        <v>5</v>
      </c>
      <c r="C13" s="23" t="s">
        <v>15</v>
      </c>
      <c r="D13" s="17">
        <f t="shared" si="1"/>
        <v>72</v>
      </c>
      <c r="E13" s="17">
        <f t="shared" si="0"/>
        <v>3</v>
      </c>
      <c r="F13" s="17">
        <f t="shared" si="0"/>
        <v>69</v>
      </c>
      <c r="G13" s="21">
        <f t="shared" si="2"/>
        <v>4.1666666666666661</v>
      </c>
      <c r="H13" s="21">
        <f t="shared" si="3"/>
        <v>95.833333333333343</v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2:24" ht="15.75" thickBot="1" x14ac:dyDescent="0.3">
      <c r="B14" s="19">
        <v>6</v>
      </c>
      <c r="C14" s="20" t="s">
        <v>16</v>
      </c>
      <c r="D14" s="17">
        <f t="shared" si="1"/>
        <v>100</v>
      </c>
      <c r="E14" s="17">
        <f t="shared" si="0"/>
        <v>0</v>
      </c>
      <c r="F14" s="17">
        <f t="shared" si="0"/>
        <v>100</v>
      </c>
      <c r="G14" s="21">
        <f t="shared" si="2"/>
        <v>0</v>
      </c>
      <c r="H14" s="21">
        <f t="shared" si="3"/>
        <v>100</v>
      </c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2:24" ht="15.75" thickBot="1" x14ac:dyDescent="0.3">
      <c r="B15" s="22">
        <v>7</v>
      </c>
      <c r="C15" s="23" t="s">
        <v>17</v>
      </c>
      <c r="D15" s="17">
        <f t="shared" si="1"/>
        <v>221</v>
      </c>
      <c r="E15" s="17">
        <f t="shared" si="0"/>
        <v>0</v>
      </c>
      <c r="F15" s="17">
        <f t="shared" si="0"/>
        <v>221</v>
      </c>
      <c r="G15" s="21">
        <f t="shared" si="2"/>
        <v>0</v>
      </c>
      <c r="H15" s="21">
        <f t="shared" si="3"/>
        <v>100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2:24" ht="15.75" thickBot="1" x14ac:dyDescent="0.3">
      <c r="B16" s="19">
        <v>8</v>
      </c>
      <c r="C16" s="20" t="s">
        <v>18</v>
      </c>
      <c r="D16" s="17">
        <f t="shared" si="1"/>
        <v>96</v>
      </c>
      <c r="E16" s="17">
        <f t="shared" si="0"/>
        <v>1</v>
      </c>
      <c r="F16" s="17">
        <f t="shared" si="0"/>
        <v>95</v>
      </c>
      <c r="G16" s="21">
        <f t="shared" si="2"/>
        <v>1.0416666666666665</v>
      </c>
      <c r="H16" s="21">
        <f t="shared" si="3"/>
        <v>98.958333333333343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2:24" ht="15.75" thickBot="1" x14ac:dyDescent="0.3">
      <c r="B17" s="22">
        <v>9</v>
      </c>
      <c r="C17" s="23" t="s">
        <v>19</v>
      </c>
      <c r="D17" s="17">
        <f t="shared" si="1"/>
        <v>76</v>
      </c>
      <c r="E17" s="17">
        <f t="shared" si="0"/>
        <v>0</v>
      </c>
      <c r="F17" s="17">
        <f t="shared" si="0"/>
        <v>76</v>
      </c>
      <c r="G17" s="21">
        <f t="shared" si="2"/>
        <v>0</v>
      </c>
      <c r="H17" s="21">
        <f t="shared" si="3"/>
        <v>100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2:24" ht="15.75" thickBot="1" x14ac:dyDescent="0.3">
      <c r="B18" s="19">
        <v>10</v>
      </c>
      <c r="C18" s="20" t="s">
        <v>20</v>
      </c>
      <c r="D18" s="17">
        <f t="shared" si="1"/>
        <v>70</v>
      </c>
      <c r="E18" s="17">
        <f t="shared" si="0"/>
        <v>0</v>
      </c>
      <c r="F18" s="17">
        <f t="shared" si="0"/>
        <v>70</v>
      </c>
      <c r="G18" s="21">
        <f t="shared" si="2"/>
        <v>0</v>
      </c>
      <c r="H18" s="21">
        <f t="shared" si="3"/>
        <v>100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2:24" ht="15.75" thickBot="1" x14ac:dyDescent="0.3">
      <c r="B19" s="22">
        <v>11</v>
      </c>
      <c r="C19" s="23" t="s">
        <v>21</v>
      </c>
      <c r="D19" s="17">
        <f t="shared" si="1"/>
        <v>147</v>
      </c>
      <c r="E19" s="17">
        <f t="shared" si="0"/>
        <v>3</v>
      </c>
      <c r="F19" s="17">
        <f t="shared" si="0"/>
        <v>144</v>
      </c>
      <c r="G19" s="21">
        <f t="shared" si="2"/>
        <v>2.0408163265306123</v>
      </c>
      <c r="H19" s="21">
        <f t="shared" si="3"/>
        <v>97.959183673469383</v>
      </c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2:24" ht="15.75" thickBot="1" x14ac:dyDescent="0.3">
      <c r="B20" s="19">
        <v>12</v>
      </c>
      <c r="C20" s="20" t="s">
        <v>22</v>
      </c>
      <c r="D20" s="17">
        <f t="shared" si="1"/>
        <v>62</v>
      </c>
      <c r="E20" s="17">
        <f t="shared" si="0"/>
        <v>2</v>
      </c>
      <c r="F20" s="17">
        <f t="shared" si="0"/>
        <v>60</v>
      </c>
      <c r="G20" s="21">
        <f t="shared" si="2"/>
        <v>3.225806451612903</v>
      </c>
      <c r="H20" s="21">
        <f t="shared" si="3"/>
        <v>96.774193548387103</v>
      </c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2:24" ht="15.75" thickBot="1" x14ac:dyDescent="0.3">
      <c r="B21" s="22">
        <v>13</v>
      </c>
      <c r="C21" s="23" t="s">
        <v>23</v>
      </c>
      <c r="D21" s="17">
        <f t="shared" si="1"/>
        <v>88</v>
      </c>
      <c r="E21" s="17">
        <f t="shared" si="0"/>
        <v>1</v>
      </c>
      <c r="F21" s="17">
        <f t="shared" si="0"/>
        <v>87</v>
      </c>
      <c r="G21" s="21">
        <f t="shared" si="2"/>
        <v>1.1363636363636365</v>
      </c>
      <c r="H21" s="21">
        <f t="shared" si="3"/>
        <v>98.86363636363636</v>
      </c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2:24" ht="15.75" thickBot="1" x14ac:dyDescent="0.3">
      <c r="B22" s="24">
        <v>14</v>
      </c>
      <c r="C22" s="20" t="s">
        <v>24</v>
      </c>
      <c r="D22" s="17">
        <f t="shared" si="1"/>
        <v>53</v>
      </c>
      <c r="E22" s="17">
        <f t="shared" si="0"/>
        <v>0</v>
      </c>
      <c r="F22" s="17">
        <f t="shared" si="0"/>
        <v>53</v>
      </c>
      <c r="G22" s="21">
        <f t="shared" si="2"/>
        <v>0</v>
      </c>
      <c r="H22" s="21">
        <f t="shared" si="3"/>
        <v>100</v>
      </c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2:24" ht="15.75" thickBot="1" x14ac:dyDescent="0.3">
      <c r="B23" s="25"/>
      <c r="C23" s="26" t="s">
        <v>25</v>
      </c>
      <c r="D23" s="12">
        <f>SUM(D9:D22)</f>
        <v>1528</v>
      </c>
      <c r="E23" s="12">
        <f t="shared" ref="E23:F23" si="4">SUM(E9:E22)</f>
        <v>23</v>
      </c>
      <c r="F23" s="12">
        <f t="shared" si="4"/>
        <v>1505</v>
      </c>
      <c r="G23" s="13">
        <f>E23/$D23*100</f>
        <v>1.5052356020942408</v>
      </c>
      <c r="H23" s="13">
        <f>F23/$D23*100</f>
        <v>98.494764397905755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2:24" ht="15.75" thickBot="1" x14ac:dyDescent="0.3">
      <c r="C24" s="27" t="s">
        <v>26</v>
      </c>
      <c r="D24" s="26">
        <f>D23/$D$23*100</f>
        <v>100</v>
      </c>
      <c r="E24" s="28">
        <f t="shared" ref="E24:F24" si="5">E23/$D$23*100</f>
        <v>1.5052356020942408</v>
      </c>
      <c r="F24" s="28">
        <f t="shared" si="5"/>
        <v>98.494764397905755</v>
      </c>
      <c r="G24" s="3"/>
      <c r="H24" s="3"/>
      <c r="J24" s="14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2:24" x14ac:dyDescent="0.25">
      <c r="O25" s="3"/>
      <c r="P25" s="3"/>
      <c r="Q25" s="3"/>
      <c r="R25" s="3"/>
      <c r="S25" s="3"/>
      <c r="T25" s="3"/>
      <c r="U25" s="3"/>
      <c r="V25" s="3"/>
      <c r="W25" s="3"/>
      <c r="X25" s="3"/>
    </row>
    <row r="27" spans="2:24" ht="15.75" x14ac:dyDescent="0.25">
      <c r="B27" s="1" t="str">
        <f>"Persentase Guru "&amp;B5&amp;" Negeri Menurut Jenis Kelamin"</f>
        <v>Persentase Guru TK Negeri Menurut Jenis Kelamin</v>
      </c>
    </row>
    <row r="28" spans="2:24" ht="15.75" x14ac:dyDescent="0.25">
      <c r="B28" s="4" t="str">
        <f>$B$2</f>
        <v>TAHUN PELAJARAN 2020/2021</v>
      </c>
    </row>
    <row r="29" spans="2:24" ht="15.75" x14ac:dyDescent="0.25">
      <c r="B29" s="4" t="s">
        <v>0</v>
      </c>
      <c r="H29" s="29" t="s">
        <v>27</v>
      </c>
    </row>
    <row r="30" spans="2:24" ht="15.75" thickBot="1" x14ac:dyDescent="0.3">
      <c r="B30" s="30"/>
    </row>
    <row r="31" spans="2:24" ht="30.75" thickBot="1" x14ac:dyDescent="0.3">
      <c r="B31" s="33" t="s">
        <v>3</v>
      </c>
      <c r="C31" s="33" t="s">
        <v>4</v>
      </c>
      <c r="D31" s="33" t="s">
        <v>5</v>
      </c>
      <c r="E31" s="35" t="str">
        <f>"GURU "&amp;$B$5&amp;" 
JENIS KELAMIN"</f>
        <v>GURU TK 
JENIS KELAMIN</v>
      </c>
      <c r="F31" s="36"/>
      <c r="G31" s="37" t="s">
        <v>6</v>
      </c>
      <c r="H31" s="38"/>
      <c r="I31" s="7" t="s">
        <v>7</v>
      </c>
    </row>
    <row r="32" spans="2:24" ht="30.75" thickBot="1" x14ac:dyDescent="0.3">
      <c r="B32" s="34"/>
      <c r="C32" s="34"/>
      <c r="D32" s="34"/>
      <c r="E32" s="8" t="s">
        <v>8</v>
      </c>
      <c r="F32" s="9" t="s">
        <v>9</v>
      </c>
      <c r="G32" s="8" t="s">
        <v>8</v>
      </c>
      <c r="H32" s="9" t="s">
        <v>9</v>
      </c>
    </row>
    <row r="33" spans="2:8" ht="15.75" thickBot="1" x14ac:dyDescent="0.3">
      <c r="B33" s="10"/>
      <c r="C33" s="11" t="s">
        <v>10</v>
      </c>
      <c r="D33" s="12">
        <f>SUM(D34:D47)</f>
        <v>42</v>
      </c>
      <c r="E33" s="12">
        <f>SUM(E34:E47)</f>
        <v>0</v>
      </c>
      <c r="F33" s="12">
        <f>SUM(F34:F47)</f>
        <v>42</v>
      </c>
      <c r="G33" s="13">
        <f>IF(D33&gt;=1,E33/$D33*100,0)</f>
        <v>0</v>
      </c>
      <c r="H33" s="13">
        <f>IF(D33&gt;=1,F33/$D33*100,0)</f>
        <v>100</v>
      </c>
    </row>
    <row r="34" spans="2:8" ht="15.75" thickBot="1" x14ac:dyDescent="0.3">
      <c r="B34" s="15">
        <v>1</v>
      </c>
      <c r="C34" s="16" t="s">
        <v>11</v>
      </c>
      <c r="D34" s="17">
        <f>SUM(E34:F34)</f>
        <v>9</v>
      </c>
      <c r="E34" s="17">
        <v>0</v>
      </c>
      <c r="F34" s="17">
        <v>9</v>
      </c>
      <c r="G34" s="18">
        <f>IF(D34&gt;=1,E34/$D34*100,0)</f>
        <v>0</v>
      </c>
      <c r="H34" s="18">
        <f>IF(D34&gt;=1,F34/$D34*100,0)</f>
        <v>100</v>
      </c>
    </row>
    <row r="35" spans="2:8" ht="15.75" thickBot="1" x14ac:dyDescent="0.3">
      <c r="B35" s="19">
        <v>2</v>
      </c>
      <c r="C35" s="20" t="s">
        <v>12</v>
      </c>
      <c r="D35" s="17">
        <f t="shared" ref="D35:D47" si="6">SUM(E35:F35)</f>
        <v>0</v>
      </c>
      <c r="E35" s="17">
        <v>0</v>
      </c>
      <c r="F35" s="17">
        <v>0</v>
      </c>
      <c r="G35" s="21">
        <f t="shared" ref="G35:G48" si="7">IF(D35&gt;=1,E35/$D35*100,0)</f>
        <v>0</v>
      </c>
      <c r="H35" s="21">
        <f t="shared" ref="H35:H48" si="8">IF(D35&gt;=1,F35/$D35*100,0)</f>
        <v>0</v>
      </c>
    </row>
    <row r="36" spans="2:8" ht="15.75" thickBot="1" x14ac:dyDescent="0.3">
      <c r="B36" s="22">
        <v>3</v>
      </c>
      <c r="C36" s="23" t="s">
        <v>13</v>
      </c>
      <c r="D36" s="17">
        <f t="shared" si="6"/>
        <v>0</v>
      </c>
      <c r="E36" s="17">
        <v>0</v>
      </c>
      <c r="F36" s="17">
        <v>0</v>
      </c>
      <c r="G36" s="21">
        <f t="shared" si="7"/>
        <v>0</v>
      </c>
      <c r="H36" s="21">
        <f t="shared" si="8"/>
        <v>0</v>
      </c>
    </row>
    <row r="37" spans="2:8" ht="15.75" thickBot="1" x14ac:dyDescent="0.3">
      <c r="B37" s="19">
        <v>4</v>
      </c>
      <c r="C37" s="20" t="s">
        <v>14</v>
      </c>
      <c r="D37" s="17">
        <f t="shared" si="6"/>
        <v>0</v>
      </c>
      <c r="E37" s="17">
        <v>0</v>
      </c>
      <c r="F37" s="17">
        <v>0</v>
      </c>
      <c r="G37" s="21">
        <f t="shared" si="7"/>
        <v>0</v>
      </c>
      <c r="H37" s="21">
        <f t="shared" si="8"/>
        <v>0</v>
      </c>
    </row>
    <row r="38" spans="2:8" ht="15.75" thickBot="1" x14ac:dyDescent="0.3">
      <c r="B38" s="22">
        <v>5</v>
      </c>
      <c r="C38" s="23" t="s">
        <v>15</v>
      </c>
      <c r="D38" s="17">
        <f t="shared" si="6"/>
        <v>0</v>
      </c>
      <c r="E38" s="17">
        <v>0</v>
      </c>
      <c r="F38" s="17">
        <v>0</v>
      </c>
      <c r="G38" s="21">
        <f t="shared" si="7"/>
        <v>0</v>
      </c>
      <c r="H38" s="21">
        <f t="shared" si="8"/>
        <v>0</v>
      </c>
    </row>
    <row r="39" spans="2:8" ht="15.75" thickBot="1" x14ac:dyDescent="0.3">
      <c r="B39" s="19">
        <v>6</v>
      </c>
      <c r="C39" s="20" t="s">
        <v>16</v>
      </c>
      <c r="D39" s="17">
        <f t="shared" si="6"/>
        <v>3</v>
      </c>
      <c r="E39" s="17">
        <v>0</v>
      </c>
      <c r="F39" s="17">
        <v>3</v>
      </c>
      <c r="G39" s="21">
        <f t="shared" si="7"/>
        <v>0</v>
      </c>
      <c r="H39" s="21">
        <f t="shared" si="8"/>
        <v>100</v>
      </c>
    </row>
    <row r="40" spans="2:8" ht="15.75" thickBot="1" x14ac:dyDescent="0.3">
      <c r="B40" s="22">
        <v>7</v>
      </c>
      <c r="C40" s="23" t="s">
        <v>17</v>
      </c>
      <c r="D40" s="17">
        <f t="shared" si="6"/>
        <v>15</v>
      </c>
      <c r="E40" s="17">
        <v>0</v>
      </c>
      <c r="F40" s="17">
        <v>15</v>
      </c>
      <c r="G40" s="21">
        <f t="shared" si="7"/>
        <v>0</v>
      </c>
      <c r="H40" s="21">
        <f t="shared" si="8"/>
        <v>100</v>
      </c>
    </row>
    <row r="41" spans="2:8" ht="15.75" thickBot="1" x14ac:dyDescent="0.3">
      <c r="B41" s="19">
        <v>8</v>
      </c>
      <c r="C41" s="20" t="s">
        <v>18</v>
      </c>
      <c r="D41" s="17">
        <f t="shared" si="6"/>
        <v>0</v>
      </c>
      <c r="E41" s="17">
        <v>0</v>
      </c>
      <c r="F41" s="17">
        <v>0</v>
      </c>
      <c r="G41" s="21">
        <f t="shared" si="7"/>
        <v>0</v>
      </c>
      <c r="H41" s="21">
        <f t="shared" si="8"/>
        <v>0</v>
      </c>
    </row>
    <row r="42" spans="2:8" ht="15.75" thickBot="1" x14ac:dyDescent="0.3">
      <c r="B42" s="22">
        <v>9</v>
      </c>
      <c r="C42" s="23" t="s">
        <v>19</v>
      </c>
      <c r="D42" s="17">
        <f t="shared" si="6"/>
        <v>0</v>
      </c>
      <c r="E42" s="17">
        <v>0</v>
      </c>
      <c r="F42" s="17">
        <v>0</v>
      </c>
      <c r="G42" s="21">
        <f t="shared" si="7"/>
        <v>0</v>
      </c>
      <c r="H42" s="21">
        <f t="shared" si="8"/>
        <v>0</v>
      </c>
    </row>
    <row r="43" spans="2:8" ht="15.75" thickBot="1" x14ac:dyDescent="0.3">
      <c r="B43" s="19">
        <v>10</v>
      </c>
      <c r="C43" s="20" t="s">
        <v>20</v>
      </c>
      <c r="D43" s="17">
        <f t="shared" si="6"/>
        <v>7</v>
      </c>
      <c r="E43" s="17">
        <v>0</v>
      </c>
      <c r="F43" s="17">
        <v>7</v>
      </c>
      <c r="G43" s="21">
        <f t="shared" si="7"/>
        <v>0</v>
      </c>
      <c r="H43" s="21">
        <f t="shared" si="8"/>
        <v>100</v>
      </c>
    </row>
    <row r="44" spans="2:8" ht="15.75" thickBot="1" x14ac:dyDescent="0.3">
      <c r="B44" s="22">
        <v>11</v>
      </c>
      <c r="C44" s="23" t="s">
        <v>21</v>
      </c>
      <c r="D44" s="17">
        <f t="shared" si="6"/>
        <v>8</v>
      </c>
      <c r="E44" s="17">
        <v>0</v>
      </c>
      <c r="F44" s="17">
        <v>8</v>
      </c>
      <c r="G44" s="21">
        <f t="shared" si="7"/>
        <v>0</v>
      </c>
      <c r="H44" s="21">
        <f t="shared" si="8"/>
        <v>100</v>
      </c>
    </row>
    <row r="45" spans="2:8" ht="15.75" thickBot="1" x14ac:dyDescent="0.3">
      <c r="B45" s="19">
        <v>12</v>
      </c>
      <c r="C45" s="20" t="s">
        <v>22</v>
      </c>
      <c r="D45" s="17">
        <f t="shared" si="6"/>
        <v>0</v>
      </c>
      <c r="E45" s="17">
        <v>0</v>
      </c>
      <c r="F45" s="17">
        <v>0</v>
      </c>
      <c r="G45" s="21">
        <f t="shared" si="7"/>
        <v>0</v>
      </c>
      <c r="H45" s="21">
        <f t="shared" si="8"/>
        <v>0</v>
      </c>
    </row>
    <row r="46" spans="2:8" ht="15.75" thickBot="1" x14ac:dyDescent="0.3">
      <c r="B46" s="22">
        <v>13</v>
      </c>
      <c r="C46" s="23" t="s">
        <v>23</v>
      </c>
      <c r="D46" s="17">
        <f t="shared" si="6"/>
        <v>0</v>
      </c>
      <c r="E46" s="17">
        <v>0</v>
      </c>
      <c r="F46" s="17">
        <v>0</v>
      </c>
      <c r="G46" s="21">
        <f t="shared" si="7"/>
        <v>0</v>
      </c>
      <c r="H46" s="21">
        <f t="shared" si="8"/>
        <v>0</v>
      </c>
    </row>
    <row r="47" spans="2:8" ht="15.75" thickBot="1" x14ac:dyDescent="0.3">
      <c r="B47" s="24">
        <v>14</v>
      </c>
      <c r="C47" s="20" t="s">
        <v>24</v>
      </c>
      <c r="D47" s="17">
        <f t="shared" si="6"/>
        <v>0</v>
      </c>
      <c r="E47" s="17">
        <v>0</v>
      </c>
      <c r="F47" s="17">
        <v>0</v>
      </c>
      <c r="G47" s="21">
        <f t="shared" si="7"/>
        <v>0</v>
      </c>
      <c r="H47" s="21">
        <f t="shared" si="8"/>
        <v>0</v>
      </c>
    </row>
    <row r="48" spans="2:8" ht="15.75" thickBot="1" x14ac:dyDescent="0.3">
      <c r="B48" s="25"/>
      <c r="C48" s="26" t="s">
        <v>25</v>
      </c>
      <c r="D48" s="12">
        <f>SUM(D34:D47)</f>
        <v>42</v>
      </c>
      <c r="E48" s="12">
        <f t="shared" ref="E48:F48" si="9">SUM(E34:E47)</f>
        <v>0</v>
      </c>
      <c r="F48" s="12">
        <f t="shared" si="9"/>
        <v>42</v>
      </c>
      <c r="G48" s="13">
        <f t="shared" si="7"/>
        <v>0</v>
      </c>
      <c r="H48" s="13">
        <f t="shared" si="8"/>
        <v>100</v>
      </c>
    </row>
    <row r="49" spans="2:9" ht="15.75" thickBot="1" x14ac:dyDescent="0.3">
      <c r="C49" s="27" t="s">
        <v>26</v>
      </c>
      <c r="D49" s="26">
        <f>D48/$D$48*100</f>
        <v>100</v>
      </c>
      <c r="E49" s="28">
        <f t="shared" ref="E49:F49" si="10">E48/$D$48*100</f>
        <v>0</v>
      </c>
      <c r="F49" s="28">
        <f t="shared" si="10"/>
        <v>100</v>
      </c>
      <c r="G49" s="3"/>
      <c r="H49" s="3"/>
    </row>
    <row r="52" spans="2:9" x14ac:dyDescent="0.25">
      <c r="F52" s="31"/>
    </row>
    <row r="53" spans="2:9" ht="15.75" x14ac:dyDescent="0.25">
      <c r="B53" s="1" t="str">
        <f>"Persentase Guru "&amp;B5&amp;" Swasta Menurut Jenis Kelamin"</f>
        <v>Persentase Guru TK Swasta Menurut Jenis Kelamin</v>
      </c>
    </row>
    <row r="54" spans="2:9" ht="15.75" x14ac:dyDescent="0.25">
      <c r="B54" s="4" t="str">
        <f>$B$2</f>
        <v>TAHUN PELAJARAN 2020/2021</v>
      </c>
    </row>
    <row r="55" spans="2:9" ht="15.75" x14ac:dyDescent="0.25">
      <c r="B55" s="4" t="s">
        <v>0</v>
      </c>
      <c r="H55" s="5" t="s">
        <v>28</v>
      </c>
    </row>
    <row r="56" spans="2:9" ht="15.75" thickBot="1" x14ac:dyDescent="0.3">
      <c r="B56" s="30"/>
    </row>
    <row r="57" spans="2:9" ht="30.75" thickBot="1" x14ac:dyDescent="0.3">
      <c r="B57" s="33" t="s">
        <v>3</v>
      </c>
      <c r="C57" s="33" t="s">
        <v>4</v>
      </c>
      <c r="D57" s="33" t="s">
        <v>5</v>
      </c>
      <c r="E57" s="35" t="str">
        <f>"GURU "&amp;$B$5&amp;" 
JENIS KELAMIN"</f>
        <v>GURU TK 
JENIS KELAMIN</v>
      </c>
      <c r="F57" s="36"/>
      <c r="G57" s="37" t="s">
        <v>6</v>
      </c>
      <c r="H57" s="38"/>
      <c r="I57" s="7" t="s">
        <v>7</v>
      </c>
    </row>
    <row r="58" spans="2:9" ht="30.75" thickBot="1" x14ac:dyDescent="0.3">
      <c r="B58" s="34"/>
      <c r="C58" s="34"/>
      <c r="D58" s="34"/>
      <c r="E58" s="8" t="s">
        <v>8</v>
      </c>
      <c r="F58" s="9" t="s">
        <v>9</v>
      </c>
      <c r="G58" s="8" t="s">
        <v>8</v>
      </c>
      <c r="H58" s="9" t="s">
        <v>9</v>
      </c>
    </row>
    <row r="59" spans="2:9" ht="15.75" thickBot="1" x14ac:dyDescent="0.3">
      <c r="B59" s="10"/>
      <c r="C59" s="11" t="s">
        <v>10</v>
      </c>
      <c r="D59" s="12">
        <f>SUM(D60:D73)</f>
        <v>1486</v>
      </c>
      <c r="E59" s="12">
        <f>SUM(E60:E73)</f>
        <v>23</v>
      </c>
      <c r="F59" s="12">
        <f>SUM(F60:F73)</f>
        <v>1463</v>
      </c>
      <c r="G59" s="13">
        <f>IF(D59&gt;=1,E59/$D59*100,0)</f>
        <v>1.5477792732166891</v>
      </c>
      <c r="H59" s="13">
        <f>IF(D59&gt;=1,F59/$D59*100,0)</f>
        <v>98.45222072678331</v>
      </c>
    </row>
    <row r="60" spans="2:9" ht="15.75" thickBot="1" x14ac:dyDescent="0.3">
      <c r="B60" s="15">
        <v>1</v>
      </c>
      <c r="C60" s="16" t="s">
        <v>11</v>
      </c>
      <c r="D60" s="17">
        <f>SUM(E60:F60)</f>
        <v>273</v>
      </c>
      <c r="E60" s="17">
        <v>6</v>
      </c>
      <c r="F60" s="17">
        <v>267</v>
      </c>
      <c r="G60" s="18">
        <f>IF(D60&gt;=1,E60/$D60*100,0)</f>
        <v>2.197802197802198</v>
      </c>
      <c r="H60" s="18">
        <f>IF(D60&gt;=1,F60/$D60*100,0)</f>
        <v>97.802197802197796</v>
      </c>
    </row>
    <row r="61" spans="2:9" ht="15.75" thickBot="1" x14ac:dyDescent="0.3">
      <c r="B61" s="19">
        <v>2</v>
      </c>
      <c r="C61" s="20" t="s">
        <v>12</v>
      </c>
      <c r="D61" s="17">
        <f t="shared" ref="D61:D73" si="11">SUM(E61:F61)</f>
        <v>114</v>
      </c>
      <c r="E61" s="17">
        <v>5</v>
      </c>
      <c r="F61" s="17">
        <v>109</v>
      </c>
      <c r="G61" s="21">
        <f t="shared" ref="G61:G74" si="12">IF(D61&gt;=1,E61/$D61*100,0)</f>
        <v>4.3859649122807012</v>
      </c>
      <c r="H61" s="21">
        <f t="shared" ref="H61:H74" si="13">IF(D61&gt;=1,F61/$D61*100,0)</f>
        <v>95.614035087719301</v>
      </c>
    </row>
    <row r="62" spans="2:9" ht="15.75" thickBot="1" x14ac:dyDescent="0.3">
      <c r="B62" s="22">
        <v>3</v>
      </c>
      <c r="C62" s="23" t="s">
        <v>13</v>
      </c>
      <c r="D62" s="17">
        <f t="shared" si="11"/>
        <v>72</v>
      </c>
      <c r="E62" s="17">
        <v>1</v>
      </c>
      <c r="F62" s="17">
        <v>71</v>
      </c>
      <c r="G62" s="21">
        <f t="shared" si="12"/>
        <v>1.3888888888888888</v>
      </c>
      <c r="H62" s="21">
        <f t="shared" si="13"/>
        <v>98.611111111111114</v>
      </c>
    </row>
    <row r="63" spans="2:9" ht="15.75" thickBot="1" x14ac:dyDescent="0.3">
      <c r="B63" s="19">
        <v>4</v>
      </c>
      <c r="C63" s="20" t="s">
        <v>14</v>
      </c>
      <c r="D63" s="17">
        <f t="shared" si="11"/>
        <v>75</v>
      </c>
      <c r="E63" s="17">
        <v>1</v>
      </c>
      <c r="F63" s="17">
        <v>74</v>
      </c>
      <c r="G63" s="21">
        <f t="shared" si="12"/>
        <v>1.3333333333333335</v>
      </c>
      <c r="H63" s="21">
        <f t="shared" si="13"/>
        <v>98.666666666666671</v>
      </c>
    </row>
    <row r="64" spans="2:9" ht="15.75" thickBot="1" x14ac:dyDescent="0.3">
      <c r="B64" s="22">
        <v>5</v>
      </c>
      <c r="C64" s="23" t="s">
        <v>15</v>
      </c>
      <c r="D64" s="17">
        <f t="shared" si="11"/>
        <v>72</v>
      </c>
      <c r="E64" s="17">
        <v>3</v>
      </c>
      <c r="F64" s="17">
        <v>69</v>
      </c>
      <c r="G64" s="21">
        <f t="shared" si="12"/>
        <v>4.1666666666666661</v>
      </c>
      <c r="H64" s="21">
        <f t="shared" si="13"/>
        <v>95.833333333333343</v>
      </c>
    </row>
    <row r="65" spans="2:8" ht="15.75" thickBot="1" x14ac:dyDescent="0.3">
      <c r="B65" s="19">
        <v>6</v>
      </c>
      <c r="C65" s="20" t="s">
        <v>16</v>
      </c>
      <c r="D65" s="17">
        <f t="shared" si="11"/>
        <v>97</v>
      </c>
      <c r="E65" s="17">
        <v>0</v>
      </c>
      <c r="F65" s="17">
        <v>97</v>
      </c>
      <c r="G65" s="21">
        <f t="shared" si="12"/>
        <v>0</v>
      </c>
      <c r="H65" s="21">
        <f t="shared" si="13"/>
        <v>100</v>
      </c>
    </row>
    <row r="66" spans="2:8" ht="15.75" thickBot="1" x14ac:dyDescent="0.3">
      <c r="B66" s="22">
        <v>7</v>
      </c>
      <c r="C66" s="23" t="s">
        <v>17</v>
      </c>
      <c r="D66" s="17">
        <f t="shared" si="11"/>
        <v>206</v>
      </c>
      <c r="E66" s="17">
        <v>0</v>
      </c>
      <c r="F66" s="17">
        <v>206</v>
      </c>
      <c r="G66" s="21">
        <f t="shared" si="12"/>
        <v>0</v>
      </c>
      <c r="H66" s="21">
        <f t="shared" si="13"/>
        <v>100</v>
      </c>
    </row>
    <row r="67" spans="2:8" ht="15.75" thickBot="1" x14ac:dyDescent="0.3">
      <c r="B67" s="19">
        <v>8</v>
      </c>
      <c r="C67" s="20" t="s">
        <v>18</v>
      </c>
      <c r="D67" s="17">
        <f t="shared" si="11"/>
        <v>96</v>
      </c>
      <c r="E67" s="17">
        <v>1</v>
      </c>
      <c r="F67" s="17">
        <v>95</v>
      </c>
      <c r="G67" s="21">
        <f t="shared" si="12"/>
        <v>1.0416666666666665</v>
      </c>
      <c r="H67" s="21">
        <f t="shared" si="13"/>
        <v>98.958333333333343</v>
      </c>
    </row>
    <row r="68" spans="2:8" ht="15.75" thickBot="1" x14ac:dyDescent="0.3">
      <c r="B68" s="22">
        <v>9</v>
      </c>
      <c r="C68" s="23" t="s">
        <v>19</v>
      </c>
      <c r="D68" s="17">
        <f t="shared" si="11"/>
        <v>76</v>
      </c>
      <c r="E68" s="17">
        <v>0</v>
      </c>
      <c r="F68" s="17">
        <v>76</v>
      </c>
      <c r="G68" s="21">
        <f t="shared" si="12"/>
        <v>0</v>
      </c>
      <c r="H68" s="21">
        <f t="shared" si="13"/>
        <v>100</v>
      </c>
    </row>
    <row r="69" spans="2:8" ht="15.75" thickBot="1" x14ac:dyDescent="0.3">
      <c r="B69" s="19">
        <v>10</v>
      </c>
      <c r="C69" s="20" t="s">
        <v>20</v>
      </c>
      <c r="D69" s="17">
        <f t="shared" si="11"/>
        <v>63</v>
      </c>
      <c r="E69" s="17">
        <v>0</v>
      </c>
      <c r="F69" s="17">
        <v>63</v>
      </c>
      <c r="G69" s="21">
        <f t="shared" si="12"/>
        <v>0</v>
      </c>
      <c r="H69" s="21">
        <f t="shared" si="13"/>
        <v>100</v>
      </c>
    </row>
    <row r="70" spans="2:8" ht="15.75" thickBot="1" x14ac:dyDescent="0.3">
      <c r="B70" s="22">
        <v>11</v>
      </c>
      <c r="C70" s="23" t="s">
        <v>21</v>
      </c>
      <c r="D70" s="17">
        <f t="shared" si="11"/>
        <v>139</v>
      </c>
      <c r="E70" s="17">
        <v>3</v>
      </c>
      <c r="F70" s="17">
        <v>136</v>
      </c>
      <c r="G70" s="21">
        <f t="shared" si="12"/>
        <v>2.1582733812949639</v>
      </c>
      <c r="H70" s="21">
        <f t="shared" si="13"/>
        <v>97.841726618705039</v>
      </c>
    </row>
    <row r="71" spans="2:8" ht="15.75" thickBot="1" x14ac:dyDescent="0.3">
      <c r="B71" s="19">
        <v>12</v>
      </c>
      <c r="C71" s="20" t="s">
        <v>22</v>
      </c>
      <c r="D71" s="17">
        <f t="shared" si="11"/>
        <v>62</v>
      </c>
      <c r="E71" s="17">
        <v>2</v>
      </c>
      <c r="F71" s="17">
        <v>60</v>
      </c>
      <c r="G71" s="21">
        <f t="shared" si="12"/>
        <v>3.225806451612903</v>
      </c>
      <c r="H71" s="21">
        <f t="shared" si="13"/>
        <v>96.774193548387103</v>
      </c>
    </row>
    <row r="72" spans="2:8" ht="15.75" thickBot="1" x14ac:dyDescent="0.3">
      <c r="B72" s="22">
        <v>13</v>
      </c>
      <c r="C72" s="23" t="s">
        <v>23</v>
      </c>
      <c r="D72" s="17">
        <f t="shared" si="11"/>
        <v>88</v>
      </c>
      <c r="E72" s="17">
        <v>1</v>
      </c>
      <c r="F72" s="17">
        <v>87</v>
      </c>
      <c r="G72" s="21">
        <f t="shared" si="12"/>
        <v>1.1363636363636365</v>
      </c>
      <c r="H72" s="21">
        <f t="shared" si="13"/>
        <v>98.86363636363636</v>
      </c>
    </row>
    <row r="73" spans="2:8" ht="15.75" thickBot="1" x14ac:dyDescent="0.3">
      <c r="B73" s="24">
        <v>14</v>
      </c>
      <c r="C73" s="20" t="s">
        <v>24</v>
      </c>
      <c r="D73" s="17">
        <f t="shared" si="11"/>
        <v>53</v>
      </c>
      <c r="E73" s="17">
        <v>0</v>
      </c>
      <c r="F73" s="17">
        <v>53</v>
      </c>
      <c r="G73" s="21">
        <f t="shared" si="12"/>
        <v>0</v>
      </c>
      <c r="H73" s="21">
        <f t="shared" si="13"/>
        <v>100</v>
      </c>
    </row>
    <row r="74" spans="2:8" ht="15.75" thickBot="1" x14ac:dyDescent="0.3">
      <c r="B74" s="25"/>
      <c r="C74" s="26" t="s">
        <v>25</v>
      </c>
      <c r="D74" s="12">
        <f>SUM(D60:D73)</f>
        <v>1486</v>
      </c>
      <c r="E74" s="12">
        <f t="shared" ref="E74:F74" si="14">SUM(E60:E73)</f>
        <v>23</v>
      </c>
      <c r="F74" s="12">
        <f t="shared" si="14"/>
        <v>1463</v>
      </c>
      <c r="G74" s="13">
        <f t="shared" si="12"/>
        <v>1.5477792732166891</v>
      </c>
      <c r="H74" s="13">
        <f t="shared" si="13"/>
        <v>98.45222072678331</v>
      </c>
    </row>
    <row r="75" spans="2:8" ht="15.75" thickBot="1" x14ac:dyDescent="0.3">
      <c r="C75" s="27" t="s">
        <v>26</v>
      </c>
      <c r="D75" s="26">
        <f>D74/$D$74*100</f>
        <v>100</v>
      </c>
      <c r="E75" s="28">
        <f t="shared" ref="E75:F75" si="15">E74/$D$74*100</f>
        <v>1.5477792732166891</v>
      </c>
      <c r="F75" s="28">
        <f t="shared" si="15"/>
        <v>98.45222072678331</v>
      </c>
      <c r="G75" s="3"/>
      <c r="H75" s="3"/>
    </row>
    <row r="78" spans="2:8" x14ac:dyDescent="0.25">
      <c r="F78" s="32" t="s">
        <v>29</v>
      </c>
    </row>
    <row r="79" spans="2:8" x14ac:dyDescent="0.25">
      <c r="F79" s="32" t="s">
        <v>30</v>
      </c>
    </row>
    <row r="80" spans="2:8" x14ac:dyDescent="0.25">
      <c r="F80" s="32" t="s">
        <v>31</v>
      </c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 t="s">
        <v>32</v>
      </c>
    </row>
    <row r="85" spans="6:6" x14ac:dyDescent="0.25">
      <c r="F85" s="32" t="s">
        <v>33</v>
      </c>
    </row>
    <row r="86" spans="6:6" x14ac:dyDescent="0.25">
      <c r="F86" s="32" t="s">
        <v>34</v>
      </c>
    </row>
  </sheetData>
  <sheetProtection sheet="1" objects="1" scenarios="1"/>
  <mergeCells count="15">
    <mergeCell ref="B31:B32"/>
    <mergeCell ref="C31:C32"/>
    <mergeCell ref="D31:D32"/>
    <mergeCell ref="E31:F31"/>
    <mergeCell ref="G31:H31"/>
    <mergeCell ref="B6:B7"/>
    <mergeCell ref="C6:C7"/>
    <mergeCell ref="D6:D7"/>
    <mergeCell ref="E6:F6"/>
    <mergeCell ref="G6:H6"/>
    <mergeCell ref="B57:B58"/>
    <mergeCell ref="C57:C58"/>
    <mergeCell ref="D57:D58"/>
    <mergeCell ref="E57:F57"/>
    <mergeCell ref="G57:H57"/>
  </mergeCells>
  <pageMargins left="0.70866141732283472" right="0.70866141732283472" top="0.6" bottom="0.66" header="0.4" footer="0.48"/>
  <pageSetup paperSize="9" scale="9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1.4_Guru_Gender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2021-06-23T08:19:48Z</dcterms:created>
  <dcterms:modified xsi:type="dcterms:W3CDTF">2021-06-23T08:21:02Z</dcterms:modified>
</cp:coreProperties>
</file>