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\SEMESTER\"/>
    </mc:Choice>
  </mc:AlternateContent>
  <xr:revisionPtr revIDLastSave="0" documentId="13_ncr:1_{487C0511-8C66-4AA3-AA41-274D7E07D424}" xr6:coauthVersionLast="47" xr6:coauthVersionMax="47" xr10:uidLastSave="{00000000-0000-0000-0000-000000000000}"/>
  <bookViews>
    <workbookView xWindow="-105" yWindow="0" windowWidth="14610" windowHeight="15585" xr2:uid="{6DD5902B-4719-431D-A131-BA1B16C093FD}"/>
  </bookViews>
  <sheets>
    <sheet name="SMT INDTRI" sheetId="1" r:id="rId1"/>
  </sheets>
  <definedNames>
    <definedName name="_xlnm._FilterDatabase" localSheetId="0" hidden="1">'SMT INDTRI'!$A$4:$M$30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L32" i="1"/>
  <c r="K32" i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<sst xmlns="http://schemas.openxmlformats.org/spreadsheetml/2006/main" count="162" uniqueCount="52">
  <si>
    <t>Jumlah Unit, Tenaga Kerja dan produksi Industri serta nilai produksi Tahun 2025 di Kabupaten Demak</t>
  </si>
  <si>
    <t>No</t>
  </si>
  <si>
    <t>Indikator</t>
  </si>
  <si>
    <t>Tahun 2025 (Orang)</t>
  </si>
  <si>
    <t>Semester I</t>
  </si>
  <si>
    <t>Semester II</t>
  </si>
  <si>
    <t>Unit</t>
  </si>
  <si>
    <t>Orang</t>
  </si>
  <si>
    <t xml:space="preserve">Ton </t>
  </si>
  <si>
    <t>Box</t>
  </si>
  <si>
    <t>Pcs</t>
  </si>
  <si>
    <t>m3</t>
  </si>
  <si>
    <t>Rp.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</si>
  <si>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</si>
  <si>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</si>
  <si>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</si>
  <si>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</si>
  <si>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</si>
  <si>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</si>
  <si>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</si>
  <si>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</si>
  <si>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</si>
  <si>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</si>
  <si>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Industri Kecil Pengolahan Pangan</t>
  </si>
  <si>
    <t>N/A</t>
  </si>
  <si>
    <t>Industri Kecil Tekstil</t>
  </si>
  <si>
    <t>Industri Kecil Kecil Barang Kulit</t>
  </si>
  <si>
    <t>Industri Kecil Pengolahan Kayu</t>
  </si>
  <si>
    <t>Industri Kecil Kimia Farmasi</t>
  </si>
  <si>
    <t>Industri Kecil Pengolahan Karet</t>
  </si>
  <si>
    <t>Industri Kecil  Baja/Pengolahan Logam</t>
  </si>
  <si>
    <t>Industri Sedang Pengolahan Pangan</t>
  </si>
  <si>
    <t>Industri Sedang Tekstil</t>
  </si>
  <si>
    <t>Industri Sedang Barang Kulit</t>
  </si>
  <si>
    <t>Industri Sedang Pengolahan Kayu</t>
  </si>
  <si>
    <t>Industri Sedang Pengolahan Kertas</t>
  </si>
  <si>
    <t>Industri Sedang Kimia Farmasi</t>
  </si>
  <si>
    <t>Industri Sedang Pengolahan Karet</t>
  </si>
  <si>
    <t>Industri Sedang Baja/Pengolahan Logam</t>
  </si>
  <si>
    <t>Industri Besar Pengolahan Pangan</t>
  </si>
  <si>
    <t>-</t>
  </si>
  <si>
    <t>Industri Besar Tekstil</t>
  </si>
  <si>
    <t>Industri Besar Barang Kulit</t>
  </si>
  <si>
    <t>Industri Besar Pengolahan Kayu</t>
  </si>
  <si>
    <t>Industri Besar Pengolahan Kertas</t>
  </si>
  <si>
    <t>Industri Besar Kimia Farmasi</t>
  </si>
  <si>
    <t>Industri Besar Pengolahan Karet</t>
  </si>
  <si>
    <t>Industri Besar Baja/Pengolahan Logam</t>
  </si>
  <si>
    <t>Jumlah</t>
  </si>
  <si>
    <t xml:space="preserve">Sumber : Dinnakerind (2025) </t>
  </si>
  <si>
    <r>
      <rPr>
        <b/>
        <sz val="10"/>
        <color indexed="8"/>
        <rFont val="Calibri"/>
        <family val="2"/>
      </rPr>
      <t xml:space="preserve">Catatan </t>
    </r>
    <r>
      <rPr>
        <sz val="10"/>
        <color indexed="8"/>
        <rFont val="Calibri"/>
        <family val="2"/>
      </rPr>
      <t>: 
- Banyak Perusahaan yang belum melapor / tidak mengisi jumlah produksi &amp; nilai produksi pada Sistem Informasi Industri Nasional (SIINas)
- Industri Sedang Barang Kulit dan Industri Sedang Pengolahan Karet tidak melaporkan jumlah tenaga kerja pada Sistem Informasi Industri Nasional (SIINas) selama tahun 2023 - 2025</t>
    </r>
  </si>
  <si>
    <t>Tabel: 1994,1995,1996,1997,1998,1999,2000,2001,2002,2003,2004,2005,2006,2007,2008,2009,2010,2011,2012,2013,2014,2015,2016,2017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</si>
</sst>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p&quot;* #,##0.00_-;\-&quot;Rp&quot;* #,##0.00_-;_-&quot;Rp&quot;* &quot;-&quot;??_-;_-@_-"/>
    <numFmt numFmtId="164" formatCode="_-* #,##0_-;\-* #,##0_-;_-* &quot;-&quot;??_-;_-@_-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164" fontId="4" fillId="0" borderId="0" xfId="0" applyNumberFormat="1" applyFont="1" applyAlignment="1">
      <alignment horizontal="center" vertical="center"/>
    </xf>
    <xf numFmtId="164" fontId="4" fillId="0" borderId="0" xfId="0" quotePrefix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4" fillId="0" borderId="0" xfId="0" quotePrefix="1" applyNumberFormat="1" applyFont="1" applyAlignment="1">
      <alignment horizontal="center"/>
    </xf>
    <xf numFmtId="0" fontId="6" fillId="0" borderId="2" xfId="0" applyFont="1" applyBorder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F56F-9255-4808-B768-52DF279A9C4B}">
  <sheetPr>
    <tabColor theme="1"/>
  </sheetPr>
  <dimension ref="A2:M37"/>
  <sheetViews>
    <sheetView tabSelected="1" zoomScale="85" zoomScaleNormal="85" workbookViewId="0">
      <selection activeCell="A7" sqref="A7"/>
    </sheetView>
  </sheetViews>
  <sheetFormatPr defaultColWidth="9" defaultRowHeight="12.75" x14ac:dyDescent="0.2"/>
  <cols>
    <col min="1" max="1" width="9.140625" style="4" customWidth="1"/>
    <col min="2" max="2" width="45.140625" style="4" customWidth="1"/>
    <col min="3" max="4" width="8.28515625" style="4" customWidth="1"/>
    <col min="5" max="9" width="12" style="4" customWidth="1"/>
    <col min="10" max="12" width="9" style="4"/>
    <col min="13" max="13" width="19.5703125" style="4" customWidth="1"/>
    <col min="14" max="16384" width="9" style="4"/>
  </cols>
  <sheetData>
    <row r="2" spans="1:13" ht="66.75" customHeight="1" x14ac:dyDescent="0.2">
      <c r="A2" s="1"/>
      <c r="B2" s="2" t="s">
        <v>51</v>
      </c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A3" s="5"/>
      <c r="B3" s="5"/>
      <c r="C3" s="5"/>
    </row>
    <row r="4" spans="1:13" s="7" customFormat="1" ht="12.75" customHeight="1" x14ac:dyDescent="0.2">
      <c r="A4" s="6" t="s">
        <v>1</v>
      </c>
      <c r="B4" s="6" t="s">
        <v>2</v>
      </c>
      <c r="C4" s="6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7" customFormat="1" x14ac:dyDescent="0.2">
      <c r="A5" s="8"/>
      <c r="B5" s="8"/>
      <c r="C5" s="9" t="s">
        <v>4</v>
      </c>
      <c r="D5" s="9"/>
      <c r="E5" s="9"/>
      <c r="F5" s="9"/>
      <c r="G5" s="9"/>
      <c r="H5" s="9"/>
      <c r="I5" s="9"/>
      <c r="J5" s="10" t="s">
        <v>5</v>
      </c>
      <c r="K5" s="9"/>
      <c r="L5" s="9"/>
      <c r="M5" s="9"/>
    </row>
    <row r="6" spans="1:13" s="7" customFormat="1" x14ac:dyDescent="0.2">
      <c r="A6" s="8"/>
      <c r="B6" s="9"/>
      <c r="C6" s="11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12" t="s">
        <v>6</v>
      </c>
      <c r="K6" s="7" t="s">
        <v>7</v>
      </c>
      <c r="L6" s="7" t="s">
        <v>8</v>
      </c>
      <c r="M6" s="7" t="s">
        <v>12</v>
      </c>
    </row>
    <row r="7" spans="1:13" x14ac:dyDescent="0.2">
      <c r="A7" s="13" t="s">
        <v>13</v>
      </c>
      <c r="B7" s="14" t="s">
        <v>14</v>
      </c>
      <c r="C7" s="14" t="s">
        <v>15</v>
      </c>
      <c r="D7" s="14" t="s">
        <v>16</v>
      </c>
      <c r="E7" s="15" t="s">
        <v>17</v>
      </c>
      <c r="F7" s="15"/>
      <c r="G7" s="15"/>
      <c r="H7" s="15"/>
      <c r="I7" s="14" t="s">
        <v>18</v>
      </c>
      <c r="J7" s="16" t="s">
        <v>19</v>
      </c>
      <c r="K7" s="14" t="s">
        <v>20</v>
      </c>
      <c r="L7" s="14" t="s">
        <v>21</v>
      </c>
      <c r="M7" s="14" t="s">
        <v>22</v>
      </c>
    </row>
    <row r="8" spans="1:13" ht="15" x14ac:dyDescent="0.2">
      <c r="A8" s="17">
        <v>1</v>
      </c>
      <c r="B8" s="18" t="s">
        <v>23</v>
      </c>
      <c r="C8" s="19">
        <v>125</v>
      </c>
      <c r="D8" s="20">
        <v>256</v>
      </c>
      <c r="E8" s="21" t="s">
        <v>24</v>
      </c>
      <c r="F8" s="21" t="s">
        <v>24</v>
      </c>
      <c r="G8" s="21" t="s">
        <v>24</v>
      </c>
      <c r="H8" s="21" t="s">
        <v>24</v>
      </c>
      <c r="I8" s="21" t="s">
        <v>24</v>
      </c>
      <c r="J8" s="22"/>
    </row>
    <row r="9" spans="1:13" ht="15" x14ac:dyDescent="0.2">
      <c r="A9" s="17">
        <v>2</v>
      </c>
      <c r="B9" s="18" t="s">
        <v>25</v>
      </c>
      <c r="C9" s="19">
        <v>13</v>
      </c>
      <c r="D9" s="20">
        <v>2593</v>
      </c>
      <c r="E9" s="21" t="s">
        <v>24</v>
      </c>
      <c r="F9" s="21" t="s">
        <v>24</v>
      </c>
      <c r="G9" s="21" t="s">
        <v>24</v>
      </c>
      <c r="H9" s="21" t="s">
        <v>24</v>
      </c>
      <c r="I9" s="21" t="s">
        <v>24</v>
      </c>
      <c r="J9" s="22"/>
    </row>
    <row r="10" spans="1:13" ht="15" x14ac:dyDescent="0.2">
      <c r="A10" s="17">
        <v>3</v>
      </c>
      <c r="B10" s="18" t="s">
        <v>26</v>
      </c>
      <c r="C10" s="19">
        <v>0</v>
      </c>
      <c r="D10" s="20">
        <v>0</v>
      </c>
      <c r="E10" s="21" t="s">
        <v>24</v>
      </c>
      <c r="F10" s="21" t="s">
        <v>24</v>
      </c>
      <c r="G10" s="21" t="s">
        <v>24</v>
      </c>
      <c r="H10" s="21" t="s">
        <v>24</v>
      </c>
      <c r="I10" s="21" t="s">
        <v>24</v>
      </c>
      <c r="J10" s="22"/>
    </row>
    <row r="11" spans="1:13" ht="15" x14ac:dyDescent="0.2">
      <c r="A11" s="17">
        <v>4</v>
      </c>
      <c r="B11" s="18" t="s">
        <v>27</v>
      </c>
      <c r="C11" s="19">
        <v>6</v>
      </c>
      <c r="D11" s="20">
        <v>150</v>
      </c>
      <c r="E11" s="21" t="s">
        <v>24</v>
      </c>
      <c r="F11" s="21" t="s">
        <v>24</v>
      </c>
      <c r="G11" s="21" t="s">
        <v>24</v>
      </c>
      <c r="H11" s="21" t="s">
        <v>24</v>
      </c>
      <c r="I11" s="21" t="s">
        <v>24</v>
      </c>
      <c r="J11" s="22"/>
    </row>
    <row r="12" spans="1:13" ht="15" x14ac:dyDescent="0.2">
      <c r="A12" s="17">
        <v>5</v>
      </c>
      <c r="B12" s="18" t="s">
        <v>28</v>
      </c>
      <c r="C12" s="19">
        <v>5</v>
      </c>
      <c r="D12" s="20">
        <v>111</v>
      </c>
      <c r="E12" s="21" t="s">
        <v>24</v>
      </c>
      <c r="F12" s="21" t="s">
        <v>24</v>
      </c>
      <c r="G12" s="21" t="s">
        <v>24</v>
      </c>
      <c r="H12" s="21" t="s">
        <v>24</v>
      </c>
      <c r="I12" s="21" t="s">
        <v>24</v>
      </c>
      <c r="J12" s="22"/>
    </row>
    <row r="13" spans="1:13" ht="15" x14ac:dyDescent="0.2">
      <c r="A13" s="17">
        <v>6</v>
      </c>
      <c r="B13" s="18" t="s">
        <v>29</v>
      </c>
      <c r="C13" s="19">
        <v>3</v>
      </c>
      <c r="D13" s="20">
        <v>143</v>
      </c>
      <c r="E13" s="21" t="s">
        <v>24</v>
      </c>
      <c r="F13" s="21" t="s">
        <v>24</v>
      </c>
      <c r="G13" s="21" t="s">
        <v>24</v>
      </c>
      <c r="H13" s="21" t="s">
        <v>24</v>
      </c>
      <c r="I13" s="21" t="s">
        <v>24</v>
      </c>
      <c r="J13" s="22"/>
    </row>
    <row r="14" spans="1:13" ht="15" x14ac:dyDescent="0.2">
      <c r="A14" s="17">
        <v>7</v>
      </c>
      <c r="B14" s="18" t="s">
        <v>30</v>
      </c>
      <c r="C14" s="19">
        <v>2</v>
      </c>
      <c r="D14" s="20">
        <v>10</v>
      </c>
      <c r="E14" s="21" t="s">
        <v>24</v>
      </c>
      <c r="F14" s="21" t="s">
        <v>24</v>
      </c>
      <c r="G14" s="21" t="s">
        <v>24</v>
      </c>
      <c r="H14" s="21" t="s">
        <v>24</v>
      </c>
      <c r="I14" s="21" t="s">
        <v>24</v>
      </c>
      <c r="J14" s="22"/>
    </row>
    <row r="15" spans="1:13" ht="15" x14ac:dyDescent="0.2">
      <c r="A15" s="17">
        <v>8</v>
      </c>
      <c r="B15" s="18" t="s">
        <v>31</v>
      </c>
      <c r="C15" s="19">
        <v>1</v>
      </c>
      <c r="D15" s="20">
        <v>74</v>
      </c>
      <c r="E15" s="21" t="s">
        <v>24</v>
      </c>
      <c r="F15" s="21" t="s">
        <v>24</v>
      </c>
      <c r="G15" s="21" t="s">
        <v>24</v>
      </c>
      <c r="H15" s="21" t="s">
        <v>24</v>
      </c>
      <c r="I15" s="21" t="s">
        <v>24</v>
      </c>
      <c r="J15" s="22"/>
    </row>
    <row r="16" spans="1:13" ht="15" x14ac:dyDescent="0.2">
      <c r="A16" s="17">
        <v>9</v>
      </c>
      <c r="B16" s="18" t="s">
        <v>32</v>
      </c>
      <c r="C16" s="19">
        <v>0</v>
      </c>
      <c r="D16" s="20">
        <v>0</v>
      </c>
      <c r="E16" s="21" t="s">
        <v>24</v>
      </c>
      <c r="F16" s="21" t="s">
        <v>24</v>
      </c>
      <c r="G16" s="21" t="s">
        <v>24</v>
      </c>
      <c r="H16" s="21" t="s">
        <v>24</v>
      </c>
      <c r="I16" s="21" t="s">
        <v>24</v>
      </c>
      <c r="J16" s="22"/>
    </row>
    <row r="17" spans="1:13" ht="15" x14ac:dyDescent="0.2">
      <c r="A17" s="17">
        <v>10</v>
      </c>
      <c r="B17" s="18" t="s">
        <v>33</v>
      </c>
      <c r="C17" s="19">
        <v>1</v>
      </c>
      <c r="D17" s="21" t="s">
        <v>24</v>
      </c>
      <c r="E17" s="21" t="s">
        <v>24</v>
      </c>
      <c r="F17" s="21" t="s">
        <v>24</v>
      </c>
      <c r="G17" s="21" t="s">
        <v>24</v>
      </c>
      <c r="H17" s="21" t="s">
        <v>24</v>
      </c>
      <c r="I17" s="21" t="s">
        <v>24</v>
      </c>
      <c r="J17" s="22"/>
    </row>
    <row r="18" spans="1:13" ht="15" x14ac:dyDescent="0.2">
      <c r="A18" s="17">
        <v>11</v>
      </c>
      <c r="B18" s="18" t="s">
        <v>34</v>
      </c>
      <c r="C18" s="19">
        <v>3</v>
      </c>
      <c r="D18" s="20">
        <v>105</v>
      </c>
      <c r="E18" s="21" t="s">
        <v>24</v>
      </c>
      <c r="F18" s="21" t="s">
        <v>24</v>
      </c>
      <c r="G18" s="21" t="s">
        <v>24</v>
      </c>
      <c r="H18" s="21" t="s">
        <v>24</v>
      </c>
      <c r="I18" s="21" t="s">
        <v>24</v>
      </c>
      <c r="J18" s="22"/>
    </row>
    <row r="19" spans="1:13" ht="15" x14ac:dyDescent="0.2">
      <c r="A19" s="17">
        <v>12</v>
      </c>
      <c r="B19" s="18" t="s">
        <v>35</v>
      </c>
      <c r="C19" s="19">
        <v>2</v>
      </c>
      <c r="D19" s="20">
        <v>74</v>
      </c>
      <c r="E19" s="21" t="s">
        <v>24</v>
      </c>
      <c r="F19" s="21" t="s">
        <v>24</v>
      </c>
      <c r="G19" s="21" t="s">
        <v>24</v>
      </c>
      <c r="H19" s="21" t="s">
        <v>24</v>
      </c>
      <c r="I19" s="21" t="s">
        <v>24</v>
      </c>
      <c r="J19" s="22"/>
    </row>
    <row r="20" spans="1:13" ht="15" x14ac:dyDescent="0.2">
      <c r="A20" s="17">
        <v>13</v>
      </c>
      <c r="B20" s="18" t="s">
        <v>36</v>
      </c>
      <c r="C20" s="19">
        <v>5</v>
      </c>
      <c r="D20" s="20">
        <v>1975</v>
      </c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2"/>
    </row>
    <row r="21" spans="1:13" ht="15" x14ac:dyDescent="0.2">
      <c r="A21" s="17">
        <v>14</v>
      </c>
      <c r="B21" s="18" t="s">
        <v>37</v>
      </c>
      <c r="C21" s="19">
        <v>1</v>
      </c>
      <c r="D21" s="21" t="s">
        <v>24</v>
      </c>
      <c r="E21" s="21" t="s">
        <v>24</v>
      </c>
      <c r="F21" s="21" t="s">
        <v>24</v>
      </c>
      <c r="G21" s="21" t="s">
        <v>24</v>
      </c>
      <c r="H21" s="21" t="s">
        <v>24</v>
      </c>
      <c r="I21" s="21" t="s">
        <v>24</v>
      </c>
      <c r="J21" s="22"/>
    </row>
    <row r="22" spans="1:13" ht="15" x14ac:dyDescent="0.2">
      <c r="A22" s="17">
        <v>15</v>
      </c>
      <c r="B22" s="18" t="s">
        <v>38</v>
      </c>
      <c r="C22" s="19">
        <v>1</v>
      </c>
      <c r="D22" s="20">
        <v>166</v>
      </c>
      <c r="E22" s="21" t="s">
        <v>24</v>
      </c>
      <c r="F22" s="21" t="s">
        <v>24</v>
      </c>
      <c r="G22" s="21" t="s">
        <v>24</v>
      </c>
      <c r="H22" s="21" t="s">
        <v>24</v>
      </c>
      <c r="I22" s="21" t="s">
        <v>24</v>
      </c>
      <c r="J22" s="22"/>
    </row>
    <row r="23" spans="1:13" ht="15" x14ac:dyDescent="0.2">
      <c r="A23" s="17">
        <v>16</v>
      </c>
      <c r="B23" s="18" t="s">
        <v>39</v>
      </c>
      <c r="C23" s="19">
        <v>6</v>
      </c>
      <c r="D23" s="20">
        <v>1722</v>
      </c>
      <c r="E23" s="23">
        <v>5875165</v>
      </c>
      <c r="F23" s="23">
        <v>49064</v>
      </c>
      <c r="G23" s="23">
        <v>13222930.4</v>
      </c>
      <c r="H23" s="24" t="s">
        <v>40</v>
      </c>
      <c r="I23" s="21" t="s">
        <v>24</v>
      </c>
      <c r="J23" s="22"/>
    </row>
    <row r="24" spans="1:13" ht="15" x14ac:dyDescent="0.2">
      <c r="A24" s="17">
        <v>17</v>
      </c>
      <c r="B24" s="18" t="s">
        <v>41</v>
      </c>
      <c r="C24" s="19">
        <v>4</v>
      </c>
      <c r="D24" s="20">
        <v>2155</v>
      </c>
      <c r="E24" s="24" t="s">
        <v>40</v>
      </c>
      <c r="F24" s="24" t="s">
        <v>40</v>
      </c>
      <c r="G24" s="23">
        <v>578648</v>
      </c>
      <c r="H24" s="24" t="s">
        <v>40</v>
      </c>
      <c r="I24" s="21" t="s">
        <v>24</v>
      </c>
      <c r="J24" s="22"/>
    </row>
    <row r="25" spans="1:13" ht="15" x14ac:dyDescent="0.2">
      <c r="A25" s="17">
        <v>18</v>
      </c>
      <c r="B25" s="18" t="s">
        <v>42</v>
      </c>
      <c r="C25" s="19">
        <v>5</v>
      </c>
      <c r="D25" s="20">
        <v>1066</v>
      </c>
      <c r="E25" s="23" t="s">
        <v>24</v>
      </c>
      <c r="F25" s="23" t="s">
        <v>24</v>
      </c>
      <c r="G25" s="23" t="s">
        <v>24</v>
      </c>
      <c r="H25" s="23" t="s">
        <v>24</v>
      </c>
      <c r="I25" s="21" t="s">
        <v>24</v>
      </c>
      <c r="J25" s="22"/>
    </row>
    <row r="26" spans="1:13" ht="15" x14ac:dyDescent="0.2">
      <c r="A26" s="17">
        <v>19</v>
      </c>
      <c r="B26" s="18" t="s">
        <v>43</v>
      </c>
      <c r="C26" s="19">
        <v>20</v>
      </c>
      <c r="D26" s="20">
        <v>7902</v>
      </c>
      <c r="E26" s="23">
        <v>5288</v>
      </c>
      <c r="F26" s="24" t="s">
        <v>40</v>
      </c>
      <c r="G26" s="24" t="s">
        <v>40</v>
      </c>
      <c r="H26" s="23">
        <v>49154</v>
      </c>
      <c r="I26" s="21" t="s">
        <v>24</v>
      </c>
      <c r="J26" s="22"/>
    </row>
    <row r="27" spans="1:13" ht="15" x14ac:dyDescent="0.2">
      <c r="A27" s="17">
        <v>20</v>
      </c>
      <c r="B27" s="18" t="s">
        <v>44</v>
      </c>
      <c r="C27" s="19">
        <v>4</v>
      </c>
      <c r="D27" s="20">
        <v>1092</v>
      </c>
      <c r="E27" s="23">
        <v>55180</v>
      </c>
      <c r="F27" s="24" t="s">
        <v>40</v>
      </c>
      <c r="G27" s="24" t="s">
        <v>40</v>
      </c>
      <c r="H27" s="24" t="s">
        <v>40</v>
      </c>
      <c r="I27" s="21" t="s">
        <v>24</v>
      </c>
      <c r="J27" s="22"/>
    </row>
    <row r="28" spans="1:13" ht="15" x14ac:dyDescent="0.2">
      <c r="A28" s="17">
        <v>21</v>
      </c>
      <c r="B28" s="18" t="s">
        <v>45</v>
      </c>
      <c r="C28" s="19">
        <v>7</v>
      </c>
      <c r="D28" s="20">
        <v>1530</v>
      </c>
      <c r="E28" s="25">
        <v>41.5</v>
      </c>
      <c r="F28" s="24" t="s">
        <v>40</v>
      </c>
      <c r="G28" s="24" t="s">
        <v>40</v>
      </c>
      <c r="H28" s="24" t="s">
        <v>40</v>
      </c>
      <c r="I28" s="21" t="s">
        <v>24</v>
      </c>
      <c r="J28" s="22"/>
    </row>
    <row r="29" spans="1:13" ht="15" x14ac:dyDescent="0.2">
      <c r="A29" s="17">
        <v>22</v>
      </c>
      <c r="B29" s="18" t="s">
        <v>46</v>
      </c>
      <c r="C29" s="19">
        <v>0</v>
      </c>
      <c r="D29" s="20">
        <v>0</v>
      </c>
      <c r="E29" s="23" t="s">
        <v>24</v>
      </c>
      <c r="F29" s="23" t="s">
        <v>24</v>
      </c>
      <c r="G29" s="23" t="s">
        <v>24</v>
      </c>
      <c r="H29" s="23" t="s">
        <v>24</v>
      </c>
      <c r="I29" s="21" t="s">
        <v>24</v>
      </c>
      <c r="J29" s="22"/>
    </row>
    <row r="30" spans="1:13" ht="15" x14ac:dyDescent="0.2">
      <c r="A30" s="17">
        <v>23</v>
      </c>
      <c r="B30" s="18" t="s">
        <v>47</v>
      </c>
      <c r="C30" s="19">
        <v>4</v>
      </c>
      <c r="D30" s="20">
        <v>131</v>
      </c>
      <c r="E30" s="26">
        <v>3996</v>
      </c>
      <c r="F30" s="27" t="s">
        <v>40</v>
      </c>
      <c r="G30" s="27" t="s">
        <v>40</v>
      </c>
      <c r="H30" s="27" t="s">
        <v>40</v>
      </c>
      <c r="I30" s="21" t="s">
        <v>24</v>
      </c>
      <c r="J30" s="22"/>
    </row>
    <row r="31" spans="1:13" ht="15" x14ac:dyDescent="0.25">
      <c r="A31" s="28"/>
      <c r="B31" s="28"/>
      <c r="C31" s="29"/>
      <c r="J31" s="22"/>
    </row>
    <row r="32" spans="1:13" x14ac:dyDescent="0.2">
      <c r="A32" s="30" t="s">
        <v>48</v>
      </c>
      <c r="B32" s="30"/>
      <c r="C32" s="31">
        <f>SUM(C8:C31)</f>
        <v>218</v>
      </c>
      <c r="D32" s="31">
        <f>SUM(D8:D31)</f>
        <v>21255</v>
      </c>
      <c r="E32" s="32">
        <f>SUM(E8:E31)</f>
        <v>5939670.5</v>
      </c>
      <c r="F32" s="33">
        <f>SUM(F8:F31)</f>
        <v>49064</v>
      </c>
      <c r="G32" s="33">
        <f t="shared" ref="G32:H32" si="0">SUM(G8:G31)</f>
        <v>13801578.4</v>
      </c>
      <c r="H32" s="33">
        <f t="shared" si="0"/>
        <v>49154</v>
      </c>
      <c r="I32" s="34">
        <f>SUM(I8:I31)</f>
        <v>0</v>
      </c>
      <c r="J32" s="35">
        <f>SUM(J8:J31)</f>
        <v>0</v>
      </c>
      <c r="K32" s="31">
        <f>SUM(K9:K31)</f>
        <v>0</v>
      </c>
      <c r="L32" s="31">
        <f>SUM(L8:L31)</f>
        <v>0</v>
      </c>
      <c r="M32" s="31">
        <f>SUM(M9:M31)</f>
        <v>0</v>
      </c>
    </row>
    <row r="33" spans="1:11" x14ac:dyDescent="0.2">
      <c r="A33" s="36"/>
      <c r="B33" s="36"/>
      <c r="C33" s="36"/>
    </row>
    <row r="34" spans="1:11" x14ac:dyDescent="0.2">
      <c r="B34" s="37" t="s">
        <v>49</v>
      </c>
    </row>
    <row r="36" spans="1:11" ht="69.599999999999994" customHeight="1" x14ac:dyDescent="0.2">
      <c r="B36" s="38" t="s">
        <v>50</v>
      </c>
      <c r="C36" s="39"/>
      <c r="D36" s="39"/>
      <c r="E36" s="39"/>
      <c r="F36" s="39"/>
      <c r="G36" s="39"/>
      <c r="H36" s="39"/>
      <c r="I36" s="39"/>
      <c r="J36" s="39"/>
      <c r="K36" s="39"/>
    </row>
    <row r="37" spans="1:11" x14ac:dyDescent="0.2">
      <c r="B37" s="40"/>
      <c r="C37" s="40"/>
      <c r="D37" s="40"/>
      <c r="E37" s="40"/>
      <c r="F37" s="40"/>
      <c r="G37" s="40"/>
      <c r="H37" s="40"/>
      <c r="I37" s="40"/>
      <c r="J37" s="40"/>
      <c r="K37" s="40"/>
    </row>
  </sheetData>
  <autoFilter ref="A4:M30" xr:uid="{00000000-0001-0000-02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1">
    <mergeCell ref="E7:H7"/>
    <mergeCell ref="A32:B32"/>
    <mergeCell ref="B36:K36"/>
    <mergeCell ref="B37:K37"/>
    <mergeCell ref="C2:M2"/>
    <mergeCell ref="A3:C3"/>
    <mergeCell ref="A4:A6"/>
    <mergeCell ref="B4:B6"/>
    <mergeCell ref="C4:M4"/>
    <mergeCell ref="C5:I5"/>
    <mergeCell ref="J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SMT INDTRI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dinnakerind pc</dc:creator>
  <cp:lastModifiedBy>dinnakerind pc</cp:lastModifiedBy>
  <dcterms:created xsi:type="dcterms:W3CDTF">2025-07-25T02:54:57Z</dcterms:created>
  <dcterms:modified xsi:type="dcterms:W3CDTF">2025-07-25T03:13:14Z</dcterms:modified>
</cp:coreProperties>
</file>