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ERJA\DATA PRIORITAS\SEMESTER I\DINKES\"/>
    </mc:Choice>
  </mc:AlternateContent>
  <xr:revisionPtr revIDLastSave="0" documentId="8_{08DC81DF-8339-4626-8D13-72FF67FB9BB1}" xr6:coauthVersionLast="47" xr6:coauthVersionMax="47" xr10:uidLastSave="{00000000-0000-0000-0000-000000000000}"/>
  <bookViews>
    <workbookView xWindow="-120" yWindow="-120" windowWidth="24240" windowHeight="13140" xr2:uid="{C862066A-81B4-40B2-8DF0-953390064633}"/>
  </bookViews>
  <sheets>
    <sheet name="POSYANDU 1607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<sst xmlns="http://schemas.openxmlformats.org/spreadsheetml/2006/main" count="45" uniqueCount="42">
  <si>
    <t xml:space="preserve">PERKEMBANGAN  POSYANDU </t>
  </si>
  <si>
    <t>KABUPATEN DEMAK TAHUN 2024</t>
  </si>
  <si>
    <t>No</t>
  </si>
  <si>
    <t>PUSKESMAS</t>
  </si>
  <si>
    <t>JML DESA</t>
  </si>
  <si>
    <t>STRATA POSYANDU</t>
  </si>
  <si>
    <t>POSYANDU AKTIF</t>
  </si>
  <si>
    <t>% POSYANDU AKTIF</t>
  </si>
  <si>
    <t>Jml Posyandu</t>
  </si>
  <si>
    <t>Pratama</t>
  </si>
  <si>
    <t>%</t>
  </si>
  <si>
    <t>Madya</t>
  </si>
  <si>
    <t>Purnama</t>
  </si>
  <si>
    <t>Mandiri</t>
  </si>
  <si>
    <t>bonang 1</t>
  </si>
  <si>
    <t>Bonang 2</t>
  </si>
  <si>
    <t>Demak 1</t>
  </si>
  <si>
    <t>demak 2</t>
  </si>
  <si>
    <t>demak 3</t>
  </si>
  <si>
    <t>dempet</t>
  </si>
  <si>
    <t>gajah 1</t>
  </si>
  <si>
    <t>gajah 2</t>
  </si>
  <si>
    <t>guntur 1</t>
  </si>
  <si>
    <t>guntur 2</t>
  </si>
  <si>
    <t>karanganyar 1</t>
  </si>
  <si>
    <t>karanganyar 2</t>
  </si>
  <si>
    <t>karangawen 1</t>
  </si>
  <si>
    <t>karangawen 2</t>
  </si>
  <si>
    <t>karangtengah</t>
  </si>
  <si>
    <t>kebonagung</t>
  </si>
  <si>
    <t>mijen 1</t>
  </si>
  <si>
    <t>mijen 2</t>
  </si>
  <si>
    <t>mranggen 1</t>
  </si>
  <si>
    <t>mranggen 2</t>
  </si>
  <si>
    <t>mranggen 3</t>
  </si>
  <si>
    <t>sayung 1</t>
  </si>
  <si>
    <t>sayung 2</t>
  </si>
  <si>
    <t>wedung 1</t>
  </si>
  <si>
    <t>wedung 2</t>
  </si>
  <si>
    <t>wonosalam 1</t>
  </si>
  <si>
    <t>wonosalam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</si>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</sst>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E2574-D8EF-44FD-827C-2F3242095360}">
  <sheetPr>
    <pageSetUpPr fitToPage="1"/>
  </sheetPr>
  <dimension ref="A1:O788"/>
  <sheetViews>
    <sheetView tabSelected="1" zoomScale="90" zoomScaleNormal="90" workbookViewId="0">
      <pane ySplit="6" topLeftCell="A22" activePane="bottomLeft" state="frozen"/>
      <selection pane="bottomLeft" activeCell="A3" sqref="A3:XFD3"/>
    </sheetView>
  </sheetViews>
  <sheetFormatPr defaultColWidth="14.42578125" defaultRowHeight="15" customHeight="1" x14ac:dyDescent="0.2"/>
  <cols>
    <col min="1" max="1" width="6" style="2" customWidth="1"/>
    <col min="2" max="2" width="24" style="3" customWidth="1"/>
    <col min="3" max="3" width="12.7109375" style="2" customWidth="1"/>
    <col min="4" max="4" width="11.5703125" style="4" customWidth="1"/>
    <col min="5" max="5" width="10.28515625" style="2" customWidth="1"/>
    <col min="6" max="6" width="8.7109375" style="2" customWidth="1"/>
    <col min="7" max="7" width="9.28515625" style="2" customWidth="1"/>
    <col min="8" max="8" width="9.42578125" style="2" customWidth="1"/>
    <col min="9" max="9" width="9.28515625" style="2" customWidth="1"/>
    <col min="10" max="10" width="8.140625" style="2" customWidth="1"/>
    <col min="11" max="11" width="9.85546875" style="2" customWidth="1"/>
    <col min="12" max="12" width="8.85546875" style="2" customWidth="1"/>
    <col min="13" max="13" width="11.28515625" style="2" customWidth="1"/>
    <col min="14" max="14" width="12.85546875" style="2" customWidth="1"/>
    <col min="15" max="15" width="9.140625" style="2" customWidth="1"/>
    <col min="16" max="21" width="8" style="2" customWidth="1"/>
    <col min="22" max="16384" width="14.42578125" style="2"/>
  </cols>
  <sheetData>
    <row r="1" spans="1:15" ht="18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18" customHeight="1" x14ac:dyDescent="0.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ht="18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  <c r="N3" s="1"/>
    </row>
    <row r="4" spans="1:15" ht="13.5" customHeight="1" x14ac:dyDescent="0.2"/>
    <row r="5" spans="1:15" ht="21" customHeight="1" x14ac:dyDescent="0.2">
      <c r="A5" s="24" t="s">
        <v>2</v>
      </c>
      <c r="B5" s="24" t="s">
        <v>3</v>
      </c>
      <c r="C5" s="24" t="s">
        <v>4</v>
      </c>
      <c r="D5" s="26" t="s">
        <v>5</v>
      </c>
      <c r="E5" s="25"/>
      <c r="F5" s="25"/>
      <c r="G5" s="25"/>
      <c r="H5" s="25"/>
      <c r="I5" s="25"/>
      <c r="J5" s="25"/>
      <c r="K5" s="25"/>
      <c r="L5" s="25"/>
      <c r="M5" s="24" t="s">
        <v>6</v>
      </c>
      <c r="N5" s="27" t="s">
        <v>7</v>
      </c>
    </row>
    <row r="6" spans="1:15" ht="26.25" customHeight="1" x14ac:dyDescent="0.2">
      <c r="A6" s="25"/>
      <c r="B6" s="25"/>
      <c r="C6" s="25"/>
      <c r="D6" s="5" t="s">
        <v>8</v>
      </c>
      <c r="E6" s="5" t="s">
        <v>9</v>
      </c>
      <c r="F6" s="5" t="s">
        <v>10</v>
      </c>
      <c r="G6" s="5" t="s">
        <v>11</v>
      </c>
      <c r="H6" s="5" t="s">
        <v>10</v>
      </c>
      <c r="I6" s="5" t="s">
        <v>12</v>
      </c>
      <c r="J6" s="5" t="s">
        <v>10</v>
      </c>
      <c r="K6" s="5" t="s">
        <v>13</v>
      </c>
      <c r="L6" s="5" t="s">
        <v>10</v>
      </c>
      <c r="M6" s="25"/>
      <c r="N6" s="25"/>
    </row>
    <row r="7" spans="1:15" ht="15.75" customHeight="1" x14ac:dyDescent="0.2">
      <c r="A7" s="5">
        <v>1</v>
      </c>
      <c r="B7" s="5">
        <v>2</v>
      </c>
      <c r="C7" s="5">
        <v>3</v>
      </c>
      <c r="D7" s="5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</row>
    <row r="8" spans="1:15" ht="12.75" customHeight="1" x14ac:dyDescent="0.2">
      <c r="A8" s="8">
        <v>1</v>
      </c>
      <c r="B8" s="9" t="s">
        <v>14</v>
      </c>
      <c r="C8" s="10">
        <v>11</v>
      </c>
      <c r="D8" s="11">
        <v>60</v>
      </c>
      <c r="E8" s="12">
        <v>0</v>
      </c>
      <c r="F8" s="13">
        <v>0</v>
      </c>
      <c r="G8" s="12">
        <v>0</v>
      </c>
      <c r="H8" s="13">
        <v>0</v>
      </c>
      <c r="I8" s="12">
        <v>24</v>
      </c>
      <c r="J8" s="13">
        <v>0.4</v>
      </c>
      <c r="K8" s="12">
        <v>36</v>
      </c>
      <c r="L8" s="13">
        <v>0.60526695526695518</v>
      </c>
      <c r="M8" s="12">
        <v>60</v>
      </c>
      <c r="N8" s="14">
        <v>1</v>
      </c>
    </row>
    <row r="9" spans="1:15" ht="12.75" customHeight="1" x14ac:dyDescent="0.2">
      <c r="A9" s="8">
        <v>2</v>
      </c>
      <c r="B9" s="9" t="s">
        <v>15</v>
      </c>
      <c r="C9" s="10">
        <v>10</v>
      </c>
      <c r="D9" s="11">
        <v>49</v>
      </c>
      <c r="E9" s="12">
        <v>0</v>
      </c>
      <c r="F9" s="13">
        <v>0</v>
      </c>
      <c r="G9" s="12">
        <v>0</v>
      </c>
      <c r="H9" s="13">
        <v>0</v>
      </c>
      <c r="I9" s="12">
        <v>9</v>
      </c>
      <c r="J9" s="13">
        <v>0.19</v>
      </c>
      <c r="K9" s="12">
        <v>40</v>
      </c>
      <c r="L9" s="13">
        <v>0.81</v>
      </c>
      <c r="M9" s="12">
        <v>49</v>
      </c>
      <c r="N9" s="14">
        <v>1</v>
      </c>
    </row>
    <row r="10" spans="1:15" ht="12.75" customHeight="1" x14ac:dyDescent="0.2">
      <c r="A10" s="8">
        <v>3</v>
      </c>
      <c r="B10" s="9" t="s">
        <v>16</v>
      </c>
      <c r="C10" s="10">
        <v>6</v>
      </c>
      <c r="D10" s="11">
        <v>33</v>
      </c>
      <c r="E10" s="12">
        <v>0</v>
      </c>
      <c r="F10" s="13">
        <v>0</v>
      </c>
      <c r="G10" s="12">
        <v>0</v>
      </c>
      <c r="H10" s="13">
        <v>0</v>
      </c>
      <c r="I10" s="12">
        <v>6</v>
      </c>
      <c r="J10" s="13">
        <v>0.06</v>
      </c>
      <c r="K10" s="12">
        <v>27</v>
      </c>
      <c r="L10" s="13">
        <v>0.93833333333333335</v>
      </c>
      <c r="M10" s="12">
        <v>33</v>
      </c>
      <c r="N10" s="14">
        <v>1</v>
      </c>
    </row>
    <row r="11" spans="1:15" ht="12.75" customHeight="1" x14ac:dyDescent="0.2">
      <c r="A11" s="8">
        <v>4</v>
      </c>
      <c r="B11" s="9" t="s">
        <v>17</v>
      </c>
      <c r="C11" s="10">
        <v>7</v>
      </c>
      <c r="D11" s="11">
        <v>36</v>
      </c>
      <c r="E11" s="12">
        <v>0</v>
      </c>
      <c r="F11" s="13">
        <v>0</v>
      </c>
      <c r="G11" s="12">
        <v>0</v>
      </c>
      <c r="H11" s="13">
        <v>0</v>
      </c>
      <c r="I11" s="12">
        <v>15</v>
      </c>
      <c r="J11" s="13">
        <v>0.42</v>
      </c>
      <c r="K11" s="12">
        <v>21</v>
      </c>
      <c r="L11" s="13">
        <v>0.57999999999999996</v>
      </c>
      <c r="M11" s="12">
        <v>36</v>
      </c>
      <c r="N11" s="14">
        <v>1</v>
      </c>
    </row>
    <row r="12" spans="1:15" ht="12.75" customHeight="1" x14ac:dyDescent="0.2">
      <c r="A12" s="8">
        <v>5</v>
      </c>
      <c r="B12" s="9" t="s">
        <v>18</v>
      </c>
      <c r="C12" s="10">
        <v>6</v>
      </c>
      <c r="D12" s="11">
        <v>40</v>
      </c>
      <c r="E12" s="12">
        <v>0</v>
      </c>
      <c r="F12" s="13">
        <v>0</v>
      </c>
      <c r="G12" s="12">
        <v>0</v>
      </c>
      <c r="H12" s="13">
        <v>0</v>
      </c>
      <c r="I12" s="12">
        <v>18</v>
      </c>
      <c r="J12" s="13">
        <v>0.46833333333333332</v>
      </c>
      <c r="K12" s="12">
        <v>22</v>
      </c>
      <c r="L12" s="13">
        <v>0.53166666666666662</v>
      </c>
      <c r="M12" s="12">
        <v>40</v>
      </c>
      <c r="N12" s="14">
        <v>1</v>
      </c>
    </row>
    <row r="13" spans="1:15" ht="12.75" customHeight="1" x14ac:dyDescent="0.2">
      <c r="A13" s="8">
        <v>6</v>
      </c>
      <c r="B13" s="9" t="s">
        <v>19</v>
      </c>
      <c r="C13" s="10">
        <v>16</v>
      </c>
      <c r="D13" s="11">
        <v>80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80</v>
      </c>
      <c r="L13" s="13">
        <v>1</v>
      </c>
      <c r="M13" s="12">
        <v>80</v>
      </c>
      <c r="N13" s="14">
        <v>1</v>
      </c>
    </row>
    <row r="14" spans="1:15" ht="12.75" customHeight="1" x14ac:dyDescent="0.2">
      <c r="A14" s="8">
        <v>7</v>
      </c>
      <c r="B14" s="9" t="s">
        <v>20</v>
      </c>
      <c r="C14" s="10">
        <v>10</v>
      </c>
      <c r="D14" s="11">
        <v>46</v>
      </c>
      <c r="E14" s="12">
        <v>0</v>
      </c>
      <c r="F14" s="13">
        <v>0</v>
      </c>
      <c r="G14" s="12">
        <v>0</v>
      </c>
      <c r="H14" s="13">
        <v>0</v>
      </c>
      <c r="I14" s="12">
        <v>0</v>
      </c>
      <c r="J14" s="13">
        <v>0</v>
      </c>
      <c r="K14" s="12">
        <v>46</v>
      </c>
      <c r="L14" s="13">
        <v>1</v>
      </c>
      <c r="M14" s="12">
        <v>46</v>
      </c>
      <c r="N14" s="14">
        <v>1</v>
      </c>
    </row>
    <row r="15" spans="1:15" ht="12.75" customHeight="1" x14ac:dyDescent="0.2">
      <c r="A15" s="8">
        <v>8</v>
      </c>
      <c r="B15" s="9" t="s">
        <v>21</v>
      </c>
      <c r="C15" s="10">
        <v>8</v>
      </c>
      <c r="D15" s="11">
        <v>39</v>
      </c>
      <c r="E15" s="12">
        <v>0</v>
      </c>
      <c r="F15" s="13">
        <v>0</v>
      </c>
      <c r="G15" s="12">
        <v>0</v>
      </c>
      <c r="H15" s="13">
        <v>0</v>
      </c>
      <c r="I15" s="12">
        <v>12</v>
      </c>
      <c r="J15" s="13">
        <v>0.34375</v>
      </c>
      <c r="K15" s="12">
        <v>27</v>
      </c>
      <c r="L15" s="13">
        <v>0.6875</v>
      </c>
      <c r="M15" s="12">
        <v>39</v>
      </c>
      <c r="N15" s="14">
        <v>1</v>
      </c>
    </row>
    <row r="16" spans="1:15" ht="12.75" customHeight="1" x14ac:dyDescent="0.2">
      <c r="A16" s="8">
        <v>9</v>
      </c>
      <c r="B16" s="9" t="s">
        <v>22</v>
      </c>
      <c r="C16" s="10">
        <v>10</v>
      </c>
      <c r="D16" s="11">
        <v>60</v>
      </c>
      <c r="E16" s="12">
        <v>0</v>
      </c>
      <c r="F16" s="13">
        <v>0</v>
      </c>
      <c r="G16" s="12">
        <v>0</v>
      </c>
      <c r="H16" s="13">
        <v>0</v>
      </c>
      <c r="I16" s="12">
        <v>0</v>
      </c>
      <c r="J16" s="13">
        <v>0</v>
      </c>
      <c r="K16" s="12">
        <v>60</v>
      </c>
      <c r="L16" s="13">
        <v>1</v>
      </c>
      <c r="M16" s="12">
        <v>60</v>
      </c>
      <c r="N16" s="14">
        <v>1</v>
      </c>
      <c r="O16" s="2">
        <v>10</v>
      </c>
    </row>
    <row r="17" spans="1:14" ht="12.75" customHeight="1" x14ac:dyDescent="0.2">
      <c r="A17" s="8">
        <v>10</v>
      </c>
      <c r="B17" s="9" t="s">
        <v>23</v>
      </c>
      <c r="C17" s="10">
        <v>10</v>
      </c>
      <c r="D17" s="11">
        <v>36</v>
      </c>
      <c r="E17" s="12">
        <v>0</v>
      </c>
      <c r="F17" s="13">
        <v>0</v>
      </c>
      <c r="G17" s="12">
        <v>0</v>
      </c>
      <c r="H17" s="13">
        <v>0</v>
      </c>
      <c r="I17" s="12">
        <v>3</v>
      </c>
      <c r="J17" s="13">
        <v>0.13333333333333333</v>
      </c>
      <c r="K17" s="12">
        <v>33</v>
      </c>
      <c r="L17" s="13">
        <v>0.90833333333333321</v>
      </c>
      <c r="M17" s="12">
        <v>36</v>
      </c>
      <c r="N17" s="14">
        <v>1</v>
      </c>
    </row>
    <row r="18" spans="1:14" ht="12.75" customHeight="1" x14ac:dyDescent="0.2">
      <c r="A18" s="8">
        <v>11</v>
      </c>
      <c r="B18" s="9" t="s">
        <v>24</v>
      </c>
      <c r="C18" s="10">
        <v>9</v>
      </c>
      <c r="D18" s="11">
        <v>30</v>
      </c>
      <c r="E18" s="12">
        <v>0</v>
      </c>
      <c r="F18" s="13">
        <v>0</v>
      </c>
      <c r="G18" s="12">
        <v>0</v>
      </c>
      <c r="H18" s="13">
        <v>0</v>
      </c>
      <c r="I18" s="12">
        <v>9</v>
      </c>
      <c r="J18" s="13">
        <v>0.32962962962962961</v>
      </c>
      <c r="K18" s="12">
        <v>21</v>
      </c>
      <c r="L18" s="13">
        <v>0.67037037037037028</v>
      </c>
      <c r="M18" s="12">
        <v>30</v>
      </c>
      <c r="N18" s="14">
        <v>1</v>
      </c>
    </row>
    <row r="19" spans="1:14" ht="12.75" customHeight="1" x14ac:dyDescent="0.2">
      <c r="A19" s="8">
        <v>12</v>
      </c>
      <c r="B19" s="9" t="s">
        <v>25</v>
      </c>
      <c r="C19" s="10">
        <v>8</v>
      </c>
      <c r="D19" s="11">
        <v>33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33</v>
      </c>
      <c r="L19" s="13">
        <v>1</v>
      </c>
      <c r="M19" s="12">
        <v>33</v>
      </c>
      <c r="N19" s="14">
        <v>1</v>
      </c>
    </row>
    <row r="20" spans="1:14" ht="12.75" customHeight="1" x14ac:dyDescent="0.2">
      <c r="A20" s="8">
        <v>13</v>
      </c>
      <c r="B20" s="9" t="s">
        <v>26</v>
      </c>
      <c r="C20" s="10">
        <v>6</v>
      </c>
      <c r="D20" s="11">
        <v>38</v>
      </c>
      <c r="E20" s="12">
        <v>0</v>
      </c>
      <c r="F20" s="13">
        <v>0</v>
      </c>
      <c r="G20" s="12">
        <v>0</v>
      </c>
      <c r="H20" s="13">
        <v>0</v>
      </c>
      <c r="I20" s="12">
        <v>16</v>
      </c>
      <c r="J20" s="13">
        <v>0.41904761904761906</v>
      </c>
      <c r="K20" s="12">
        <v>22</v>
      </c>
      <c r="L20" s="13">
        <v>0.580952380952381</v>
      </c>
      <c r="M20" s="12">
        <v>38</v>
      </c>
      <c r="N20" s="14">
        <v>1</v>
      </c>
    </row>
    <row r="21" spans="1:14" ht="12.75" customHeight="1" x14ac:dyDescent="0.2">
      <c r="A21" s="8">
        <v>14</v>
      </c>
      <c r="B21" s="9" t="s">
        <v>27</v>
      </c>
      <c r="C21" s="10">
        <v>6</v>
      </c>
      <c r="D21" s="11">
        <v>45</v>
      </c>
      <c r="E21" s="12">
        <v>0</v>
      </c>
      <c r="F21" s="13">
        <v>0</v>
      </c>
      <c r="G21" s="12">
        <v>2</v>
      </c>
      <c r="H21" s="13">
        <v>3.5183333333333337E-2</v>
      </c>
      <c r="I21" s="12">
        <v>5</v>
      </c>
      <c r="J21" s="13">
        <v>8.7033333333333338E-2</v>
      </c>
      <c r="K21" s="12">
        <v>38</v>
      </c>
      <c r="L21" s="13">
        <v>0.85926666666666662</v>
      </c>
      <c r="M21" s="12">
        <v>45</v>
      </c>
      <c r="N21" s="14">
        <v>1</v>
      </c>
    </row>
    <row r="22" spans="1:14" ht="12.75" customHeight="1" x14ac:dyDescent="0.2">
      <c r="A22" s="8">
        <v>15</v>
      </c>
      <c r="B22" s="9" t="s">
        <v>28</v>
      </c>
      <c r="C22" s="10">
        <v>17</v>
      </c>
      <c r="D22" s="11">
        <v>77</v>
      </c>
      <c r="E22" s="12">
        <v>0</v>
      </c>
      <c r="F22" s="13">
        <v>0</v>
      </c>
      <c r="G22" s="12">
        <v>0</v>
      </c>
      <c r="H22" s="13">
        <v>0</v>
      </c>
      <c r="I22" s="12">
        <v>0</v>
      </c>
      <c r="J22" s="13">
        <v>0</v>
      </c>
      <c r="K22" s="12">
        <v>77</v>
      </c>
      <c r="L22" s="13">
        <v>1</v>
      </c>
      <c r="M22" s="12">
        <v>77</v>
      </c>
      <c r="N22" s="14">
        <v>1</v>
      </c>
    </row>
    <row r="23" spans="1:14" ht="12.75" customHeight="1" x14ac:dyDescent="0.2">
      <c r="A23" s="8">
        <v>16</v>
      </c>
      <c r="B23" s="9" t="s">
        <v>29</v>
      </c>
      <c r="C23" s="10">
        <v>14</v>
      </c>
      <c r="D23" s="11">
        <v>70</v>
      </c>
      <c r="E23" s="12"/>
      <c r="F23" s="13">
        <v>0</v>
      </c>
      <c r="G23" s="12"/>
      <c r="H23" s="13">
        <v>0</v>
      </c>
      <c r="I23" s="12"/>
      <c r="J23" s="13">
        <v>0</v>
      </c>
      <c r="K23" s="12">
        <v>70</v>
      </c>
      <c r="L23" s="13">
        <v>1</v>
      </c>
      <c r="M23" s="12">
        <v>70</v>
      </c>
      <c r="N23" s="14">
        <v>1</v>
      </c>
    </row>
    <row r="24" spans="1:14" ht="12.75" customHeight="1" x14ac:dyDescent="0.2">
      <c r="A24" s="8">
        <v>17</v>
      </c>
      <c r="B24" s="9" t="s">
        <v>30</v>
      </c>
      <c r="C24" s="10">
        <v>9</v>
      </c>
      <c r="D24" s="11">
        <v>39</v>
      </c>
      <c r="E24" s="12">
        <v>0</v>
      </c>
      <c r="F24" s="13">
        <v>0</v>
      </c>
      <c r="G24" s="12">
        <v>0</v>
      </c>
      <c r="H24" s="13">
        <v>0</v>
      </c>
      <c r="I24" s="12">
        <v>12</v>
      </c>
      <c r="J24" s="13">
        <v>0.34333333333333332</v>
      </c>
      <c r="K24" s="12">
        <v>27</v>
      </c>
      <c r="L24" s="13">
        <v>0.65666666666666673</v>
      </c>
      <c r="M24" s="12">
        <v>39</v>
      </c>
      <c r="N24" s="14">
        <v>1</v>
      </c>
    </row>
    <row r="25" spans="1:14" ht="12.75" customHeight="1" x14ac:dyDescent="0.2">
      <c r="A25" s="8">
        <v>18</v>
      </c>
      <c r="B25" s="9" t="s">
        <v>31</v>
      </c>
      <c r="C25" s="10">
        <v>6</v>
      </c>
      <c r="D25" s="11">
        <v>23</v>
      </c>
      <c r="E25" s="12">
        <v>0</v>
      </c>
      <c r="F25" s="13">
        <v>0</v>
      </c>
      <c r="G25" s="12">
        <v>0</v>
      </c>
      <c r="H25" s="13">
        <v>0</v>
      </c>
      <c r="I25" s="12">
        <v>7</v>
      </c>
      <c r="J25" s="13">
        <v>0.33333333333333331</v>
      </c>
      <c r="K25" s="12">
        <v>16</v>
      </c>
      <c r="L25" s="13">
        <v>0.66666666666666663</v>
      </c>
      <c r="M25" s="12">
        <v>23</v>
      </c>
      <c r="N25" s="14">
        <v>1</v>
      </c>
    </row>
    <row r="26" spans="1:14" ht="12.75" customHeight="1" x14ac:dyDescent="0.2">
      <c r="A26" s="8">
        <v>19</v>
      </c>
      <c r="B26" s="9" t="s">
        <v>32</v>
      </c>
      <c r="C26" s="10">
        <v>7</v>
      </c>
      <c r="D26" s="11">
        <v>48</v>
      </c>
      <c r="E26" s="12">
        <v>0</v>
      </c>
      <c r="F26" s="13">
        <v>0</v>
      </c>
      <c r="G26" s="12">
        <v>0</v>
      </c>
      <c r="H26" s="13">
        <v>0</v>
      </c>
      <c r="I26" s="12">
        <v>9</v>
      </c>
      <c r="J26" s="13">
        <v>0.1637291280148423</v>
      </c>
      <c r="K26" s="12">
        <v>39</v>
      </c>
      <c r="L26" s="13">
        <v>0.8362708719851577</v>
      </c>
      <c r="M26" s="12">
        <v>48</v>
      </c>
      <c r="N26" s="14">
        <v>1</v>
      </c>
    </row>
    <row r="27" spans="1:14" ht="12.75" customHeight="1" x14ac:dyDescent="0.2">
      <c r="A27" s="8">
        <v>20</v>
      </c>
      <c r="B27" s="9" t="s">
        <v>33</v>
      </c>
      <c r="C27" s="10">
        <v>9</v>
      </c>
      <c r="D27" s="11">
        <v>47</v>
      </c>
      <c r="E27" s="12">
        <v>0</v>
      </c>
      <c r="F27" s="13">
        <v>0</v>
      </c>
      <c r="G27" s="12">
        <v>0</v>
      </c>
      <c r="H27" s="13">
        <v>0</v>
      </c>
      <c r="I27" s="12">
        <v>15</v>
      </c>
      <c r="J27" s="13">
        <v>0.30777777777777782</v>
      </c>
      <c r="K27" s="12">
        <v>32</v>
      </c>
      <c r="L27" s="13">
        <v>0.68611111111111112</v>
      </c>
      <c r="M27" s="12">
        <v>47</v>
      </c>
      <c r="N27" s="14">
        <v>1</v>
      </c>
    </row>
    <row r="28" spans="1:14" ht="12.75" customHeight="1" x14ac:dyDescent="0.2">
      <c r="A28" s="8">
        <v>21</v>
      </c>
      <c r="B28" s="9" t="s">
        <v>34</v>
      </c>
      <c r="C28" s="10">
        <v>3</v>
      </c>
      <c r="D28" s="11">
        <v>81</v>
      </c>
      <c r="E28" s="12">
        <v>0</v>
      </c>
      <c r="F28" s="13">
        <v>0</v>
      </c>
      <c r="G28" s="12">
        <v>12</v>
      </c>
      <c r="H28" s="13">
        <v>0.170935960591133</v>
      </c>
      <c r="I28" s="12">
        <v>20</v>
      </c>
      <c r="J28" s="13">
        <v>0.281663929939792</v>
      </c>
      <c r="K28" s="12">
        <v>49</v>
      </c>
      <c r="L28" s="13">
        <v>0.54740010946907491</v>
      </c>
      <c r="M28" s="15">
        <v>81</v>
      </c>
      <c r="N28" s="14">
        <v>1</v>
      </c>
    </row>
    <row r="29" spans="1:14" ht="12.75" customHeight="1" x14ac:dyDescent="0.2">
      <c r="A29" s="8">
        <v>22</v>
      </c>
      <c r="B29" s="9" t="s">
        <v>35</v>
      </c>
      <c r="C29" s="10">
        <v>10</v>
      </c>
      <c r="D29" s="11">
        <v>52</v>
      </c>
      <c r="E29" s="12">
        <v>0</v>
      </c>
      <c r="F29" s="13">
        <v>0</v>
      </c>
      <c r="G29" s="12">
        <v>0</v>
      </c>
      <c r="H29" s="13">
        <v>0</v>
      </c>
      <c r="I29" s="12">
        <v>16</v>
      </c>
      <c r="J29" s="13">
        <v>0.30769230769230771</v>
      </c>
      <c r="K29" s="12">
        <v>36</v>
      </c>
      <c r="L29" s="13">
        <v>0.69230769230769229</v>
      </c>
      <c r="M29" s="15">
        <v>52</v>
      </c>
      <c r="N29" s="14">
        <v>1</v>
      </c>
    </row>
    <row r="30" spans="1:14" ht="12.75" customHeight="1" x14ac:dyDescent="0.2">
      <c r="A30" s="8">
        <v>23</v>
      </c>
      <c r="B30" s="9" t="s">
        <v>36</v>
      </c>
      <c r="C30" s="10">
        <v>10</v>
      </c>
      <c r="D30" s="11">
        <v>50</v>
      </c>
      <c r="E30" s="12">
        <v>0</v>
      </c>
      <c r="F30" s="13">
        <v>0</v>
      </c>
      <c r="G30" s="12">
        <v>0</v>
      </c>
      <c r="H30" s="13">
        <v>0</v>
      </c>
      <c r="I30" s="12">
        <v>22</v>
      </c>
      <c r="J30" s="13">
        <v>0.43547619047619052</v>
      </c>
      <c r="K30" s="15">
        <v>28</v>
      </c>
      <c r="L30" s="13">
        <v>0.56452380952380954</v>
      </c>
      <c r="M30" s="15">
        <v>50</v>
      </c>
      <c r="N30" s="14">
        <v>1</v>
      </c>
    </row>
    <row r="31" spans="1:14" ht="15.75" customHeight="1" x14ac:dyDescent="0.2">
      <c r="A31" s="8">
        <v>24</v>
      </c>
      <c r="B31" s="16" t="s">
        <v>37</v>
      </c>
      <c r="C31" s="17">
        <v>10</v>
      </c>
      <c r="D31" s="18">
        <v>42</v>
      </c>
      <c r="E31" s="12">
        <v>0</v>
      </c>
      <c r="F31" s="13">
        <v>0</v>
      </c>
      <c r="G31" s="12">
        <v>0</v>
      </c>
      <c r="H31" s="13">
        <v>0</v>
      </c>
      <c r="I31" s="19">
        <v>11</v>
      </c>
      <c r="J31" s="13">
        <v>0.16428571428571428</v>
      </c>
      <c r="K31" s="15">
        <v>31</v>
      </c>
      <c r="L31" s="13">
        <v>0.83571428571428574</v>
      </c>
      <c r="M31" s="15">
        <v>42</v>
      </c>
      <c r="N31" s="14">
        <v>1</v>
      </c>
    </row>
    <row r="32" spans="1:14" ht="15.75" customHeight="1" x14ac:dyDescent="0.2">
      <c r="A32" s="8">
        <v>25</v>
      </c>
      <c r="B32" s="16" t="s">
        <v>38</v>
      </c>
      <c r="C32" s="17">
        <v>10</v>
      </c>
      <c r="D32" s="18">
        <v>38</v>
      </c>
      <c r="E32" s="12">
        <v>0</v>
      </c>
      <c r="F32" s="13">
        <v>0</v>
      </c>
      <c r="G32" s="12">
        <v>0</v>
      </c>
      <c r="H32" s="13">
        <v>0</v>
      </c>
      <c r="I32" s="15">
        <v>2</v>
      </c>
      <c r="J32" s="13">
        <v>6.7000000000000004E-2</v>
      </c>
      <c r="K32" s="15">
        <v>36</v>
      </c>
      <c r="L32" s="13">
        <v>0.93300000000000005</v>
      </c>
      <c r="M32" s="15">
        <v>38</v>
      </c>
      <c r="N32" s="14">
        <v>1</v>
      </c>
    </row>
    <row r="33" spans="1:14" ht="15.75" customHeight="1" x14ac:dyDescent="0.2">
      <c r="A33" s="8">
        <v>26</v>
      </c>
      <c r="B33" s="16" t="s">
        <v>39</v>
      </c>
      <c r="C33" s="17">
        <v>11</v>
      </c>
      <c r="D33" s="18">
        <v>57</v>
      </c>
      <c r="E33" s="12">
        <v>0</v>
      </c>
      <c r="F33" s="13">
        <v>0</v>
      </c>
      <c r="G33" s="12">
        <v>0</v>
      </c>
      <c r="H33" s="13">
        <v>0</v>
      </c>
      <c r="I33" s="15">
        <v>0</v>
      </c>
      <c r="J33" s="13">
        <v>0</v>
      </c>
      <c r="K33" s="15">
        <v>57</v>
      </c>
      <c r="L33" s="13">
        <v>1</v>
      </c>
      <c r="M33" s="15">
        <v>57</v>
      </c>
      <c r="N33" s="14">
        <v>1</v>
      </c>
    </row>
    <row r="34" spans="1:14" ht="15.75" customHeight="1" x14ac:dyDescent="0.2">
      <c r="A34" s="8">
        <v>27</v>
      </c>
      <c r="B34" s="16" t="s">
        <v>40</v>
      </c>
      <c r="C34" s="17">
        <v>10</v>
      </c>
      <c r="D34" s="18">
        <v>54</v>
      </c>
      <c r="E34" s="12">
        <v>0</v>
      </c>
      <c r="F34" s="13">
        <v>0</v>
      </c>
      <c r="G34" s="12">
        <v>0</v>
      </c>
      <c r="H34" s="13">
        <v>0</v>
      </c>
      <c r="I34" s="15">
        <v>0</v>
      </c>
      <c r="J34" s="13">
        <v>0</v>
      </c>
      <c r="K34" s="15">
        <v>54</v>
      </c>
      <c r="L34" s="13">
        <v>1</v>
      </c>
      <c r="M34" s="15">
        <v>54</v>
      </c>
      <c r="N34" s="14">
        <v>1</v>
      </c>
    </row>
    <row r="35" spans="1:14" s="1" customFormat="1" ht="15.75" customHeight="1" x14ac:dyDescent="0.2">
      <c r="A35" s="7"/>
      <c r="B35" s="7" t="s">
        <v>41</v>
      </c>
      <c r="C35" s="20">
        <f>SUM(C8:C34)</f>
        <v>249</v>
      </c>
      <c r="D35" s="20">
        <f t="shared" ref="D35:M35" si="0">SUM(D8:D34)</f>
        <v>1303</v>
      </c>
      <c r="E35" s="20">
        <f t="shared" si="0"/>
        <v>0</v>
      </c>
      <c r="F35" s="20">
        <f t="shared" si="0"/>
        <v>0</v>
      </c>
      <c r="G35" s="20">
        <f t="shared" si="0"/>
        <v>14</v>
      </c>
      <c r="H35" s="21">
        <f>SUM(H8:H34)/27</f>
        <v>7.6340479231283833E-3</v>
      </c>
      <c r="I35" s="20">
        <f t="shared" si="0"/>
        <v>231</v>
      </c>
      <c r="J35" s="21">
        <f>SUM(J8:J34)/27</f>
        <v>0.19464514679742742</v>
      </c>
      <c r="K35" s="20">
        <f t="shared" si="0"/>
        <v>1058</v>
      </c>
      <c r="L35" s="21">
        <f>SUM(L8:L34)/27</f>
        <v>0.79964262666793218</v>
      </c>
      <c r="M35" s="20">
        <f t="shared" si="0"/>
        <v>1303</v>
      </c>
      <c r="N35" s="21">
        <f>SUM(N8:N34)/27</f>
        <v>1</v>
      </c>
    </row>
    <row r="36" spans="1:14" ht="15.75" customHeight="1" x14ac:dyDescent="0.2">
      <c r="B36" s="2"/>
    </row>
    <row r="37" spans="1:14" ht="15.75" customHeight="1" x14ac:dyDescent="0.2"/>
    <row r="38" spans="1:14" ht="15.75" customHeight="1" x14ac:dyDescent="0.2"/>
    <row r="39" spans="1:14" ht="15.75" customHeight="1" x14ac:dyDescent="0.2"/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</sheetData>
  <mergeCells count="9">
    <mergeCell ref="A1:N1"/>
    <mergeCell ref="A2:N2"/>
    <mergeCell ref="A3:L3"/>
    <mergeCell ref="A5:A6"/>
    <mergeCell ref="B5:B6"/>
    <mergeCell ref="C5:C6"/>
    <mergeCell ref="D5:L5"/>
    <mergeCell ref="M5:M6"/>
    <mergeCell ref="N5:N6"/>
  </mergeCells>
  <pageMargins left="0.7" right="0.7" top="0.75" bottom="0.75" header="0" footer="0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POSYANDU 16072024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TAUFIQ HENDRAWAN</cp:lastModifiedBy>
  <dcterms:created xsi:type="dcterms:W3CDTF">2024-07-16T02:01:12Z</dcterms:created>
  <dcterms:modified xsi:type="dcterms:W3CDTF">2024-07-17T04:56:24Z</dcterms:modified>
</cp:coreProperties>
</file>