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<sst xmlns="http://schemas.openxmlformats.org/spreadsheetml/2006/main" count="6931" uniqueCount="1939">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</sst>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44410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79</v>
      </c>
      <c r="G8" s="201">
        <v>0</v>
      </c>
      <c r="H8" s="201">
        <v>1</v>
      </c>
      <c r="I8" s="201">
        <v>3</v>
      </c>
      <c r="J8" s="201">
        <v>1</v>
      </c>
      <c r="K8" s="201">
        <v>40</v>
      </c>
      <c r="L8" s="201">
        <v>53</v>
      </c>
      <c r="M8" s="198">
        <v>16</v>
      </c>
      <c r="N8" s="3">
        <v>0</v>
      </c>
      <c r="O8" s="32">
        <f t="shared" ref="O8:X8" si="0">SUM(D8:D26)</f>
        <v>12</v>
      </c>
      <c r="P8" s="32">
        <f t="shared" si="0"/>
        <v>0</v>
      </c>
      <c r="Q8" s="32">
        <f t="shared" si="0"/>
        <v>2047</v>
      </c>
      <c r="R8" s="32">
        <f t="shared" si="0"/>
        <v>3</v>
      </c>
      <c r="S8" s="32">
        <f t="shared" si="0"/>
        <v>57</v>
      </c>
      <c r="T8" s="32">
        <f t="shared" si="0"/>
        <v>50</v>
      </c>
      <c r="U8" s="32">
        <f t="shared" si="0"/>
        <v>24</v>
      </c>
      <c r="V8" s="32">
        <f t="shared" si="0"/>
        <v>847</v>
      </c>
      <c r="W8" s="32">
        <f t="shared" si="0"/>
        <v>1173</v>
      </c>
      <c r="X8" s="32">
        <f t="shared" si="0"/>
        <v>239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3</v>
      </c>
      <c r="E9" s="49"/>
      <c r="F9" s="196">
        <v>216</v>
      </c>
      <c r="G9" s="201">
        <v>0</v>
      </c>
      <c r="H9" s="201">
        <v>10</v>
      </c>
      <c r="I9" s="201">
        <v>8</v>
      </c>
      <c r="J9" s="201">
        <v>2</v>
      </c>
      <c r="K9" s="201">
        <v>73</v>
      </c>
      <c r="L9" s="201">
        <v>125</v>
      </c>
      <c r="M9" s="198">
        <v>25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51</v>
      </c>
      <c r="G10" s="201">
        <v>0</v>
      </c>
      <c r="H10" s="201">
        <v>0</v>
      </c>
      <c r="I10" s="201">
        <v>1</v>
      </c>
      <c r="J10" s="201">
        <v>1</v>
      </c>
      <c r="K10" s="201">
        <v>23</v>
      </c>
      <c r="L10" s="201">
        <v>24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55</v>
      </c>
      <c r="G11" s="201">
        <v>0</v>
      </c>
      <c r="H11" s="201">
        <v>1</v>
      </c>
      <c r="I11" s="201">
        <v>0</v>
      </c>
      <c r="J11" s="201">
        <v>0</v>
      </c>
      <c r="K11" s="201">
        <v>18</v>
      </c>
      <c r="L11" s="201">
        <v>27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70</v>
      </c>
      <c r="G12" s="201">
        <v>0</v>
      </c>
      <c r="H12" s="201">
        <v>1</v>
      </c>
      <c r="I12" s="201">
        <v>2</v>
      </c>
      <c r="J12" s="201">
        <v>1</v>
      </c>
      <c r="K12" s="201">
        <v>22</v>
      </c>
      <c r="L12" s="201">
        <v>48</v>
      </c>
      <c r="M12" s="198">
        <v>12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66</v>
      </c>
      <c r="G13" s="201">
        <v>0</v>
      </c>
      <c r="H13" s="201">
        <v>1</v>
      </c>
      <c r="I13" s="201">
        <v>2</v>
      </c>
      <c r="J13" s="201">
        <v>0</v>
      </c>
      <c r="K13" s="201">
        <v>27</v>
      </c>
      <c r="L13" s="201">
        <v>32</v>
      </c>
      <c r="M13" s="198">
        <v>4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127</v>
      </c>
      <c r="G14" s="201">
        <v>0</v>
      </c>
      <c r="H14" s="201">
        <v>2</v>
      </c>
      <c r="I14" s="201">
        <v>1</v>
      </c>
      <c r="J14" s="201">
        <v>1</v>
      </c>
      <c r="K14" s="201">
        <v>54</v>
      </c>
      <c r="L14" s="201">
        <v>70</v>
      </c>
      <c r="M14" s="198">
        <v>14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51</v>
      </c>
      <c r="G15" s="201">
        <v>0</v>
      </c>
      <c r="H15" s="201">
        <v>1</v>
      </c>
      <c r="I15" s="201">
        <v>0</v>
      </c>
      <c r="J15" s="201">
        <v>2</v>
      </c>
      <c r="K15" s="201">
        <v>15</v>
      </c>
      <c r="L15" s="201">
        <v>25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95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54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15</v>
      </c>
      <c r="G17" s="201">
        <v>0</v>
      </c>
      <c r="H17" s="201">
        <v>0</v>
      </c>
      <c r="I17" s="201">
        <v>1</v>
      </c>
      <c r="J17" s="201">
        <v>0</v>
      </c>
      <c r="K17" s="201">
        <v>11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1</v>
      </c>
      <c r="E18" s="50"/>
      <c r="F18" s="196">
        <v>40</v>
      </c>
      <c r="G18" s="201">
        <v>0</v>
      </c>
      <c r="H18" s="201">
        <v>0</v>
      </c>
      <c r="I18" s="201">
        <v>0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34</v>
      </c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16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20</v>
      </c>
      <c r="G20" s="201">
        <v>1</v>
      </c>
      <c r="H20" s="201">
        <v>0</v>
      </c>
      <c r="I20" s="201">
        <v>0</v>
      </c>
      <c r="J20" s="201">
        <v>1</v>
      </c>
      <c r="K20" s="201">
        <v>20</v>
      </c>
      <c r="L20" s="201">
        <v>48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22</v>
      </c>
      <c r="G21" s="201">
        <v>0</v>
      </c>
      <c r="H21" s="201">
        <v>0</v>
      </c>
      <c r="I21" s="201">
        <v>0</v>
      </c>
      <c r="J21" s="201">
        <v>1</v>
      </c>
      <c r="K21" s="201">
        <v>11</v>
      </c>
      <c r="L21" s="201">
        <v>19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23</v>
      </c>
      <c r="G22" s="201">
        <v>1</v>
      </c>
      <c r="H22" s="201">
        <v>0</v>
      </c>
      <c r="I22" s="201">
        <v>3</v>
      </c>
      <c r="J22" s="201">
        <v>0</v>
      </c>
      <c r="K22" s="201">
        <v>15</v>
      </c>
      <c r="L22" s="201">
        <v>34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23</v>
      </c>
      <c r="G23" s="201">
        <v>0</v>
      </c>
      <c r="H23" s="201">
        <v>0</v>
      </c>
      <c r="I23" s="201">
        <v>0</v>
      </c>
      <c r="J23" s="201">
        <v>1</v>
      </c>
      <c r="K23" s="201">
        <v>7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84</v>
      </c>
      <c r="G24" s="201">
        <v>0</v>
      </c>
      <c r="H24" s="201">
        <v>0</v>
      </c>
      <c r="I24" s="201">
        <v>1</v>
      </c>
      <c r="J24" s="201">
        <v>0</v>
      </c>
      <c r="K24" s="201">
        <v>22</v>
      </c>
      <c r="L24" s="201">
        <v>24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319</v>
      </c>
      <c r="G25" s="201">
        <v>1</v>
      </c>
      <c r="H25" s="201">
        <v>9</v>
      </c>
      <c r="I25" s="201">
        <v>6</v>
      </c>
      <c r="J25" s="201">
        <v>5</v>
      </c>
      <c r="K25" s="201">
        <v>98</v>
      </c>
      <c r="L25" s="201">
        <v>124</v>
      </c>
      <c r="M25" s="198">
        <v>26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657</v>
      </c>
      <c r="G26" s="201">
        <v>0</v>
      </c>
      <c r="H26" s="201">
        <v>31</v>
      </c>
      <c r="I26" s="201">
        <v>22</v>
      </c>
      <c r="J26" s="201">
        <v>8</v>
      </c>
      <c r="K26" s="201">
        <v>321</v>
      </c>
      <c r="L26" s="201">
        <v>388</v>
      </c>
      <c r="M26" s="198">
        <v>82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51</v>
      </c>
      <c r="G27" s="201">
        <v>0</v>
      </c>
      <c r="H27" s="201">
        <v>0</v>
      </c>
      <c r="I27" s="201">
        <v>0</v>
      </c>
      <c r="J27" s="201">
        <v>0</v>
      </c>
      <c r="K27" s="201">
        <v>10</v>
      </c>
      <c r="L27" s="201">
        <v>18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577</v>
      </c>
      <c r="R27" s="33">
        <f t="shared" si="1"/>
        <v>0</v>
      </c>
      <c r="S27" s="33">
        <f t="shared" si="1"/>
        <v>1</v>
      </c>
      <c r="T27" s="33">
        <f t="shared" si="1"/>
        <v>5</v>
      </c>
      <c r="U27" s="33">
        <f t="shared" si="1"/>
        <v>2</v>
      </c>
      <c r="V27" s="33">
        <f t="shared" si="1"/>
        <v>111</v>
      </c>
      <c r="W27" s="33">
        <f t="shared" si="1"/>
        <v>215</v>
      </c>
      <c r="X27" s="33">
        <f t="shared" si="1"/>
        <v>64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36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9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2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66</v>
      </c>
      <c r="G30" s="201">
        <v>0</v>
      </c>
      <c r="H30" s="201">
        <v>1</v>
      </c>
      <c r="I30" s="201">
        <v>0</v>
      </c>
      <c r="J30" s="201">
        <v>1</v>
      </c>
      <c r="K30" s="201">
        <v>13</v>
      </c>
      <c r="L30" s="201">
        <v>21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22</v>
      </c>
      <c r="G31" s="201">
        <v>0</v>
      </c>
      <c r="H31" s="201">
        <v>0</v>
      </c>
      <c r="I31" s="201">
        <v>0</v>
      </c>
      <c r="J31" s="201">
        <v>0</v>
      </c>
      <c r="K31" s="201">
        <v>3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5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6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20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142</v>
      </c>
      <c r="G34" s="201">
        <v>0</v>
      </c>
      <c r="H34" s="201">
        <v>0</v>
      </c>
      <c r="I34" s="201">
        <v>1</v>
      </c>
      <c r="J34" s="201">
        <v>0</v>
      </c>
      <c r="K34" s="201">
        <v>17</v>
      </c>
      <c r="L34" s="201">
        <v>48</v>
      </c>
      <c r="M34" s="198">
        <v>18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46</v>
      </c>
      <c r="G35" s="201">
        <v>0</v>
      </c>
      <c r="H35" s="201">
        <v>0</v>
      </c>
      <c r="I35" s="201">
        <v>1</v>
      </c>
      <c r="J35" s="201">
        <v>0</v>
      </c>
      <c r="K35" s="201">
        <v>9</v>
      </c>
      <c r="L35" s="201">
        <v>11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13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28</v>
      </c>
      <c r="G37" s="201">
        <v>0</v>
      </c>
      <c r="H37" s="201">
        <v>0</v>
      </c>
      <c r="I37" s="201">
        <v>0</v>
      </c>
      <c r="J37" s="201">
        <v>1</v>
      </c>
      <c r="K37" s="201">
        <v>6</v>
      </c>
      <c r="L37" s="201">
        <v>7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14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9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23</v>
      </c>
      <c r="G39" s="201">
        <v>0</v>
      </c>
      <c r="H39" s="201">
        <v>0</v>
      </c>
      <c r="I39" s="201">
        <v>1</v>
      </c>
      <c r="J39" s="201">
        <v>0</v>
      </c>
      <c r="K39" s="201">
        <v>1</v>
      </c>
      <c r="L39" s="201">
        <v>3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39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6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23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9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35</v>
      </c>
      <c r="G42" s="201">
        <v>0</v>
      </c>
      <c r="H42" s="201">
        <v>0</v>
      </c>
      <c r="I42" s="201">
        <v>1</v>
      </c>
      <c r="J42" s="201">
        <v>0</v>
      </c>
      <c r="K42" s="201">
        <v>1</v>
      </c>
      <c r="L42" s="201">
        <v>11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26</v>
      </c>
      <c r="G43" s="201">
        <v>0</v>
      </c>
      <c r="H43" s="201">
        <v>0</v>
      </c>
      <c r="I43" s="201">
        <v>1</v>
      </c>
      <c r="J43" s="201">
        <v>0</v>
      </c>
      <c r="K43" s="201">
        <v>7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197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54</v>
      </c>
      <c r="M44" s="198">
        <v>8</v>
      </c>
      <c r="N44" s="7">
        <v>0</v>
      </c>
      <c r="O44" s="33">
        <f t="shared" ref="O44:X44" si="2">SUM(D44:D64)</f>
        <v>1</v>
      </c>
      <c r="P44" s="33">
        <f t="shared" si="2"/>
        <v>0</v>
      </c>
      <c r="Q44" s="33">
        <f t="shared" si="2"/>
        <v>961</v>
      </c>
      <c r="R44" s="33">
        <f t="shared" si="2"/>
        <v>0</v>
      </c>
      <c r="S44" s="33">
        <f t="shared" si="2"/>
        <v>3</v>
      </c>
      <c r="T44" s="33">
        <f t="shared" si="2"/>
        <v>2</v>
      </c>
      <c r="U44" s="33">
        <f t="shared" si="2"/>
        <v>2</v>
      </c>
      <c r="V44" s="33">
        <f t="shared" si="2"/>
        <v>100</v>
      </c>
      <c r="W44" s="33">
        <f t="shared" si="2"/>
        <v>401</v>
      </c>
      <c r="X44" s="33">
        <f t="shared" si="2"/>
        <v>86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19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4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49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7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81</v>
      </c>
      <c r="G47" s="201">
        <v>0</v>
      </c>
      <c r="H47" s="201">
        <v>0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27</v>
      </c>
      <c r="G48" s="201">
        <v>0</v>
      </c>
      <c r="H48" s="201">
        <v>0</v>
      </c>
      <c r="I48" s="201">
        <v>1</v>
      </c>
      <c r="J48" s="201">
        <v>1</v>
      </c>
      <c r="K48" s="201">
        <v>7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68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21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47</v>
      </c>
      <c r="G50" s="201">
        <v>0</v>
      </c>
      <c r="H50" s="201">
        <v>0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61</v>
      </c>
      <c r="G51" s="201">
        <v>0</v>
      </c>
      <c r="H51" s="201">
        <v>0</v>
      </c>
      <c r="I51" s="201">
        <v>0</v>
      </c>
      <c r="J51" s="201">
        <v>0</v>
      </c>
      <c r="K51" s="201">
        <v>3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32</v>
      </c>
      <c r="G53" s="201">
        <v>0</v>
      </c>
      <c r="H53" s="201">
        <v>0</v>
      </c>
      <c r="I53" s="201">
        <v>1</v>
      </c>
      <c r="J53" s="201">
        <v>0</v>
      </c>
      <c r="K53" s="201">
        <v>2</v>
      </c>
      <c r="L53" s="201">
        <v>12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24</v>
      </c>
      <c r="G54" s="201">
        <v>0</v>
      </c>
      <c r="H54" s="201">
        <v>1</v>
      </c>
      <c r="I54" s="201">
        <v>0</v>
      </c>
      <c r="J54" s="201">
        <v>0</v>
      </c>
      <c r="K54" s="201">
        <v>5</v>
      </c>
      <c r="L54" s="201">
        <v>9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17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6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46</v>
      </c>
      <c r="G57" s="201">
        <v>0</v>
      </c>
      <c r="H57" s="201">
        <v>0</v>
      </c>
      <c r="I57" s="201">
        <v>0</v>
      </c>
      <c r="J57" s="201">
        <v>0</v>
      </c>
      <c r="K57" s="201">
        <v>2</v>
      </c>
      <c r="L57" s="201">
        <v>6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176</v>
      </c>
      <c r="G58" s="201">
        <v>0</v>
      </c>
      <c r="H58" s="201">
        <v>0</v>
      </c>
      <c r="I58" s="201">
        <v>0</v>
      </c>
      <c r="J58" s="201">
        <v>0</v>
      </c>
      <c r="K58" s="201">
        <v>9</v>
      </c>
      <c r="L58" s="201">
        <v>41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0</v>
      </c>
      <c r="H59" s="201">
        <v>1</v>
      </c>
      <c r="I59" s="201">
        <v>0</v>
      </c>
      <c r="J59" s="201">
        <v>0</v>
      </c>
      <c r="K59" s="201">
        <v>0</v>
      </c>
      <c r="L59" s="201">
        <v>8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9</v>
      </c>
      <c r="G60" s="201">
        <v>0</v>
      </c>
      <c r="H60" s="201">
        <v>1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4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25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5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15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65</v>
      </c>
      <c r="G64" s="201">
        <v>0</v>
      </c>
      <c r="H64" s="201">
        <v>0</v>
      </c>
      <c r="I64" s="201">
        <v>0</v>
      </c>
      <c r="J64" s="201">
        <v>1</v>
      </c>
      <c r="K64" s="201">
        <v>12</v>
      </c>
      <c r="L64" s="201">
        <v>73</v>
      </c>
      <c r="M64" s="198">
        <v>7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103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14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1364</v>
      </c>
      <c r="R65" s="33">
        <f t="shared" si="3"/>
        <v>0</v>
      </c>
      <c r="S65" s="33">
        <f t="shared" si="3"/>
        <v>6</v>
      </c>
      <c r="T65" s="33">
        <f t="shared" si="3"/>
        <v>2</v>
      </c>
      <c r="U65" s="33">
        <f t="shared" si="3"/>
        <v>2</v>
      </c>
      <c r="V65" s="33">
        <f t="shared" si="3"/>
        <v>139</v>
      </c>
      <c r="W65" s="33">
        <f t="shared" si="3"/>
        <v>242</v>
      </c>
      <c r="X65" s="33">
        <f t="shared" si="3"/>
        <v>40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169</v>
      </c>
      <c r="G66" s="201">
        <v>0</v>
      </c>
      <c r="H66" s="201">
        <v>0</v>
      </c>
      <c r="I66" s="201">
        <v>1</v>
      </c>
      <c r="J66" s="201">
        <v>0</v>
      </c>
      <c r="K66" s="201">
        <v>14</v>
      </c>
      <c r="L66" s="201">
        <v>16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161</v>
      </c>
      <c r="G67" s="201">
        <v>0</v>
      </c>
      <c r="H67" s="201">
        <v>2</v>
      </c>
      <c r="I67" s="201">
        <v>0</v>
      </c>
      <c r="J67" s="201">
        <v>0</v>
      </c>
      <c r="K67" s="201">
        <v>17</v>
      </c>
      <c r="L67" s="201">
        <v>58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47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39</v>
      </c>
      <c r="G69" s="201">
        <v>0</v>
      </c>
      <c r="H69" s="201">
        <v>2</v>
      </c>
      <c r="I69" s="201">
        <v>0</v>
      </c>
      <c r="J69" s="201">
        <v>0</v>
      </c>
      <c r="K69" s="201">
        <v>2</v>
      </c>
      <c r="L69" s="201">
        <v>10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56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16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45</v>
      </c>
      <c r="G71" s="201">
        <v>0</v>
      </c>
      <c r="H71" s="201">
        <v>0</v>
      </c>
      <c r="I71" s="201">
        <v>0</v>
      </c>
      <c r="J71" s="201">
        <v>1</v>
      </c>
      <c r="K71" s="201">
        <v>2</v>
      </c>
      <c r="L71" s="201">
        <v>6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102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98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4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97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83</v>
      </c>
      <c r="G75" s="201">
        <v>0</v>
      </c>
      <c r="H75" s="201">
        <v>0</v>
      </c>
      <c r="I75" s="201">
        <v>1</v>
      </c>
      <c r="J75" s="201">
        <v>0</v>
      </c>
      <c r="K75" s="201">
        <v>7</v>
      </c>
      <c r="L75" s="201">
        <v>13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138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3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39</v>
      </c>
      <c r="G77" s="201">
        <v>0</v>
      </c>
      <c r="H77" s="201">
        <v>0</v>
      </c>
      <c r="I77" s="201">
        <v>0</v>
      </c>
      <c r="J77" s="201">
        <v>0</v>
      </c>
      <c r="K77" s="201">
        <v>11</v>
      </c>
      <c r="L77" s="201">
        <v>6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10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37</v>
      </c>
      <c r="G79" s="201">
        <v>0</v>
      </c>
      <c r="H79" s="201">
        <v>0</v>
      </c>
      <c r="I79" s="201">
        <v>0</v>
      </c>
      <c r="J79" s="201">
        <v>0</v>
      </c>
      <c r="K79" s="201">
        <v>6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24</v>
      </c>
      <c r="G80" s="201">
        <v>0</v>
      </c>
      <c r="H80" s="201">
        <v>0</v>
      </c>
      <c r="I80" s="201">
        <v>0</v>
      </c>
      <c r="J80" s="201">
        <v>0</v>
      </c>
      <c r="K80" s="201">
        <v>20</v>
      </c>
      <c r="L80" s="201">
        <v>14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115</v>
      </c>
      <c r="G82" s="201">
        <v>0</v>
      </c>
      <c r="H82" s="201">
        <v>0</v>
      </c>
      <c r="I82" s="201">
        <v>0</v>
      </c>
      <c r="J82" s="201">
        <v>1</v>
      </c>
      <c r="K82" s="201">
        <v>9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207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8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2099</v>
      </c>
      <c r="R83" s="33">
        <f t="shared" si="4"/>
        <v>0</v>
      </c>
      <c r="S83" s="33">
        <f t="shared" si="4"/>
        <v>7</v>
      </c>
      <c r="T83" s="33">
        <f t="shared" si="4"/>
        <v>3</v>
      </c>
      <c r="U83" s="33">
        <f t="shared" si="4"/>
        <v>4</v>
      </c>
      <c r="V83" s="33">
        <f t="shared" si="4"/>
        <v>270</v>
      </c>
      <c r="W83" s="33">
        <f t="shared" si="4"/>
        <v>499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60</v>
      </c>
      <c r="G84" s="201">
        <v>0</v>
      </c>
      <c r="H84" s="201">
        <v>0</v>
      </c>
      <c r="I84" s="201">
        <v>0</v>
      </c>
      <c r="J84" s="201">
        <v>0</v>
      </c>
      <c r="K84" s="201">
        <v>7</v>
      </c>
      <c r="L84" s="201">
        <v>33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59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11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205</v>
      </c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19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47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25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107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22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166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36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50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33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240</v>
      </c>
      <c r="G91" s="201">
        <v>0</v>
      </c>
      <c r="H91" s="201">
        <v>3</v>
      </c>
      <c r="I91" s="201">
        <v>0</v>
      </c>
      <c r="J91" s="201">
        <v>2</v>
      </c>
      <c r="K91" s="201">
        <v>49</v>
      </c>
      <c r="L91" s="201">
        <v>56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143</v>
      </c>
      <c r="G92" s="201">
        <v>0</v>
      </c>
      <c r="H92" s="201">
        <v>0</v>
      </c>
      <c r="I92" s="201">
        <v>1</v>
      </c>
      <c r="J92" s="201">
        <v>0</v>
      </c>
      <c r="K92" s="201">
        <v>18</v>
      </c>
      <c r="L92" s="201">
        <v>31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105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59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1</v>
      </c>
      <c r="E94" s="50"/>
      <c r="F94" s="196">
        <v>239</v>
      </c>
      <c r="G94" s="201">
        <v>0</v>
      </c>
      <c r="H94" s="201">
        <v>1</v>
      </c>
      <c r="I94" s="201">
        <v>1</v>
      </c>
      <c r="J94" s="201">
        <v>0</v>
      </c>
      <c r="K94" s="201">
        <v>20</v>
      </c>
      <c r="L94" s="201">
        <v>59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57</v>
      </c>
      <c r="G95" s="201">
        <v>0</v>
      </c>
      <c r="H95" s="201">
        <v>1</v>
      </c>
      <c r="I95" s="201">
        <v>1</v>
      </c>
      <c r="J95" s="201">
        <v>1</v>
      </c>
      <c r="K95" s="201">
        <v>19</v>
      </c>
      <c r="L95" s="201">
        <v>36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41</v>
      </c>
      <c r="G96" s="201">
        <v>0</v>
      </c>
      <c r="H96" s="201">
        <v>0</v>
      </c>
      <c r="I96" s="201">
        <v>0</v>
      </c>
      <c r="J96" s="201">
        <v>1</v>
      </c>
      <c r="K96" s="201">
        <v>6</v>
      </c>
      <c r="L96" s="201">
        <v>28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247</v>
      </c>
      <c r="G97" s="201">
        <v>0</v>
      </c>
      <c r="H97" s="201">
        <v>0</v>
      </c>
      <c r="I97" s="201">
        <v>0</v>
      </c>
      <c r="J97" s="201">
        <v>0</v>
      </c>
      <c r="K97" s="201">
        <v>22</v>
      </c>
      <c r="L97" s="201">
        <v>24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25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101</v>
      </c>
      <c r="G99" s="201">
        <v>0</v>
      </c>
      <c r="H99" s="201">
        <v>0</v>
      </c>
      <c r="I99" s="201">
        <v>0</v>
      </c>
      <c r="J99" s="201">
        <v>0</v>
      </c>
      <c r="K99" s="201">
        <v>9</v>
      </c>
      <c r="L99" s="201">
        <v>13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72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64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381</v>
      </c>
      <c r="R100" s="33">
        <f t="shared" si="5"/>
        <v>0</v>
      </c>
      <c r="S100" s="33">
        <f t="shared" si="5"/>
        <v>2</v>
      </c>
      <c r="T100" s="33">
        <f t="shared" si="5"/>
        <v>5</v>
      </c>
      <c r="U100" s="33">
        <f t="shared" si="5"/>
        <v>2</v>
      </c>
      <c r="V100" s="33">
        <f t="shared" si="5"/>
        <v>112</v>
      </c>
      <c r="W100" s="33">
        <f t="shared" si="5"/>
        <v>234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12</v>
      </c>
      <c r="G101" s="201">
        <v>0</v>
      </c>
      <c r="H101" s="201">
        <v>0</v>
      </c>
      <c r="I101" s="201">
        <v>0</v>
      </c>
      <c r="J101" s="201">
        <v>0</v>
      </c>
      <c r="K101" s="201">
        <v>7</v>
      </c>
      <c r="L101" s="201">
        <v>17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34</v>
      </c>
      <c r="G102" s="201">
        <v>0</v>
      </c>
      <c r="H102" s="201">
        <v>0</v>
      </c>
      <c r="I102" s="201">
        <v>1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86</v>
      </c>
      <c r="G103" s="201">
        <v>0</v>
      </c>
      <c r="H103" s="201">
        <v>0</v>
      </c>
      <c r="I103" s="201">
        <v>1</v>
      </c>
      <c r="J103" s="201">
        <v>0</v>
      </c>
      <c r="K103" s="201">
        <v>3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22</v>
      </c>
      <c r="G104" s="201">
        <v>0</v>
      </c>
      <c r="H104" s="201">
        <v>1</v>
      </c>
      <c r="I104" s="201">
        <v>1</v>
      </c>
      <c r="J104" s="201">
        <v>0</v>
      </c>
      <c r="K104" s="201">
        <v>3</v>
      </c>
      <c r="L104" s="201">
        <v>21</v>
      </c>
      <c r="M104" s="198">
        <v>2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24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11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17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8</v>
      </c>
      <c r="G107" s="201">
        <v>0</v>
      </c>
      <c r="H107" s="201">
        <v>0</v>
      </c>
      <c r="I107" s="201">
        <v>0</v>
      </c>
      <c r="J107" s="201">
        <v>2</v>
      </c>
      <c r="K107" s="201">
        <v>4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82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16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8</v>
      </c>
      <c r="G109" s="201">
        <v>0</v>
      </c>
      <c r="H109" s="201">
        <v>0</v>
      </c>
      <c r="I109" s="201">
        <v>1</v>
      </c>
      <c r="J109" s="201">
        <v>0</v>
      </c>
      <c r="K109" s="201">
        <v>12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8</v>
      </c>
      <c r="G110" s="201">
        <v>0</v>
      </c>
      <c r="H110" s="201">
        <v>1</v>
      </c>
      <c r="I110" s="201">
        <v>0</v>
      </c>
      <c r="J110" s="201">
        <v>0</v>
      </c>
      <c r="K110" s="201">
        <v>11</v>
      </c>
      <c r="L110" s="201">
        <v>12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1</v>
      </c>
      <c r="G111" s="201">
        <v>0</v>
      </c>
      <c r="H111" s="201">
        <v>0</v>
      </c>
      <c r="I111" s="201">
        <v>0</v>
      </c>
      <c r="J111" s="201">
        <v>0</v>
      </c>
      <c r="K111" s="201">
        <v>6</v>
      </c>
      <c r="L111" s="201">
        <v>13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4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1</v>
      </c>
      <c r="J113" s="201">
        <v>0</v>
      </c>
      <c r="K113" s="201">
        <v>16</v>
      </c>
      <c r="L113" s="201">
        <v>18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1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42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8</v>
      </c>
      <c r="N115" s="5">
        <v>0</v>
      </c>
      <c r="O115" s="33">
        <f t="shared" ref="O115:X115" si="6">SUM(D115:D133)</f>
        <v>5</v>
      </c>
      <c r="P115" s="33">
        <f t="shared" si="6"/>
        <v>0</v>
      </c>
      <c r="Q115" s="33">
        <f t="shared" si="6"/>
        <v>1823</v>
      </c>
      <c r="R115" s="33">
        <f t="shared" si="6"/>
        <v>4</v>
      </c>
      <c r="S115" s="33">
        <f t="shared" si="6"/>
        <v>18</v>
      </c>
      <c r="T115" s="33">
        <f t="shared" si="6"/>
        <v>10</v>
      </c>
      <c r="U115" s="33">
        <f t="shared" si="6"/>
        <v>12</v>
      </c>
      <c r="V115" s="33">
        <f t="shared" si="6"/>
        <v>308</v>
      </c>
      <c r="W115" s="33">
        <f t="shared" si="6"/>
        <v>1088</v>
      </c>
      <c r="X115" s="33">
        <f t="shared" si="6"/>
        <v>205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23</v>
      </c>
      <c r="G116" s="201">
        <v>0</v>
      </c>
      <c r="H116" s="201">
        <v>0</v>
      </c>
      <c r="I116" s="201">
        <v>0</v>
      </c>
      <c r="J116" s="201">
        <v>1</v>
      </c>
      <c r="K116" s="201">
        <v>7</v>
      </c>
      <c r="L116" s="201">
        <v>23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84</v>
      </c>
      <c r="G117" s="201">
        <v>1</v>
      </c>
      <c r="H117" s="201">
        <v>1</v>
      </c>
      <c r="I117" s="201">
        <v>0</v>
      </c>
      <c r="J117" s="201">
        <v>0</v>
      </c>
      <c r="K117" s="201">
        <v>14</v>
      </c>
      <c r="L117" s="201">
        <v>29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26</v>
      </c>
      <c r="G118" s="201">
        <v>1</v>
      </c>
      <c r="H118" s="201">
        <v>1</v>
      </c>
      <c r="I118" s="201">
        <v>0</v>
      </c>
      <c r="J118" s="201">
        <v>0</v>
      </c>
      <c r="K118" s="201">
        <v>1</v>
      </c>
      <c r="L118" s="201">
        <v>9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29</v>
      </c>
      <c r="G119" s="201">
        <v>0</v>
      </c>
      <c r="H119" s="201">
        <v>1</v>
      </c>
      <c r="I119" s="201">
        <v>0</v>
      </c>
      <c r="J119" s="201">
        <v>0</v>
      </c>
      <c r="K119" s="201">
        <v>2</v>
      </c>
      <c r="L119" s="201">
        <v>20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334</v>
      </c>
      <c r="G120" s="201">
        <v>1</v>
      </c>
      <c r="H120" s="201">
        <v>4</v>
      </c>
      <c r="I120" s="201">
        <v>5</v>
      </c>
      <c r="J120" s="201">
        <v>3</v>
      </c>
      <c r="K120" s="201">
        <v>102</v>
      </c>
      <c r="L120" s="201">
        <v>327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12</v>
      </c>
      <c r="G121" s="201">
        <v>0</v>
      </c>
      <c r="H121" s="201">
        <v>0</v>
      </c>
      <c r="I121" s="201">
        <v>0</v>
      </c>
      <c r="J121" s="201">
        <v>2</v>
      </c>
      <c r="K121" s="201">
        <v>4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14</v>
      </c>
      <c r="G122" s="201">
        <v>0</v>
      </c>
      <c r="H122" s="201">
        <v>0</v>
      </c>
      <c r="I122" s="201">
        <v>1</v>
      </c>
      <c r="J122" s="201">
        <v>0</v>
      </c>
      <c r="K122" s="201">
        <v>8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46</v>
      </c>
      <c r="G123" s="201">
        <v>0</v>
      </c>
      <c r="H123" s="201">
        <v>0</v>
      </c>
      <c r="I123" s="201">
        <v>0</v>
      </c>
      <c r="J123" s="201">
        <v>0</v>
      </c>
      <c r="K123" s="201">
        <v>19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8</v>
      </c>
      <c r="G124" s="201">
        <v>0</v>
      </c>
      <c r="H124" s="201">
        <v>0</v>
      </c>
      <c r="I124" s="201">
        <v>0</v>
      </c>
      <c r="J124" s="201">
        <v>0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18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1</v>
      </c>
      <c r="E126" s="50"/>
      <c r="F126" s="196">
        <v>24</v>
      </c>
      <c r="G126" s="201">
        <v>0</v>
      </c>
      <c r="H126" s="201">
        <v>0</v>
      </c>
      <c r="I126" s="201">
        <v>0</v>
      </c>
      <c r="J126" s="201">
        <v>1</v>
      </c>
      <c r="K126" s="201">
        <v>14</v>
      </c>
      <c r="L126" s="201">
        <v>24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108</v>
      </c>
      <c r="G127" s="201">
        <v>0</v>
      </c>
      <c r="H127" s="201">
        <v>0</v>
      </c>
      <c r="I127" s="201">
        <v>1</v>
      </c>
      <c r="J127" s="201">
        <v>2</v>
      </c>
      <c r="K127" s="201">
        <v>14</v>
      </c>
      <c r="L127" s="201">
        <v>36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278</v>
      </c>
      <c r="G128" s="201">
        <v>1</v>
      </c>
      <c r="H128" s="201">
        <v>2</v>
      </c>
      <c r="I128" s="201">
        <v>1</v>
      </c>
      <c r="J128" s="201">
        <v>0</v>
      </c>
      <c r="K128" s="201">
        <v>41</v>
      </c>
      <c r="L128" s="201">
        <v>169</v>
      </c>
      <c r="M128" s="198">
        <v>21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125</v>
      </c>
      <c r="G129" s="201">
        <v>0</v>
      </c>
      <c r="H129" s="201">
        <v>1</v>
      </c>
      <c r="I129" s="201">
        <v>1</v>
      </c>
      <c r="J129" s="201">
        <v>1</v>
      </c>
      <c r="K129" s="201">
        <v>14</v>
      </c>
      <c r="L129" s="201">
        <v>38</v>
      </c>
      <c r="M129" s="198">
        <v>8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287</v>
      </c>
      <c r="G130" s="201">
        <v>0</v>
      </c>
      <c r="H130" s="201">
        <v>2</v>
      </c>
      <c r="I130" s="201">
        <v>0</v>
      </c>
      <c r="J130" s="201">
        <v>0</v>
      </c>
      <c r="K130" s="201">
        <v>11</v>
      </c>
      <c r="L130" s="201">
        <v>50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26</v>
      </c>
      <c r="G131" s="201">
        <v>0</v>
      </c>
      <c r="H131" s="201">
        <v>0</v>
      </c>
      <c r="I131" s="201">
        <v>1</v>
      </c>
      <c r="J131" s="201">
        <v>0</v>
      </c>
      <c r="K131" s="201">
        <v>4</v>
      </c>
      <c r="L131" s="201">
        <v>38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64</v>
      </c>
      <c r="G132" s="201">
        <v>0</v>
      </c>
      <c r="H132" s="201">
        <v>0</v>
      </c>
      <c r="I132" s="201">
        <v>0</v>
      </c>
      <c r="J132" s="201">
        <v>1</v>
      </c>
      <c r="K132" s="201">
        <v>4</v>
      </c>
      <c r="L132" s="201">
        <v>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4</v>
      </c>
      <c r="E133" s="50"/>
      <c r="F133" s="196">
        <v>275</v>
      </c>
      <c r="G133" s="201">
        <v>0</v>
      </c>
      <c r="H133" s="201">
        <v>6</v>
      </c>
      <c r="I133" s="201">
        <v>0</v>
      </c>
      <c r="J133" s="201">
        <v>1</v>
      </c>
      <c r="K133" s="201">
        <v>36</v>
      </c>
      <c r="L133" s="201">
        <v>211</v>
      </c>
      <c r="M133" s="198">
        <v>24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275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25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1744</v>
      </c>
      <c r="R134" s="33">
        <f t="shared" si="7"/>
        <v>0</v>
      </c>
      <c r="S134" s="33">
        <f t="shared" si="7"/>
        <v>16</v>
      </c>
      <c r="T134" s="33">
        <f t="shared" si="7"/>
        <v>3</v>
      </c>
      <c r="U134" s="33">
        <f t="shared" si="7"/>
        <v>1</v>
      </c>
      <c r="V134" s="33">
        <f t="shared" si="7"/>
        <v>55</v>
      </c>
      <c r="W134" s="33">
        <f t="shared" si="7"/>
        <v>358</v>
      </c>
      <c r="X134" s="33">
        <f t="shared" si="7"/>
        <v>56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171</v>
      </c>
      <c r="G135" s="202">
        <v>0</v>
      </c>
      <c r="H135" s="202">
        <v>5</v>
      </c>
      <c r="I135" s="202">
        <v>0</v>
      </c>
      <c r="J135" s="202">
        <v>0</v>
      </c>
      <c r="K135" s="202">
        <v>6</v>
      </c>
      <c r="L135" s="202">
        <v>26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1</v>
      </c>
      <c r="E136" s="50"/>
      <c r="F136" s="196">
        <v>89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12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34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15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108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34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76</v>
      </c>
      <c r="G140" s="201">
        <v>0</v>
      </c>
      <c r="H140" s="201">
        <v>1</v>
      </c>
      <c r="I140" s="201">
        <v>0</v>
      </c>
      <c r="J140" s="201">
        <v>1</v>
      </c>
      <c r="K140" s="201">
        <v>2</v>
      </c>
      <c r="L140" s="201">
        <v>15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53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74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21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132</v>
      </c>
      <c r="G143" s="201">
        <v>0</v>
      </c>
      <c r="H143" s="201">
        <v>9</v>
      </c>
      <c r="I143" s="201">
        <v>0</v>
      </c>
      <c r="J143" s="201">
        <v>0</v>
      </c>
      <c r="K143" s="201">
        <v>1</v>
      </c>
      <c r="L143" s="201">
        <v>15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289</v>
      </c>
      <c r="G144" s="201">
        <v>0</v>
      </c>
      <c r="H144" s="201">
        <v>1</v>
      </c>
      <c r="I144" s="201">
        <v>1</v>
      </c>
      <c r="J144" s="201">
        <v>0</v>
      </c>
      <c r="K144" s="201">
        <v>3</v>
      </c>
      <c r="L144" s="201">
        <v>41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15</v>
      </c>
      <c r="G145" s="201">
        <v>0</v>
      </c>
      <c r="H145" s="201">
        <v>0</v>
      </c>
      <c r="I145" s="201">
        <v>1</v>
      </c>
      <c r="J145" s="201">
        <v>0</v>
      </c>
      <c r="K145" s="201">
        <v>4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37</v>
      </c>
      <c r="G146" s="201">
        <v>0</v>
      </c>
      <c r="H146" s="201">
        <v>0</v>
      </c>
      <c r="I146" s="201">
        <v>1</v>
      </c>
      <c r="J146" s="201">
        <v>0</v>
      </c>
      <c r="K146" s="201">
        <v>4</v>
      </c>
      <c r="L146" s="201">
        <v>17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110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18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73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5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8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49</v>
      </c>
      <c r="G150" s="201">
        <v>0</v>
      </c>
      <c r="H150" s="201">
        <v>0</v>
      </c>
      <c r="I150" s="201">
        <v>0</v>
      </c>
      <c r="J150" s="201">
        <v>0</v>
      </c>
      <c r="K150" s="201">
        <v>2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33</v>
      </c>
      <c r="G151" s="201">
        <v>0</v>
      </c>
      <c r="H151" s="201">
        <v>0</v>
      </c>
      <c r="I151" s="201">
        <v>0</v>
      </c>
      <c r="J151" s="201">
        <v>0</v>
      </c>
      <c r="K151" s="201">
        <v>3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9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46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20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32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17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18</v>
      </c>
      <c r="G155" s="201">
        <v>0</v>
      </c>
      <c r="H155" s="201">
        <v>0</v>
      </c>
      <c r="I155" s="201">
        <v>1</v>
      </c>
      <c r="J155" s="201">
        <v>0</v>
      </c>
      <c r="K155" s="201">
        <v>9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1107</v>
      </c>
      <c r="R155" s="33">
        <f t="shared" si="8"/>
        <v>3</v>
      </c>
      <c r="S155" s="33">
        <f t="shared" si="8"/>
        <v>12</v>
      </c>
      <c r="T155" s="33">
        <f t="shared" si="8"/>
        <v>9</v>
      </c>
      <c r="U155" s="33">
        <f t="shared" si="8"/>
        <v>1</v>
      </c>
      <c r="V155" s="33">
        <f t="shared" si="8"/>
        <v>122</v>
      </c>
      <c r="W155" s="33">
        <f t="shared" si="8"/>
        <v>436</v>
      </c>
      <c r="X155" s="33">
        <f t="shared" si="8"/>
        <v>48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60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97</v>
      </c>
      <c r="G157" s="201">
        <v>1</v>
      </c>
      <c r="H157" s="201">
        <v>2</v>
      </c>
      <c r="I157" s="201">
        <v>0</v>
      </c>
      <c r="J157" s="201">
        <v>1</v>
      </c>
      <c r="K157" s="201">
        <v>4</v>
      </c>
      <c r="L157" s="201">
        <v>25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12</v>
      </c>
      <c r="G158" s="201">
        <v>0</v>
      </c>
      <c r="H158" s="201">
        <v>0</v>
      </c>
      <c r="I158" s="201">
        <v>0</v>
      </c>
      <c r="J158" s="201">
        <v>0</v>
      </c>
      <c r="K158" s="201">
        <v>2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44</v>
      </c>
      <c r="G159" s="201">
        <v>0</v>
      </c>
      <c r="H159" s="201">
        <v>1</v>
      </c>
      <c r="I159" s="201">
        <v>1</v>
      </c>
      <c r="J159" s="201">
        <v>0</v>
      </c>
      <c r="K159" s="201">
        <v>12</v>
      </c>
      <c r="L159" s="201">
        <v>29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</v>
      </c>
      <c r="G160" s="201">
        <v>0</v>
      </c>
      <c r="H160" s="201">
        <v>0</v>
      </c>
      <c r="I160" s="201">
        <v>0</v>
      </c>
      <c r="J160" s="201">
        <v>0</v>
      </c>
      <c r="K160" s="201">
        <v>5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52</v>
      </c>
      <c r="G161" s="201">
        <v>0</v>
      </c>
      <c r="H161" s="201">
        <v>0</v>
      </c>
      <c r="I161" s="201">
        <v>1</v>
      </c>
      <c r="J161" s="201">
        <v>0</v>
      </c>
      <c r="K161" s="201">
        <v>5</v>
      </c>
      <c r="L161" s="201">
        <v>24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21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61</v>
      </c>
      <c r="G163" s="201">
        <v>0</v>
      </c>
      <c r="H163" s="201">
        <v>2</v>
      </c>
      <c r="I163" s="201">
        <v>1</v>
      </c>
      <c r="J163" s="201">
        <v>0</v>
      </c>
      <c r="K163" s="201">
        <v>12</v>
      </c>
      <c r="L163" s="201">
        <v>39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45</v>
      </c>
      <c r="G164" s="201">
        <v>0</v>
      </c>
      <c r="H164" s="201">
        <v>0</v>
      </c>
      <c r="I164" s="201">
        <v>0</v>
      </c>
      <c r="J164" s="201">
        <v>0</v>
      </c>
      <c r="K164" s="201">
        <v>8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84</v>
      </c>
      <c r="G165" s="201">
        <v>0</v>
      </c>
      <c r="H165" s="201">
        <v>0</v>
      </c>
      <c r="I165" s="201">
        <v>2</v>
      </c>
      <c r="J165" s="201">
        <v>0</v>
      </c>
      <c r="K165" s="201">
        <v>15</v>
      </c>
      <c r="L165" s="201">
        <v>40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84</v>
      </c>
      <c r="G166" s="201">
        <v>0</v>
      </c>
      <c r="H166" s="201">
        <v>2</v>
      </c>
      <c r="I166" s="201">
        <v>0</v>
      </c>
      <c r="J166" s="201">
        <v>0</v>
      </c>
      <c r="K166" s="201">
        <v>10</v>
      </c>
      <c r="L166" s="201">
        <v>32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118</v>
      </c>
      <c r="G167" s="201">
        <v>1</v>
      </c>
      <c r="H167" s="201">
        <v>4</v>
      </c>
      <c r="I167" s="201">
        <v>2</v>
      </c>
      <c r="J167" s="201">
        <v>0</v>
      </c>
      <c r="K167" s="201">
        <v>4</v>
      </c>
      <c r="L167" s="201">
        <v>16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33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88</v>
      </c>
      <c r="G169" s="201">
        <v>0</v>
      </c>
      <c r="H169" s="201">
        <v>0</v>
      </c>
      <c r="I169" s="201">
        <v>1</v>
      </c>
      <c r="J169" s="201">
        <v>0</v>
      </c>
      <c r="K169" s="201">
        <v>6</v>
      </c>
      <c r="L169" s="201">
        <v>30</v>
      </c>
      <c r="M169" s="198">
        <v>3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34</v>
      </c>
      <c r="G170" s="201">
        <v>0</v>
      </c>
      <c r="H170" s="201">
        <v>0</v>
      </c>
      <c r="I170" s="201">
        <v>0</v>
      </c>
      <c r="J170" s="201">
        <v>0</v>
      </c>
      <c r="K170" s="201">
        <v>5</v>
      </c>
      <c r="L170" s="201">
        <v>21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174</v>
      </c>
      <c r="G171" s="201">
        <v>1</v>
      </c>
      <c r="H171" s="201">
        <v>0</v>
      </c>
      <c r="I171" s="201">
        <v>0</v>
      </c>
      <c r="J171" s="201">
        <v>0</v>
      </c>
      <c r="K171" s="201">
        <v>2</v>
      </c>
      <c r="L171" s="201">
        <v>21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16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55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29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47</v>
      </c>
      <c r="G175" s="201">
        <v>0</v>
      </c>
      <c r="H175" s="201">
        <v>2</v>
      </c>
      <c r="I175" s="201">
        <v>1</v>
      </c>
      <c r="J175" s="201">
        <v>0</v>
      </c>
      <c r="K175" s="201">
        <v>9</v>
      </c>
      <c r="L175" s="201">
        <v>58</v>
      </c>
      <c r="M175" s="198">
        <v>12</v>
      </c>
      <c r="N175" s="5">
        <v>0</v>
      </c>
      <c r="O175" s="33">
        <f t="shared" ref="O175:X175" si="9">SUM(D175:D186)</f>
        <v>5</v>
      </c>
      <c r="P175" s="33">
        <f t="shared" si="9"/>
        <v>0</v>
      </c>
      <c r="Q175" s="33">
        <f t="shared" si="9"/>
        <v>997</v>
      </c>
      <c r="R175" s="33">
        <f t="shared" si="9"/>
        <v>1</v>
      </c>
      <c r="S175" s="33">
        <f t="shared" si="9"/>
        <v>9</v>
      </c>
      <c r="T175" s="33">
        <f t="shared" si="9"/>
        <v>14</v>
      </c>
      <c r="U175" s="33">
        <f t="shared" si="9"/>
        <v>12</v>
      </c>
      <c r="V175" s="33">
        <f t="shared" si="9"/>
        <v>274</v>
      </c>
      <c r="W175" s="33">
        <f t="shared" si="9"/>
        <v>740</v>
      </c>
      <c r="X175" s="33">
        <f t="shared" si="9"/>
        <v>96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88</v>
      </c>
      <c r="G176" s="201">
        <v>0</v>
      </c>
      <c r="H176" s="201">
        <v>2</v>
      </c>
      <c r="I176" s="201">
        <v>2</v>
      </c>
      <c r="J176" s="201">
        <v>3</v>
      </c>
      <c r="K176" s="201">
        <v>16</v>
      </c>
      <c r="L176" s="201">
        <v>66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1</v>
      </c>
      <c r="E177" s="50"/>
      <c r="F177" s="196">
        <v>148</v>
      </c>
      <c r="G177" s="201">
        <v>0</v>
      </c>
      <c r="H177" s="201">
        <v>2</v>
      </c>
      <c r="I177" s="201">
        <v>4</v>
      </c>
      <c r="J177" s="201">
        <v>3</v>
      </c>
      <c r="K177" s="201">
        <v>37</v>
      </c>
      <c r="L177" s="201">
        <v>107</v>
      </c>
      <c r="M177" s="198">
        <v>11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1</v>
      </c>
      <c r="E178" s="50"/>
      <c r="F178" s="196">
        <v>133</v>
      </c>
      <c r="G178" s="201">
        <v>0</v>
      </c>
      <c r="H178" s="201">
        <v>1</v>
      </c>
      <c r="I178" s="201">
        <v>1</v>
      </c>
      <c r="J178" s="201">
        <v>1</v>
      </c>
      <c r="K178" s="201">
        <v>33</v>
      </c>
      <c r="L178" s="201">
        <v>116</v>
      </c>
      <c r="M178" s="198">
        <v>12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113</v>
      </c>
      <c r="G179" s="201">
        <v>0</v>
      </c>
      <c r="H179" s="201">
        <v>0</v>
      </c>
      <c r="I179" s="201">
        <v>1</v>
      </c>
      <c r="J179" s="201">
        <v>1</v>
      </c>
      <c r="K179" s="201">
        <v>25</v>
      </c>
      <c r="L179" s="201">
        <v>62</v>
      </c>
      <c r="M179" s="198">
        <v>8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66</v>
      </c>
      <c r="G180" s="201">
        <v>0</v>
      </c>
      <c r="H180" s="201">
        <v>0</v>
      </c>
      <c r="I180" s="201">
        <v>2</v>
      </c>
      <c r="J180" s="201">
        <v>2</v>
      </c>
      <c r="K180" s="201">
        <v>20</v>
      </c>
      <c r="L180" s="201">
        <v>62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15</v>
      </c>
      <c r="G181" s="201">
        <v>0</v>
      </c>
      <c r="H181" s="201">
        <v>0</v>
      </c>
      <c r="I181" s="201">
        <v>0</v>
      </c>
      <c r="J181" s="201">
        <v>2</v>
      </c>
      <c r="K181" s="201">
        <v>24</v>
      </c>
      <c r="L181" s="201">
        <v>16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56</v>
      </c>
      <c r="G182" s="201">
        <v>1</v>
      </c>
      <c r="H182" s="201">
        <v>0</v>
      </c>
      <c r="I182" s="201">
        <v>0</v>
      </c>
      <c r="J182" s="201">
        <v>0</v>
      </c>
      <c r="K182" s="201">
        <v>30</v>
      </c>
      <c r="L182" s="201">
        <v>67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191</v>
      </c>
      <c r="G183" s="201">
        <v>0</v>
      </c>
      <c r="H183" s="201">
        <v>1</v>
      </c>
      <c r="I183" s="201">
        <v>3</v>
      </c>
      <c r="J183" s="201">
        <v>0</v>
      </c>
      <c r="K183" s="201">
        <v>29</v>
      </c>
      <c r="L183" s="201">
        <v>88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48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31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22</v>
      </c>
      <c r="G185" s="201">
        <v>0</v>
      </c>
      <c r="H185" s="201">
        <v>0</v>
      </c>
      <c r="I185" s="201">
        <v>0</v>
      </c>
      <c r="J185" s="201">
        <v>0</v>
      </c>
      <c r="K185" s="201">
        <v>16</v>
      </c>
      <c r="L185" s="201">
        <v>30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1</v>
      </c>
      <c r="E186" s="50"/>
      <c r="F186" s="196">
        <v>70</v>
      </c>
      <c r="G186" s="201">
        <v>0</v>
      </c>
      <c r="H186" s="201">
        <v>1</v>
      </c>
      <c r="I186" s="201">
        <v>0</v>
      </c>
      <c r="J186" s="201">
        <v>0</v>
      </c>
      <c r="K186" s="201">
        <v>23</v>
      </c>
      <c r="L186" s="201">
        <v>37</v>
      </c>
      <c r="M186" s="198">
        <v>9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4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31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257</v>
      </c>
      <c r="R187" s="33">
        <f t="shared" si="10"/>
        <v>0</v>
      </c>
      <c r="S187" s="33">
        <f t="shared" si="10"/>
        <v>0</v>
      </c>
      <c r="T187" s="33">
        <f t="shared" si="10"/>
        <v>6</v>
      </c>
      <c r="U187" s="33">
        <f t="shared" si="10"/>
        <v>3</v>
      </c>
      <c r="V187" s="33">
        <f t="shared" si="10"/>
        <v>79</v>
      </c>
      <c r="W187" s="33">
        <f t="shared" si="10"/>
        <v>293</v>
      </c>
      <c r="X187" s="33">
        <f t="shared" si="10"/>
        <v>33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41</v>
      </c>
      <c r="G188" s="201">
        <v>0</v>
      </c>
      <c r="H188" s="201">
        <v>0</v>
      </c>
      <c r="I188" s="201">
        <v>0</v>
      </c>
      <c r="J188" s="201">
        <v>1</v>
      </c>
      <c r="K188" s="201">
        <v>6</v>
      </c>
      <c r="L188" s="201">
        <v>37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9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11</v>
      </c>
      <c r="G190" s="201">
        <v>0</v>
      </c>
      <c r="H190" s="201">
        <v>0</v>
      </c>
      <c r="I190" s="201">
        <v>3</v>
      </c>
      <c r="J190" s="201">
        <v>0</v>
      </c>
      <c r="K190" s="201">
        <v>14</v>
      </c>
      <c r="L190" s="201">
        <v>18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2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4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33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30</v>
      </c>
      <c r="M192" s="198">
        <v>3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6</v>
      </c>
      <c r="G193" s="201">
        <v>0</v>
      </c>
      <c r="H193" s="201">
        <v>0</v>
      </c>
      <c r="I193" s="201">
        <v>0</v>
      </c>
      <c r="J193" s="201">
        <v>1</v>
      </c>
      <c r="K193" s="201">
        <v>2</v>
      </c>
      <c r="L193" s="201">
        <v>22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14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11</v>
      </c>
      <c r="G195" s="201">
        <v>0</v>
      </c>
      <c r="H195" s="201">
        <v>0</v>
      </c>
      <c r="I195" s="201">
        <v>1</v>
      </c>
      <c r="J195" s="201">
        <v>0</v>
      </c>
      <c r="K195" s="201">
        <v>3</v>
      </c>
      <c r="L195" s="201">
        <v>19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38</v>
      </c>
      <c r="G196" s="201">
        <v>0</v>
      </c>
      <c r="H196" s="201">
        <v>0</v>
      </c>
      <c r="I196" s="201">
        <v>2</v>
      </c>
      <c r="J196" s="201">
        <v>0</v>
      </c>
      <c r="K196" s="201">
        <v>4</v>
      </c>
      <c r="L196" s="201">
        <v>11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5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17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20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6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8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32</v>
      </c>
      <c r="G200" s="201">
        <v>0</v>
      </c>
      <c r="H200" s="201">
        <v>0</v>
      </c>
      <c r="I200" s="201">
        <v>0</v>
      </c>
      <c r="J200" s="201">
        <v>0</v>
      </c>
      <c r="K200" s="201">
        <v>1</v>
      </c>
      <c r="L200" s="201">
        <v>30</v>
      </c>
      <c r="M200" s="198">
        <v>6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31</v>
      </c>
      <c r="G201" s="201">
        <v>0</v>
      </c>
      <c r="H201" s="201">
        <v>0</v>
      </c>
      <c r="I201" s="201">
        <v>0</v>
      </c>
      <c r="J201" s="201">
        <v>1</v>
      </c>
      <c r="K201" s="201">
        <v>8</v>
      </c>
      <c r="L201" s="201">
        <v>22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7</v>
      </c>
      <c r="G202" s="201">
        <v>0</v>
      </c>
      <c r="H202" s="201">
        <v>0</v>
      </c>
      <c r="I202" s="201">
        <v>0</v>
      </c>
      <c r="J202" s="201">
        <v>0</v>
      </c>
      <c r="K202" s="201">
        <v>6</v>
      </c>
      <c r="L202" s="201">
        <v>24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51</v>
      </c>
      <c r="G203" s="201">
        <v>0</v>
      </c>
      <c r="H203" s="201">
        <v>0</v>
      </c>
      <c r="I203" s="201">
        <v>0</v>
      </c>
      <c r="J203" s="201">
        <v>1</v>
      </c>
      <c r="K203" s="201">
        <v>10</v>
      </c>
      <c r="L203" s="201">
        <v>15</v>
      </c>
      <c r="M203" s="198">
        <v>4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634</v>
      </c>
      <c r="R203" s="33">
        <f t="shared" si="11"/>
        <v>0</v>
      </c>
      <c r="S203" s="33">
        <f t="shared" si="11"/>
        <v>2</v>
      </c>
      <c r="T203" s="33">
        <f t="shared" si="11"/>
        <v>10</v>
      </c>
      <c r="U203" s="33">
        <f t="shared" si="11"/>
        <v>4</v>
      </c>
      <c r="V203" s="33">
        <f t="shared" si="11"/>
        <v>102</v>
      </c>
      <c r="W203" s="33">
        <f t="shared" si="11"/>
        <v>143</v>
      </c>
      <c r="X203" s="33">
        <f t="shared" si="11"/>
        <v>39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1</v>
      </c>
      <c r="E204" s="50"/>
      <c r="F204" s="196">
        <v>84</v>
      </c>
      <c r="G204" s="201">
        <v>0</v>
      </c>
      <c r="H204" s="201">
        <v>0</v>
      </c>
      <c r="I204" s="201">
        <v>1</v>
      </c>
      <c r="J204" s="201">
        <v>0</v>
      </c>
      <c r="K204" s="201">
        <v>2</v>
      </c>
      <c r="L204" s="201">
        <v>12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22</v>
      </c>
      <c r="G205" s="201">
        <v>0</v>
      </c>
      <c r="H205" s="201">
        <v>0</v>
      </c>
      <c r="I205" s="201">
        <v>1</v>
      </c>
      <c r="J205" s="201">
        <v>0</v>
      </c>
      <c r="K205" s="201">
        <v>2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28</v>
      </c>
      <c r="G206" s="201">
        <v>0</v>
      </c>
      <c r="H206" s="201">
        <v>0</v>
      </c>
      <c r="I206" s="201">
        <v>1</v>
      </c>
      <c r="J206" s="201">
        <v>0</v>
      </c>
      <c r="K206" s="201">
        <v>4</v>
      </c>
      <c r="L206" s="201">
        <v>7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65</v>
      </c>
      <c r="G207" s="201">
        <v>0</v>
      </c>
      <c r="H207" s="201">
        <v>0</v>
      </c>
      <c r="I207" s="201">
        <v>1</v>
      </c>
      <c r="J207" s="201">
        <v>0</v>
      </c>
      <c r="K207" s="201">
        <v>12</v>
      </c>
      <c r="L207" s="201">
        <v>5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170</v>
      </c>
      <c r="G208" s="201">
        <v>0</v>
      </c>
      <c r="H208" s="201">
        <v>2</v>
      </c>
      <c r="I208" s="201">
        <v>0</v>
      </c>
      <c r="J208" s="201">
        <v>1</v>
      </c>
      <c r="K208" s="201">
        <v>18</v>
      </c>
      <c r="L208" s="201">
        <v>29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38</v>
      </c>
      <c r="G209" s="201">
        <v>0</v>
      </c>
      <c r="H209" s="201">
        <v>0</v>
      </c>
      <c r="I209" s="201">
        <v>3</v>
      </c>
      <c r="J209" s="201">
        <v>2</v>
      </c>
      <c r="K209" s="201">
        <v>24</v>
      </c>
      <c r="L209" s="201">
        <v>19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19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2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5</v>
      </c>
      <c r="L211" s="201">
        <v>3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64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8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13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5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37</v>
      </c>
      <c r="G215" s="201">
        <v>0</v>
      </c>
      <c r="H215" s="201">
        <v>0</v>
      </c>
      <c r="I215" s="201">
        <v>1</v>
      </c>
      <c r="J215" s="201">
        <v>0</v>
      </c>
      <c r="K215" s="201">
        <v>4</v>
      </c>
      <c r="L215" s="201">
        <v>11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35</v>
      </c>
      <c r="G216" s="201">
        <v>0</v>
      </c>
      <c r="H216" s="201">
        <v>0</v>
      </c>
      <c r="I216" s="201">
        <v>2</v>
      </c>
      <c r="J216" s="201">
        <v>0</v>
      </c>
      <c r="K216" s="201">
        <v>6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22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7</v>
      </c>
      <c r="P217" s="33">
        <f t="shared" si="12"/>
        <v>0</v>
      </c>
      <c r="Q217" s="33">
        <f t="shared" si="12"/>
        <v>1832</v>
      </c>
      <c r="R217" s="33">
        <f t="shared" si="12"/>
        <v>0</v>
      </c>
      <c r="S217" s="33">
        <f t="shared" si="12"/>
        <v>3</v>
      </c>
      <c r="T217" s="33">
        <f t="shared" si="12"/>
        <v>19</v>
      </c>
      <c r="U217" s="33">
        <f t="shared" si="12"/>
        <v>6</v>
      </c>
      <c r="V217" s="33">
        <f t="shared" si="12"/>
        <v>291</v>
      </c>
      <c r="W217" s="33">
        <f t="shared" si="12"/>
        <v>233</v>
      </c>
      <c r="X217" s="33">
        <f t="shared" si="12"/>
        <v>95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54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8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2</v>
      </c>
      <c r="E219" s="50"/>
      <c r="F219" s="196">
        <v>236</v>
      </c>
      <c r="G219" s="201">
        <v>0</v>
      </c>
      <c r="H219" s="201">
        <v>0</v>
      </c>
      <c r="I219" s="201">
        <v>9</v>
      </c>
      <c r="J219" s="201">
        <v>3</v>
      </c>
      <c r="K219" s="201">
        <v>102</v>
      </c>
      <c r="L219" s="201">
        <v>42</v>
      </c>
      <c r="M219" s="198">
        <v>32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48</v>
      </c>
      <c r="G220" s="201">
        <v>0</v>
      </c>
      <c r="H220" s="201">
        <v>0</v>
      </c>
      <c r="I220" s="201">
        <v>2</v>
      </c>
      <c r="J220" s="201">
        <v>0</v>
      </c>
      <c r="K220" s="201">
        <v>7</v>
      </c>
      <c r="L220" s="201">
        <v>13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62</v>
      </c>
      <c r="G221" s="201">
        <v>0</v>
      </c>
      <c r="H221" s="201">
        <v>1</v>
      </c>
      <c r="I221" s="201">
        <v>1</v>
      </c>
      <c r="J221" s="201">
        <v>1</v>
      </c>
      <c r="K221" s="201">
        <v>20</v>
      </c>
      <c r="L221" s="201">
        <v>20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33</v>
      </c>
      <c r="G222" s="201">
        <v>0</v>
      </c>
      <c r="H222" s="201">
        <v>0</v>
      </c>
      <c r="I222" s="201">
        <v>0</v>
      </c>
      <c r="J222" s="201">
        <v>1</v>
      </c>
      <c r="K222" s="201">
        <v>4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35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19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15</v>
      </c>
      <c r="G225" s="201">
        <v>0</v>
      </c>
      <c r="H225" s="201">
        <v>1</v>
      </c>
      <c r="I225" s="201">
        <v>0</v>
      </c>
      <c r="J225" s="201">
        <v>0</v>
      </c>
      <c r="K225" s="201">
        <v>2</v>
      </c>
      <c r="L225" s="201">
        <v>9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27</v>
      </c>
      <c r="G226" s="201">
        <v>0</v>
      </c>
      <c r="H226" s="201">
        <v>0</v>
      </c>
      <c r="I226" s="201">
        <v>1</v>
      </c>
      <c r="J226" s="201">
        <v>0</v>
      </c>
      <c r="K226" s="201">
        <v>15</v>
      </c>
      <c r="L226" s="201">
        <v>13</v>
      </c>
      <c r="M226" s="198">
        <v>4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164</v>
      </c>
      <c r="G227" s="201">
        <v>0</v>
      </c>
      <c r="H227" s="201">
        <v>0</v>
      </c>
      <c r="I227" s="201">
        <v>0</v>
      </c>
      <c r="J227" s="201">
        <v>0</v>
      </c>
      <c r="K227" s="201">
        <v>9</v>
      </c>
      <c r="L227" s="201">
        <v>11</v>
      </c>
      <c r="M227" s="198">
        <v>3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171</v>
      </c>
      <c r="G228" s="201">
        <v>0</v>
      </c>
      <c r="H228" s="201">
        <v>0</v>
      </c>
      <c r="I228" s="201">
        <v>3</v>
      </c>
      <c r="J228" s="201">
        <v>0</v>
      </c>
      <c r="K228" s="201">
        <v>22</v>
      </c>
      <c r="L228" s="201">
        <v>20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1</v>
      </c>
      <c r="E229" s="50"/>
      <c r="F229" s="196">
        <v>63</v>
      </c>
      <c r="G229" s="201">
        <v>0</v>
      </c>
      <c r="H229" s="201">
        <v>0</v>
      </c>
      <c r="I229" s="201">
        <v>0</v>
      </c>
      <c r="J229" s="201">
        <v>0</v>
      </c>
      <c r="K229" s="201">
        <v>6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92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7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90</v>
      </c>
      <c r="G231" s="201">
        <v>0</v>
      </c>
      <c r="H231" s="201">
        <v>0</v>
      </c>
      <c r="I231" s="201">
        <v>0</v>
      </c>
      <c r="J231" s="201">
        <v>1</v>
      </c>
      <c r="K231" s="201">
        <v>6</v>
      </c>
      <c r="L231" s="201">
        <v>5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56</v>
      </c>
      <c r="G232" s="201">
        <v>0</v>
      </c>
      <c r="H232" s="201">
        <v>0</v>
      </c>
      <c r="I232" s="201">
        <v>0</v>
      </c>
      <c r="J232" s="201">
        <v>0</v>
      </c>
      <c r="K232" s="201">
        <v>8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73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4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278</v>
      </c>
      <c r="G234" s="201">
        <v>0</v>
      </c>
      <c r="H234" s="201">
        <v>0</v>
      </c>
      <c r="I234" s="201">
        <v>3</v>
      </c>
      <c r="J234" s="201">
        <v>0</v>
      </c>
      <c r="K234" s="201">
        <v>25</v>
      </c>
      <c r="L234" s="201">
        <v>15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77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217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12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61</v>
      </c>
      <c r="G237" s="201">
        <v>0</v>
      </c>
      <c r="H237" s="201">
        <v>0</v>
      </c>
      <c r="I237" s="201">
        <v>0</v>
      </c>
      <c r="J237" s="201">
        <v>1</v>
      </c>
      <c r="K237" s="201">
        <v>10</v>
      </c>
      <c r="L237" s="201">
        <v>27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826</v>
      </c>
      <c r="R237" s="33">
        <f t="shared" si="13"/>
        <v>0</v>
      </c>
      <c r="S237" s="33">
        <f t="shared" si="13"/>
        <v>1</v>
      </c>
      <c r="T237" s="33">
        <f t="shared" si="13"/>
        <v>3</v>
      </c>
      <c r="U237" s="33">
        <f t="shared" si="13"/>
        <v>2</v>
      </c>
      <c r="V237" s="33">
        <f t="shared" si="13"/>
        <v>113</v>
      </c>
      <c r="W237" s="33">
        <f t="shared" si="13"/>
        <v>221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16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86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25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7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30</v>
      </c>
      <c r="G241" s="201">
        <v>0</v>
      </c>
      <c r="H241" s="201">
        <v>0</v>
      </c>
      <c r="I241" s="201">
        <v>1</v>
      </c>
      <c r="J241" s="201">
        <v>0</v>
      </c>
      <c r="K241" s="201">
        <v>4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88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33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47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8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40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7</v>
      </c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68</v>
      </c>
      <c r="G248" s="202">
        <v>0</v>
      </c>
      <c r="H248" s="202">
        <v>0</v>
      </c>
      <c r="I248" s="202">
        <v>0</v>
      </c>
      <c r="J248" s="202">
        <v>0</v>
      </c>
      <c r="K248" s="202">
        <v>14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24</v>
      </c>
      <c r="G249" s="201">
        <v>0</v>
      </c>
      <c r="H249" s="201">
        <v>1</v>
      </c>
      <c r="I249" s="201">
        <v>0</v>
      </c>
      <c r="J249" s="201">
        <v>1</v>
      </c>
      <c r="K249" s="201">
        <v>10</v>
      </c>
      <c r="L249" s="201">
        <v>7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37</v>
      </c>
      <c r="G250" s="201">
        <v>0</v>
      </c>
      <c r="H250" s="201">
        <v>0</v>
      </c>
      <c r="I250" s="201">
        <v>0</v>
      </c>
      <c r="J250" s="201">
        <v>0</v>
      </c>
      <c r="K250" s="201">
        <v>7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51</v>
      </c>
      <c r="G251" s="201">
        <v>0</v>
      </c>
      <c r="H251" s="201">
        <v>0</v>
      </c>
      <c r="I251" s="201">
        <v>1</v>
      </c>
      <c r="J251" s="201">
        <v>0</v>
      </c>
      <c r="K251" s="201">
        <v>8</v>
      </c>
      <c r="L251" s="201">
        <v>11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45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12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89</v>
      </c>
      <c r="G253" s="201">
        <v>0</v>
      </c>
      <c r="H253" s="201">
        <v>0</v>
      </c>
      <c r="I253" s="201">
        <v>1</v>
      </c>
      <c r="J253" s="201">
        <v>0</v>
      </c>
      <c r="K253" s="201">
        <v>3</v>
      </c>
      <c r="L253" s="201">
        <v>10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13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8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22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50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41</v>
      </c>
      <c r="E258" s="204">
        <f t="shared" ref="E258" si="15">SUM(E8:E257)</f>
        <v>0</v>
      </c>
      <c r="F258" s="206">
        <v>16649</v>
      </c>
      <c r="G258" s="204">
        <v>11</v>
      </c>
      <c r="H258" s="204">
        <v>137</v>
      </c>
      <c r="I258" s="204">
        <v>141</v>
      </c>
      <c r="J258" s="204">
        <v>77</v>
      </c>
      <c r="K258" s="204">
        <v>2923</v>
      </c>
      <c r="L258" s="203">
        <v>6284</v>
      </c>
      <c r="M258" s="204">
        <v>1156</v>
      </c>
      <c r="N258" s="199">
        <f t="shared" ref="N258" si="16">SUM(N8:N257)</f>
        <v>178</v>
      </c>
      <c r="O258" s="36">
        <f t="shared" ref="O258:W258" si="17">SUM(O8:O257)</f>
        <v>41</v>
      </c>
      <c r="P258" s="36">
        <f t="shared" si="17"/>
        <v>0</v>
      </c>
      <c r="Q258" s="36">
        <f>SUM(Q8:Q257)</f>
        <v>16649</v>
      </c>
      <c r="R258" s="36">
        <f t="shared" si="17"/>
        <v>11</v>
      </c>
      <c r="S258" s="36">
        <f>SUM(S8:S257)</f>
        <v>137</v>
      </c>
      <c r="T258" s="36">
        <f t="shared" si="17"/>
        <v>141</v>
      </c>
      <c r="U258" s="36">
        <f t="shared" si="17"/>
        <v>77</v>
      </c>
      <c r="V258" s="36">
        <f t="shared" si="17"/>
        <v>2923</v>
      </c>
      <c r="W258" s="36">
        <f t="shared" si="17"/>
        <v>6284</v>
      </c>
      <c r="X258" s="36">
        <f>SUM(X8:X257)</f>
        <v>1156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44410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1107</v>
      </c>
      <c r="F6" s="192">
        <f>perdesa!R155</f>
        <v>3</v>
      </c>
      <c r="G6" s="192">
        <f>perdesa!S155</f>
        <v>12</v>
      </c>
      <c r="H6" s="192">
        <f>perdesa!T155</f>
        <v>9</v>
      </c>
      <c r="I6" s="192">
        <f>perdesa!U155</f>
        <v>1</v>
      </c>
      <c r="J6" s="192">
        <f>perdesa!V155</f>
        <v>122</v>
      </c>
      <c r="K6" s="192">
        <f>perdesa!W155</f>
        <v>436</v>
      </c>
      <c r="L6" s="192">
        <f>perdesa!X155</f>
        <v>48</v>
      </c>
      <c r="O6" s="26">
        <f t="shared" ref="O6:O20" si="0">SUM(F6:K6)</f>
        <v>583</v>
      </c>
    </row>
    <row r="7" spans="1:15" s="26" customFormat="1" x14ac:dyDescent="0.25">
      <c r="A7" s="92">
        <v>2</v>
      </c>
      <c r="B7" s="85" t="s">
        <v>302</v>
      </c>
      <c r="C7" s="92">
        <f>perdesa!O175</f>
        <v>5</v>
      </c>
      <c r="D7" s="92">
        <f>perdesa!P175</f>
        <v>0</v>
      </c>
      <c r="E7" s="92">
        <f>perdesa!Q175</f>
        <v>997</v>
      </c>
      <c r="F7" s="192">
        <f>perdesa!R175</f>
        <v>1</v>
      </c>
      <c r="G7" s="192">
        <f>perdesa!S175</f>
        <v>9</v>
      </c>
      <c r="H7" s="192">
        <f>perdesa!T175</f>
        <v>14</v>
      </c>
      <c r="I7" s="192">
        <f>perdesa!U175</f>
        <v>12</v>
      </c>
      <c r="J7" s="192">
        <f>perdesa!V175</f>
        <v>274</v>
      </c>
      <c r="K7" s="192">
        <f>perdesa!W175</f>
        <v>740</v>
      </c>
      <c r="L7" s="192">
        <f>perdesa!X175</f>
        <v>96</v>
      </c>
      <c r="O7" s="26">
        <f t="shared" si="0"/>
        <v>1050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826</v>
      </c>
      <c r="F8" s="192">
        <f>perdesa!R237</f>
        <v>0</v>
      </c>
      <c r="G8" s="192">
        <f>perdesa!S237</f>
        <v>1</v>
      </c>
      <c r="H8" s="192">
        <f>perdesa!T237</f>
        <v>3</v>
      </c>
      <c r="I8" s="192">
        <f>perdesa!U237</f>
        <v>2</v>
      </c>
      <c r="J8" s="192">
        <f>perdesa!V237</f>
        <v>113</v>
      </c>
      <c r="K8" s="192">
        <f>perdesa!W237</f>
        <v>221</v>
      </c>
      <c r="L8" s="192">
        <f>perdesa!X237</f>
        <v>44</v>
      </c>
      <c r="O8" s="42">
        <f t="shared" si="0"/>
        <v>340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2099</v>
      </c>
      <c r="F9" s="192">
        <f>perdesa!R83</f>
        <v>0</v>
      </c>
      <c r="G9" s="192">
        <f>perdesa!S83</f>
        <v>7</v>
      </c>
      <c r="H9" s="192">
        <f>perdesa!T83</f>
        <v>3</v>
      </c>
      <c r="I9" s="192">
        <f>perdesa!U83</f>
        <v>4</v>
      </c>
      <c r="J9" s="192">
        <f>perdesa!V83</f>
        <v>270</v>
      </c>
      <c r="K9" s="192">
        <f>perdesa!W83</f>
        <v>499</v>
      </c>
      <c r="L9" s="192">
        <f>perdesa!X83</f>
        <v>69</v>
      </c>
      <c r="O9" s="26">
        <f t="shared" si="0"/>
        <v>783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577</v>
      </c>
      <c r="F10" s="192">
        <f>perdesa!R27</f>
        <v>0</v>
      </c>
      <c r="G10" s="192">
        <f>perdesa!S27</f>
        <v>1</v>
      </c>
      <c r="H10" s="192">
        <f>perdesa!T27</f>
        <v>5</v>
      </c>
      <c r="I10" s="192">
        <f>perdesa!U27</f>
        <v>2</v>
      </c>
      <c r="J10" s="192">
        <f>perdesa!V27</f>
        <v>111</v>
      </c>
      <c r="K10" s="192">
        <f>perdesa!W27</f>
        <v>215</v>
      </c>
      <c r="L10" s="192">
        <f>perdesa!X27</f>
        <v>64</v>
      </c>
      <c r="O10" s="42">
        <f t="shared" si="0"/>
        <v>334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5</v>
      </c>
      <c r="D11" s="92">
        <f>perdesa!P115</f>
        <v>0</v>
      </c>
      <c r="E11" s="92">
        <f>perdesa!Q115</f>
        <v>1823</v>
      </c>
      <c r="F11" s="192">
        <f>perdesa!R115</f>
        <v>4</v>
      </c>
      <c r="G11" s="192">
        <f>perdesa!S115</f>
        <v>18</v>
      </c>
      <c r="H11" s="192">
        <f>perdesa!T115</f>
        <v>10</v>
      </c>
      <c r="I11" s="192">
        <f>perdesa!U115</f>
        <v>12</v>
      </c>
      <c r="J11" s="192">
        <f>perdesa!V115</f>
        <v>308</v>
      </c>
      <c r="K11" s="192">
        <f>perdesa!W115</f>
        <v>1088</v>
      </c>
      <c r="L11" s="192">
        <f>perdesa!X115</f>
        <v>205</v>
      </c>
      <c r="O11" s="42">
        <f t="shared" si="0"/>
        <v>1440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7</v>
      </c>
      <c r="D12" s="92">
        <f>perdesa!P217</f>
        <v>0</v>
      </c>
      <c r="E12" s="92">
        <f>perdesa!Q217</f>
        <v>1832</v>
      </c>
      <c r="F12" s="192">
        <f>perdesa!R217</f>
        <v>0</v>
      </c>
      <c r="G12" s="192">
        <f>perdesa!S217</f>
        <v>3</v>
      </c>
      <c r="H12" s="192">
        <f>perdesa!T217</f>
        <v>19</v>
      </c>
      <c r="I12" s="192">
        <f>perdesa!U217</f>
        <v>6</v>
      </c>
      <c r="J12" s="192">
        <f>perdesa!V217</f>
        <v>291</v>
      </c>
      <c r="K12" s="192">
        <f>perdesa!W217</f>
        <v>233</v>
      </c>
      <c r="L12" s="192">
        <f>perdesa!X217</f>
        <v>95</v>
      </c>
      <c r="O12" s="42">
        <f t="shared" si="0"/>
        <v>552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</v>
      </c>
      <c r="D13" s="92">
        <f>perdesa!P44</f>
        <v>0</v>
      </c>
      <c r="E13" s="92">
        <f>perdesa!Q44</f>
        <v>961</v>
      </c>
      <c r="F13" s="192">
        <f>perdesa!R44</f>
        <v>0</v>
      </c>
      <c r="G13" s="192">
        <f>perdesa!S44</f>
        <v>3</v>
      </c>
      <c r="H13" s="192">
        <f>perdesa!T44</f>
        <v>2</v>
      </c>
      <c r="I13" s="192">
        <f>perdesa!U44</f>
        <v>2</v>
      </c>
      <c r="J13" s="192">
        <f>perdesa!V44</f>
        <v>100</v>
      </c>
      <c r="K13" s="192">
        <f>perdesa!W44</f>
        <v>401</v>
      </c>
      <c r="L13" s="192">
        <f>perdesa!X44</f>
        <v>86</v>
      </c>
      <c r="O13" s="26">
        <f t="shared" si="0"/>
        <v>508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1744</v>
      </c>
      <c r="F14" s="192">
        <f>perdesa!R134</f>
        <v>0</v>
      </c>
      <c r="G14" s="192">
        <f>perdesa!S134</f>
        <v>16</v>
      </c>
      <c r="H14" s="192">
        <f>perdesa!T134</f>
        <v>3</v>
      </c>
      <c r="I14" s="192">
        <f>perdesa!U134</f>
        <v>1</v>
      </c>
      <c r="J14" s="192">
        <f>perdesa!V134</f>
        <v>55</v>
      </c>
      <c r="K14" s="192">
        <f>perdesa!W134</f>
        <v>358</v>
      </c>
      <c r="L14" s="192">
        <f>perdesa!X134</f>
        <v>56</v>
      </c>
      <c r="O14" s="42">
        <f t="shared" si="0"/>
        <v>433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12</v>
      </c>
      <c r="D15" s="92">
        <f>perdesa!P8</f>
        <v>0</v>
      </c>
      <c r="E15" s="92">
        <f>perdesa!Q8</f>
        <v>2047</v>
      </c>
      <c r="F15" s="192">
        <f>perdesa!R8</f>
        <v>3</v>
      </c>
      <c r="G15" s="192">
        <f>perdesa!S8</f>
        <v>57</v>
      </c>
      <c r="H15" s="192">
        <f>perdesa!T8</f>
        <v>50</v>
      </c>
      <c r="I15" s="192">
        <f>perdesa!U8</f>
        <v>24</v>
      </c>
      <c r="J15" s="192">
        <f>perdesa!V8</f>
        <v>847</v>
      </c>
      <c r="K15" s="192">
        <f>perdesa!W8</f>
        <v>1173</v>
      </c>
      <c r="L15" s="192">
        <f>perdesa!X8</f>
        <v>239</v>
      </c>
      <c r="O15" s="42">
        <f t="shared" si="0"/>
        <v>2154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634</v>
      </c>
      <c r="F16" s="192">
        <f>perdesa!R203</f>
        <v>0</v>
      </c>
      <c r="G16" s="192">
        <f>perdesa!S203</f>
        <v>2</v>
      </c>
      <c r="H16" s="192">
        <f>perdesa!T203</f>
        <v>10</v>
      </c>
      <c r="I16" s="192">
        <f>perdesa!U203</f>
        <v>4</v>
      </c>
      <c r="J16" s="192">
        <f>perdesa!V203</f>
        <v>102</v>
      </c>
      <c r="K16" s="192">
        <f>perdesa!W203</f>
        <v>143</v>
      </c>
      <c r="L16" s="192">
        <f>perdesa!X203</f>
        <v>39</v>
      </c>
      <c r="O16" s="26">
        <f t="shared" si="0"/>
        <v>261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257</v>
      </c>
      <c r="F17" s="192">
        <f>perdesa!R187</f>
        <v>0</v>
      </c>
      <c r="G17" s="192">
        <f>perdesa!S187</f>
        <v>0</v>
      </c>
      <c r="H17" s="192">
        <f>perdesa!T187</f>
        <v>6</v>
      </c>
      <c r="I17" s="192">
        <f>perdesa!U187</f>
        <v>3</v>
      </c>
      <c r="J17" s="192">
        <f>perdesa!V187</f>
        <v>79</v>
      </c>
      <c r="K17" s="192">
        <f>perdesa!W187</f>
        <v>293</v>
      </c>
      <c r="L17" s="192">
        <f>perdesa!X187</f>
        <v>33</v>
      </c>
      <c r="O17" s="26">
        <f t="shared" si="0"/>
        <v>381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1364</v>
      </c>
      <c r="F18" s="192">
        <f>perdesa!R65</f>
        <v>0</v>
      </c>
      <c r="G18" s="192">
        <f>perdesa!S65</f>
        <v>6</v>
      </c>
      <c r="H18" s="192">
        <f>perdesa!T65</f>
        <v>2</v>
      </c>
      <c r="I18" s="192">
        <f>perdesa!U65</f>
        <v>2</v>
      </c>
      <c r="J18" s="192">
        <f>perdesa!V65</f>
        <v>139</v>
      </c>
      <c r="K18" s="192">
        <f>perdesa!W65</f>
        <v>242</v>
      </c>
      <c r="L18" s="192">
        <f>perdesa!X65</f>
        <v>40</v>
      </c>
      <c r="O18" s="42">
        <f t="shared" si="0"/>
        <v>391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381</v>
      </c>
      <c r="F19" s="192">
        <f>perdesa!R100</f>
        <v>0</v>
      </c>
      <c r="G19" s="192">
        <f>perdesa!S100</f>
        <v>2</v>
      </c>
      <c r="H19" s="192">
        <f>perdesa!T100</f>
        <v>5</v>
      </c>
      <c r="I19" s="192">
        <f>perdesa!U100</f>
        <v>2</v>
      </c>
      <c r="J19" s="192">
        <f>perdesa!V100</f>
        <v>112</v>
      </c>
      <c r="K19" s="192">
        <f>perdesa!W100</f>
        <v>234</v>
      </c>
      <c r="L19" s="192">
        <f>perdesa!X100</f>
        <v>42</v>
      </c>
      <c r="O19" s="26">
        <f t="shared" si="0"/>
        <v>355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41</v>
      </c>
      <c r="D21" s="60">
        <f t="shared" si="1"/>
        <v>0</v>
      </c>
      <c r="E21" s="60">
        <f>SUM(E6:E20)</f>
        <v>16649</v>
      </c>
      <c r="F21" s="60">
        <f t="shared" si="1"/>
        <v>11</v>
      </c>
      <c r="G21" s="60">
        <f>SUM(G6:G20)</f>
        <v>137</v>
      </c>
      <c r="H21" s="60">
        <f t="shared" si="1"/>
        <v>141</v>
      </c>
      <c r="I21" s="60">
        <f t="shared" si="1"/>
        <v>77</v>
      </c>
      <c r="J21" s="60">
        <f t="shared" si="1"/>
        <v>2923</v>
      </c>
      <c r="K21" s="60">
        <f t="shared" si="1"/>
        <v>6284</v>
      </c>
      <c r="L21" s="60">
        <f>SUM(L6:L20)</f>
        <v>1156</v>
      </c>
      <c r="O21" s="55">
        <f>SUM(O6:O20)</f>
        <v>9573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2021-08-03T00:56:25Z</dcterms:modified>
</cp:coreProperties>
</file>