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Data Dasar\"/>
    </mc:Choice>
  </mc:AlternateContent>
  <xr:revisionPtr revIDLastSave="0" documentId="13_ncr:1_{F5B0B5BD-1EDB-4284-828C-9D5CAF90CBC4}" xr6:coauthVersionLast="46" xr6:coauthVersionMax="46" xr10:uidLastSave="{00000000-0000-0000-0000-000000000000}"/>
  <bookViews>
    <workbookView xWindow="-108" yWindow="-108" windowWidth="23256" windowHeight="12576" tabRatio="548" xr2:uid="{00000000-000D-0000-FFFF-FFFF00000000}"/>
  </bookViews>
  <sheets>
    <sheet name="Data dasar Pusk Kab. Demak'20" sheetId="8" r:id="rId1"/>
  </sheets>
  <definedNames>
    <definedName name="_xlnm.Print_Area" localSheetId="0">'Data dasar Pusk Kab. Demak''20'!$A$7:$CX$9</definedName>
  </definedNames>
  <calcPr calcId="181029"/>
  <fileRecoveryPr autoRecover="0"/>
</workbook>
</file>

<file path=xl/calcChain.xml><?xml version="1.0" encoding="utf-8"?>
<calcChain xmlns="http://schemas.openxmlformats.org/spreadsheetml/2006/main">
  <c r="A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<sst xmlns="http://schemas.openxmlformats.org/spreadsheetml/2006/main" count="194" uniqueCount="116">
  <si>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</si>
  <si>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</si>
  <si>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</si>
  <si>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</si>
  <si>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</si>
  <si>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</si>
  <si>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</si>
  <si>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</si>
  <si>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</si>
  <si>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</si>
  <si>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</si>
  <si>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</si>
  <si>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</si>
  <si>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</si>
  <si>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</si>
  <si>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</si>
  <si>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</si>
  <si>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</si>
  <si>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</si>
  <si>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</si>
  <si>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</si>
  <si>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</si>
  <si>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</si>
  <si>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</si>
  <si>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</si>
  <si>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</si>
  <si>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</si>
  <si>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</si>
  <si>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</si>
  <si>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</si>
  <si>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</si>
  <si>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</si>
  <si>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</si>
  <si>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</si>
  <si>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</si>
  <si>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</si>
  <si>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</si>
  <si>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</si>
  <si>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</si>
  <si>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</si>
  <si>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</si>
  <si>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</si>
  <si>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</si>
  <si>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</si>
  <si>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</si>
  <si>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</si>
  <si>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</si>
  <si>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</si>
  <si>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</si>
  <si>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</si>
  <si>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</si>
  <si>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</si>
  <si>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</si>
  <si>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</si>
  <si>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</si>
  <si>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</si>
  <si>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</si>
  <si>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</si>
  <si>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</si>
  <si>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</si>
  <si>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</si>
  <si>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</si>
  <si>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</si>
  <si>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</si>
  <si>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</si>
  <si>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</si>
  <si>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</si>
  <si>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</si>
  <si>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</si>
  <si>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</si>
  <si>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</si>
  <si>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</si>
  <si>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</si>
  <si>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</si>
  <si>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</si>
  <si>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</si>
  <si>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</si>
  <si>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</si>
  <si>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</si>
  <si>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</si>
  <si>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</si>
  <si>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</si>
  <si>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</si>
  <si>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</si>
  <si>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</si>
  <si>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</si>
  <si>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</si>
  <si>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</si>
  <si>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</si>
  <si>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</si>
  <si>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</si>
  <si>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</si>
  <si>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</si>
  <si>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</si>
  <si>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</si>
  <si>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</si>
  <si>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</si>
  <si>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</si>
  <si>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</si>
  <si>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</si>
  <si>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tidak perlu diisi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</si>
  <si>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</si>
  <si>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</si>
  <si>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</si>
  <si>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</si>
  <si>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BONANG II</t>
  </si>
  <si>
    <t>Jawa Tengah</t>
  </si>
  <si>
    <t>Demak</t>
  </si>
  <si>
    <t>Jl. Raya Demak - Wedung Km 10, Kec.Bonang</t>
  </si>
  <si>
    <t>Rawat Jalan</t>
  </si>
  <si>
    <t>V</t>
  </si>
  <si>
    <t>Pedesaan</t>
  </si>
  <si>
    <t>-</t>
  </si>
  <si>
    <t>S6 49.882</t>
  </si>
  <si>
    <t>E110 36.053</t>
  </si>
  <si>
    <t>0,50 (jam)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</si>
</sst>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p&quot;#,##0;[Red]\-&quot;Rp&quot;#,##0"/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\ ;&quot; (&quot;#,##0.00\);&quot; -&quot;#\ ;@\ "/>
  </numFmts>
  <fonts count="3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41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5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8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 indent="2"/>
    </xf>
    <xf numFmtId="41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1" fontId="11" fillId="0" borderId="1" xfId="5080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right" wrapText="1"/>
    </xf>
    <xf numFmtId="1" fontId="11" fillId="0" borderId="1" xfId="0" quotePrefix="1" applyNumberFormat="1" applyFont="1" applyFill="1" applyBorder="1" applyAlignment="1">
      <alignment horizontal="right"/>
    </xf>
    <xf numFmtId="0" fontId="35" fillId="0" borderId="16" xfId="0" applyFont="1" applyFill="1" applyBorder="1" applyAlignment="1">
      <alignment horizontal="left" wrapText="1"/>
    </xf>
    <xf numFmtId="1" fontId="36" fillId="0" borderId="1" xfId="0" applyNumberFormat="1" applyFont="1" applyFill="1" applyBorder="1" applyAlignment="1">
      <alignment horizontal="left" vertical="center"/>
    </xf>
    <xf numFmtId="1" fontId="34" fillId="0" borderId="1" xfId="0" applyNumberFormat="1" applyFont="1" applyFill="1" applyBorder="1" applyAlignment="1">
      <alignment horizontal="right" vertical="center"/>
    </xf>
    <xf numFmtId="1" fontId="33" fillId="0" borderId="1" xfId="14" applyNumberFormat="1" applyFont="1" applyFill="1" applyBorder="1" applyAlignment="1">
      <alignment horizontal="right"/>
    </xf>
    <xf numFmtId="1" fontId="37" fillId="0" borderId="1" xfId="14" applyNumberFormat="1" applyFont="1" applyFill="1" applyBorder="1" applyAlignment="1" applyProtection="1">
      <alignment horizontal="right"/>
    </xf>
    <xf numFmtId="0" fontId="36" fillId="0" borderId="1" xfId="0" applyFont="1" applyFill="1" applyBorder="1" applyAlignment="1">
      <alignment horizontal="right"/>
    </xf>
    <xf numFmtId="0" fontId="35" fillId="0" borderId="16" xfId="0" quotePrefix="1" applyFont="1" applyFill="1" applyBorder="1" applyAlignment="1">
      <alignment horizontal="right" wrapText="1"/>
    </xf>
    <xf numFmtId="41" fontId="35" fillId="0" borderId="16" xfId="5080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2"/>
  <sheetViews>
    <sheetView tabSelected="1" topLeftCell="A4" zoomScale="75" zoomScaleNormal="75" zoomScaleSheetLayoutView="80" workbookViewId="0">
      <selection activeCell="A10" sqref="A10"/>
    </sheetView>
  </sheetViews>
  <sheetFormatPr defaultRowHeight="14.4" x14ac:dyDescent="0.3"/>
  <cols>
    <col min="1" max="1" width="5.109375" customWidth="1"/>
    <col min="2" max="2" width="9.109375" customWidth="1"/>
    <col min="3" max="3" width="13.6640625" customWidth="1"/>
    <col min="4" max="4" width="15.33203125" customWidth="1"/>
    <col min="5" max="5" width="15.6640625" customWidth="1"/>
    <col min="6" max="6" width="14.109375" customWidth="1"/>
    <col min="7" max="7" width="17.5546875" customWidth="1"/>
    <col min="8" max="8" width="61.5546875" customWidth="1"/>
    <col min="9" max="9" width="16.6640625" customWidth="1"/>
    <col min="10" max="10" width="16.5546875" customWidth="1"/>
    <col min="11" max="11" width="17.44140625" customWidth="1"/>
    <col min="12" max="13" width="9.109375" customWidth="1"/>
    <col min="14" max="14" width="16.33203125" customWidth="1"/>
    <col min="15" max="15" width="9.6640625" customWidth="1"/>
    <col min="16" max="16" width="17" customWidth="1"/>
    <col min="17" max="17" width="12.33203125" customWidth="1"/>
    <col min="18" max="18" width="10.88671875" customWidth="1"/>
    <col min="19" max="19" width="12.33203125" customWidth="1"/>
    <col min="20" max="20" width="10.5546875" customWidth="1"/>
    <col min="21" max="21" width="11.33203125" customWidth="1"/>
    <col min="22" max="22" width="11.109375" customWidth="1"/>
    <col min="23" max="23" width="15.6640625" customWidth="1"/>
    <col min="24" max="26" width="9.109375" customWidth="1"/>
    <col min="27" max="27" width="14.109375" customWidth="1"/>
    <col min="28" max="28" width="11.5546875" customWidth="1"/>
    <col min="29" max="46" width="9.109375" customWidth="1"/>
    <col min="47" max="47" width="16" customWidth="1"/>
    <col min="48" max="48" width="11.5546875" customWidth="1"/>
    <col min="49" max="49" width="9.109375" customWidth="1"/>
    <col min="50" max="50" width="13.109375" customWidth="1"/>
    <col min="51" max="51" width="11.44140625" customWidth="1"/>
    <col min="52" max="52" width="9.109375" customWidth="1"/>
    <col min="53" max="53" width="15.6640625" customWidth="1"/>
    <col min="54" max="55" width="9.109375" customWidth="1"/>
    <col min="56" max="56" width="10.6640625" customWidth="1"/>
    <col min="57" max="61" width="9.109375" customWidth="1"/>
    <col min="62" max="62" width="13.109375" customWidth="1"/>
    <col min="63" max="63" width="9.109375" customWidth="1"/>
    <col min="64" max="64" width="13.44140625" customWidth="1"/>
    <col min="65" max="65" width="11.109375" customWidth="1"/>
    <col min="66" max="66" width="11.6640625" customWidth="1"/>
    <col min="67" max="68" width="9.109375" customWidth="1"/>
    <col min="69" max="69" width="11.44140625" customWidth="1"/>
    <col min="70" max="70" width="9.109375" customWidth="1"/>
    <col min="71" max="71" width="9.88671875" customWidth="1"/>
    <col min="72" max="72" width="9.44140625" customWidth="1"/>
    <col min="73" max="73" width="9.88671875" customWidth="1"/>
    <col min="74" max="74" width="9.44140625" customWidth="1"/>
    <col min="75" max="78" width="9.109375" customWidth="1"/>
    <col min="79" max="79" width="12.109375" customWidth="1"/>
    <col min="80" max="92" width="9.109375" customWidth="1"/>
    <col min="93" max="93" width="13.44140625" customWidth="1"/>
    <col min="94" max="94" width="13.33203125" customWidth="1"/>
    <col min="95" max="95" width="10" customWidth="1"/>
    <col min="97" max="97" width="10.109375" customWidth="1"/>
    <col min="98" max="98" width="12.6640625" customWidth="1"/>
    <col min="99" max="99" width="13" customWidth="1"/>
    <col min="100" max="100" width="10.88671875" customWidth="1"/>
    <col min="101" max="101" width="11.33203125" customWidth="1"/>
  </cols>
  <sheetData>
    <row r="1" spans="1:102" x14ac:dyDescent="0.3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3">
      <c r="A2" s="5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3">
      <c r="A3" s="6"/>
      <c r="B3" s="2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3">
      <c r="A4" s="7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3">
      <c r="A5" s="8"/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27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3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3">
      <c r="A7" s="62" t="s">
        <v>0</v>
      </c>
      <c r="B7" s="62" t="s">
        <v>1</v>
      </c>
      <c r="C7" s="64" t="s">
        <v>2</v>
      </c>
      <c r="D7" s="64" t="s">
        <v>3</v>
      </c>
      <c r="E7" s="64" t="s">
        <v>4</v>
      </c>
      <c r="F7" s="64" t="s">
        <v>5</v>
      </c>
      <c r="G7" s="64" t="s">
        <v>6</v>
      </c>
      <c r="H7" s="66" t="s">
        <v>7</v>
      </c>
      <c r="I7" s="44" t="s">
        <v>8</v>
      </c>
      <c r="J7" s="44"/>
      <c r="K7" s="66" t="s">
        <v>9</v>
      </c>
      <c r="L7" s="52" t="s">
        <v>10</v>
      </c>
      <c r="M7" s="67"/>
      <c r="N7" s="67"/>
      <c r="O7" s="53"/>
      <c r="P7" s="60" t="s">
        <v>11</v>
      </c>
      <c r="Q7" s="49" t="s">
        <v>12</v>
      </c>
      <c r="R7" s="50"/>
      <c r="S7" s="51"/>
      <c r="T7" s="52" t="s">
        <v>13</v>
      </c>
      <c r="U7" s="53"/>
      <c r="V7" s="45" t="s">
        <v>14</v>
      </c>
      <c r="W7" s="55" t="s">
        <v>15</v>
      </c>
      <c r="X7" s="55"/>
      <c r="Y7" s="55"/>
      <c r="Z7" s="55"/>
      <c r="AA7" s="49" t="s">
        <v>16</v>
      </c>
      <c r="AB7" s="50"/>
      <c r="AC7" s="51"/>
      <c r="AD7" s="56" t="s">
        <v>17</v>
      </c>
      <c r="AE7" s="56"/>
      <c r="AF7" s="56"/>
      <c r="AG7" s="56"/>
      <c r="AH7" s="44" t="s">
        <v>18</v>
      </c>
      <c r="AI7" s="44"/>
      <c r="AJ7" s="44"/>
      <c r="AK7" s="44"/>
      <c r="AL7" s="44" t="s">
        <v>19</v>
      </c>
      <c r="AM7" s="44"/>
      <c r="AN7" s="44"/>
      <c r="AO7" s="44"/>
      <c r="AP7" s="57" t="s">
        <v>20</v>
      </c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44" t="s">
        <v>21</v>
      </c>
      <c r="BB7" s="58" t="s">
        <v>22</v>
      </c>
      <c r="BC7" s="59"/>
      <c r="BD7" s="59"/>
      <c r="BE7" s="59"/>
      <c r="BF7" s="54"/>
      <c r="BG7" s="49" t="s">
        <v>23</v>
      </c>
      <c r="BH7" s="51"/>
      <c r="BI7" s="49" t="s">
        <v>24</v>
      </c>
      <c r="BJ7" s="50"/>
      <c r="BK7" s="51"/>
      <c r="BL7" s="49" t="s">
        <v>25</v>
      </c>
      <c r="BM7" s="50"/>
      <c r="BN7" s="50"/>
      <c r="BO7" s="51"/>
      <c r="BP7" s="49" t="s">
        <v>26</v>
      </c>
      <c r="BQ7" s="50"/>
      <c r="BR7" s="51"/>
      <c r="BS7" s="52" t="s">
        <v>27</v>
      </c>
      <c r="BT7" s="53"/>
      <c r="BU7" s="52" t="s">
        <v>28</v>
      </c>
      <c r="BV7" s="53"/>
      <c r="BW7" s="54" t="s">
        <v>29</v>
      </c>
      <c r="BX7" s="54"/>
      <c r="BY7" s="54"/>
      <c r="BZ7" s="55"/>
      <c r="CA7" s="55"/>
      <c r="CB7" s="55"/>
      <c r="CC7" s="44" t="s">
        <v>30</v>
      </c>
      <c r="CD7" s="44"/>
      <c r="CE7" s="44"/>
      <c r="CF7" s="44" t="s">
        <v>31</v>
      </c>
      <c r="CG7" s="44"/>
      <c r="CH7" s="44"/>
      <c r="CI7" s="44" t="s">
        <v>32</v>
      </c>
      <c r="CJ7" s="44"/>
      <c r="CK7" s="44"/>
      <c r="CL7" s="44" t="s">
        <v>33</v>
      </c>
      <c r="CM7" s="44"/>
      <c r="CN7" s="44"/>
      <c r="CO7" s="44" t="s">
        <v>34</v>
      </c>
      <c r="CP7" s="44" t="s">
        <v>35</v>
      </c>
      <c r="CQ7" s="45" t="s">
        <v>36</v>
      </c>
      <c r="CR7" s="45" t="s">
        <v>37</v>
      </c>
      <c r="CS7" s="44" t="s">
        <v>38</v>
      </c>
      <c r="CT7" s="44" t="s">
        <v>39</v>
      </c>
      <c r="CU7" s="44" t="s">
        <v>40</v>
      </c>
      <c r="CV7" s="44" t="s">
        <v>41</v>
      </c>
      <c r="CW7" s="44" t="s">
        <v>42</v>
      </c>
      <c r="CX7" s="46" t="s">
        <v>98</v>
      </c>
    </row>
    <row r="8" spans="1:102" ht="73.5" customHeight="1" x14ac:dyDescent="0.3">
      <c r="A8" s="63"/>
      <c r="B8" s="63"/>
      <c r="C8" s="65"/>
      <c r="D8" s="65"/>
      <c r="E8" s="65"/>
      <c r="F8" s="65"/>
      <c r="G8" s="65"/>
      <c r="H8" s="60"/>
      <c r="I8" s="28" t="s">
        <v>43</v>
      </c>
      <c r="J8" s="28" t="s">
        <v>44</v>
      </c>
      <c r="K8" s="60"/>
      <c r="L8" s="9" t="s">
        <v>45</v>
      </c>
      <c r="M8" s="28" t="s">
        <v>46</v>
      </c>
      <c r="N8" s="10" t="s">
        <v>47</v>
      </c>
      <c r="O8" s="10" t="s">
        <v>48</v>
      </c>
      <c r="P8" s="61"/>
      <c r="Q8" s="11" t="s">
        <v>49</v>
      </c>
      <c r="R8" s="11" t="s">
        <v>50</v>
      </c>
      <c r="S8" s="11" t="s">
        <v>51</v>
      </c>
      <c r="T8" s="28" t="s">
        <v>52</v>
      </c>
      <c r="U8" s="12" t="s">
        <v>53</v>
      </c>
      <c r="V8" s="48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28" t="s">
        <v>61</v>
      </c>
      <c r="AI8" s="28" t="s">
        <v>62</v>
      </c>
      <c r="AJ8" s="28" t="s">
        <v>63</v>
      </c>
      <c r="AK8" s="28" t="s">
        <v>64</v>
      </c>
      <c r="AL8" s="28" t="s">
        <v>61</v>
      </c>
      <c r="AM8" s="28" t="s">
        <v>62</v>
      </c>
      <c r="AN8" s="28" t="s">
        <v>63</v>
      </c>
      <c r="AO8" s="28" t="s">
        <v>64</v>
      </c>
      <c r="AP8" s="29" t="s">
        <v>65</v>
      </c>
      <c r="AQ8" s="29" t="s">
        <v>66</v>
      </c>
      <c r="AR8" s="29" t="s">
        <v>67</v>
      </c>
      <c r="AS8" s="29" t="s">
        <v>68</v>
      </c>
      <c r="AT8" s="29" t="s">
        <v>69</v>
      </c>
      <c r="AU8" s="29" t="s">
        <v>70</v>
      </c>
      <c r="AV8" s="29" t="s">
        <v>71</v>
      </c>
      <c r="AW8" s="29" t="s">
        <v>72</v>
      </c>
      <c r="AX8" s="29" t="s">
        <v>73</v>
      </c>
      <c r="AY8" s="29" t="s">
        <v>74</v>
      </c>
      <c r="AZ8" s="29" t="s">
        <v>75</v>
      </c>
      <c r="BA8" s="45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3" t="s">
        <v>83</v>
      </c>
      <c r="BK8" s="11" t="s">
        <v>84</v>
      </c>
      <c r="BL8" s="13" t="s">
        <v>85</v>
      </c>
      <c r="BM8" s="13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28" t="s">
        <v>90</v>
      </c>
      <c r="BT8" s="28" t="s">
        <v>91</v>
      </c>
      <c r="BU8" s="28" t="s">
        <v>90</v>
      </c>
      <c r="BV8" s="28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28" t="s">
        <v>61</v>
      </c>
      <c r="CD8" s="28" t="s">
        <v>62</v>
      </c>
      <c r="CE8" s="28" t="s">
        <v>64</v>
      </c>
      <c r="CF8" s="28" t="s">
        <v>61</v>
      </c>
      <c r="CG8" s="28" t="s">
        <v>62</v>
      </c>
      <c r="CH8" s="28" t="s">
        <v>64</v>
      </c>
      <c r="CI8" s="28" t="s">
        <v>61</v>
      </c>
      <c r="CJ8" s="28" t="s">
        <v>62</v>
      </c>
      <c r="CK8" s="28" t="s">
        <v>64</v>
      </c>
      <c r="CL8" s="28" t="s">
        <v>61</v>
      </c>
      <c r="CM8" s="28" t="s">
        <v>62</v>
      </c>
      <c r="CN8" s="28" t="s">
        <v>64</v>
      </c>
      <c r="CO8" s="45"/>
      <c r="CP8" s="45"/>
      <c r="CQ8" s="48"/>
      <c r="CR8" s="48"/>
      <c r="CS8" s="45"/>
      <c r="CT8" s="45"/>
      <c r="CU8" s="45"/>
      <c r="CV8" s="45"/>
      <c r="CW8" s="45"/>
      <c r="CX8" s="47"/>
    </row>
    <row r="9" spans="1:102" s="14" customFormat="1" x14ac:dyDescent="0.3">
      <c r="A9" s="18">
        <v>1</v>
      </c>
      <c r="B9" s="18">
        <v>33</v>
      </c>
      <c r="C9" s="18" t="s">
        <v>106</v>
      </c>
      <c r="D9" s="18">
        <v>3321</v>
      </c>
      <c r="E9" s="18" t="s">
        <v>107</v>
      </c>
      <c r="F9" s="18">
        <v>1031947</v>
      </c>
      <c r="G9" s="22" t="s">
        <v>105</v>
      </c>
      <c r="H9" s="22" t="s">
        <v>108</v>
      </c>
      <c r="I9" s="24" t="s">
        <v>113</v>
      </c>
      <c r="J9" s="24" t="s">
        <v>114</v>
      </c>
      <c r="K9" s="21" t="s">
        <v>109</v>
      </c>
      <c r="L9" s="25">
        <v>4045</v>
      </c>
      <c r="M9" s="26">
        <v>10</v>
      </c>
      <c r="N9" s="30">
        <v>43075</v>
      </c>
      <c r="O9" s="40">
        <v>13742</v>
      </c>
      <c r="P9" s="20" t="s">
        <v>111</v>
      </c>
      <c r="Q9" s="18" t="s">
        <v>110</v>
      </c>
      <c r="R9" s="19" t="s">
        <v>112</v>
      </c>
      <c r="S9" s="19" t="s">
        <v>112</v>
      </c>
      <c r="T9" s="31">
        <v>0</v>
      </c>
      <c r="U9" s="31">
        <v>0</v>
      </c>
      <c r="V9" s="32" t="s">
        <v>115</v>
      </c>
      <c r="W9" s="16" t="s">
        <v>110</v>
      </c>
      <c r="X9" s="18" t="s">
        <v>112</v>
      </c>
      <c r="Y9" s="18" t="s">
        <v>112</v>
      </c>
      <c r="Z9" s="18" t="s">
        <v>112</v>
      </c>
      <c r="AA9" s="16" t="s">
        <v>110</v>
      </c>
      <c r="AB9" s="16" t="s">
        <v>110</v>
      </c>
      <c r="AC9" s="18" t="s">
        <v>112</v>
      </c>
      <c r="AD9" s="17" t="s">
        <v>110</v>
      </c>
      <c r="AE9" s="18" t="s">
        <v>112</v>
      </c>
      <c r="AF9" s="18" t="s">
        <v>112</v>
      </c>
      <c r="AG9" s="18" t="s">
        <v>112</v>
      </c>
      <c r="AH9" s="41" t="s">
        <v>112</v>
      </c>
      <c r="AI9" s="33" t="s">
        <v>112</v>
      </c>
      <c r="AJ9" s="41">
        <v>1</v>
      </c>
      <c r="AK9" s="41">
        <v>1</v>
      </c>
      <c r="AL9" s="41">
        <v>1</v>
      </c>
      <c r="AM9" s="34" t="s">
        <v>112</v>
      </c>
      <c r="AN9" s="34" t="s">
        <v>112</v>
      </c>
      <c r="AO9" s="33">
        <v>1</v>
      </c>
      <c r="AP9" s="43">
        <v>2</v>
      </c>
      <c r="AQ9" s="42">
        <v>0</v>
      </c>
      <c r="AR9" s="43">
        <v>10</v>
      </c>
      <c r="AS9" s="43">
        <v>17</v>
      </c>
      <c r="AT9" s="43">
        <v>1</v>
      </c>
      <c r="AU9" s="43">
        <v>2</v>
      </c>
      <c r="AV9" s="43">
        <v>1</v>
      </c>
      <c r="AW9" s="43">
        <v>1</v>
      </c>
      <c r="AX9" s="43">
        <v>1</v>
      </c>
      <c r="AY9" s="43">
        <v>9</v>
      </c>
      <c r="AZ9" s="21">
        <f t="shared" ref="AZ9" si="0">SUM(AP9:AY9)</f>
        <v>44</v>
      </c>
      <c r="BA9" s="35">
        <v>1</v>
      </c>
      <c r="BB9" s="16" t="s">
        <v>110</v>
      </c>
      <c r="BC9" s="18" t="s">
        <v>110</v>
      </c>
      <c r="BD9" s="18" t="s">
        <v>112</v>
      </c>
      <c r="BE9" s="18" t="s">
        <v>112</v>
      </c>
      <c r="BF9" s="18" t="s">
        <v>112</v>
      </c>
      <c r="BG9" s="16" t="s">
        <v>110</v>
      </c>
      <c r="BH9" s="18" t="s">
        <v>112</v>
      </c>
      <c r="BI9" s="18" t="s">
        <v>110</v>
      </c>
      <c r="BJ9" s="18" t="s">
        <v>112</v>
      </c>
      <c r="BK9" s="18" t="s">
        <v>112</v>
      </c>
      <c r="BL9" s="18" t="s">
        <v>112</v>
      </c>
      <c r="BM9" s="18" t="s">
        <v>112</v>
      </c>
      <c r="BN9" s="18" t="s">
        <v>112</v>
      </c>
      <c r="BO9" s="18" t="s">
        <v>110</v>
      </c>
      <c r="BP9" s="18" t="s">
        <v>110</v>
      </c>
      <c r="BQ9" s="18" t="s">
        <v>112</v>
      </c>
      <c r="BR9" s="18" t="s">
        <v>112</v>
      </c>
      <c r="BS9" s="31">
        <v>9</v>
      </c>
      <c r="BT9" s="31">
        <v>2</v>
      </c>
      <c r="BU9" s="31">
        <v>26</v>
      </c>
      <c r="BV9" s="39" t="s">
        <v>112</v>
      </c>
      <c r="BW9" s="16" t="s">
        <v>110</v>
      </c>
      <c r="BX9" s="18" t="s">
        <v>112</v>
      </c>
      <c r="BY9" s="18" t="s">
        <v>112</v>
      </c>
      <c r="BZ9" s="18" t="s">
        <v>112</v>
      </c>
      <c r="CA9" s="18" t="s">
        <v>112</v>
      </c>
      <c r="CB9" s="18" t="s">
        <v>112</v>
      </c>
      <c r="CC9" s="36" t="s">
        <v>112</v>
      </c>
      <c r="CD9" s="36" t="s">
        <v>112</v>
      </c>
      <c r="CE9" s="36" t="s">
        <v>112</v>
      </c>
      <c r="CF9" s="36" t="s">
        <v>112</v>
      </c>
      <c r="CG9" s="36" t="s">
        <v>112</v>
      </c>
      <c r="CH9" s="36" t="s">
        <v>112</v>
      </c>
      <c r="CI9" s="36">
        <v>2</v>
      </c>
      <c r="CJ9" s="38" t="s">
        <v>112</v>
      </c>
      <c r="CK9" s="38" t="s">
        <v>112</v>
      </c>
      <c r="CL9" s="37" t="s">
        <v>112</v>
      </c>
      <c r="CM9" s="37" t="s">
        <v>112</v>
      </c>
      <c r="CN9" s="37" t="s">
        <v>112</v>
      </c>
      <c r="CO9" s="31">
        <v>8</v>
      </c>
      <c r="CP9" s="31">
        <v>19</v>
      </c>
      <c r="CQ9" s="31">
        <v>16</v>
      </c>
      <c r="CR9" s="31">
        <v>11</v>
      </c>
      <c r="CS9" s="37" t="s">
        <v>112</v>
      </c>
      <c r="CT9" s="37" t="s">
        <v>112</v>
      </c>
      <c r="CU9" s="31">
        <v>11</v>
      </c>
      <c r="CV9" s="31">
        <v>36</v>
      </c>
      <c r="CW9" s="31">
        <v>47</v>
      </c>
      <c r="CX9" s="20"/>
    </row>
    <row r="10" spans="1:102" x14ac:dyDescent="0.3">
      <c r="AH10" s="15"/>
      <c r="AI10" s="15"/>
      <c r="AJ10" s="15"/>
      <c r="AK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2" spans="1:102" x14ac:dyDescent="0.3">
      <c r="G12" s="23"/>
    </row>
  </sheetData>
  <mergeCells count="44"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CW7:CW8"/>
    <mergeCell ref="CX7:CX8"/>
    <mergeCell ref="CQ7:CQ8"/>
    <mergeCell ref="CR7:CR8"/>
    <mergeCell ref="CS7:CS8"/>
    <mergeCell ref="CT7:CT8"/>
    <mergeCell ref="CU7:CU8"/>
    <mergeCell ref="CV7:CV8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Demak'20</vt:lpstr>
      <vt:lpstr>'Data dasar Pusk Kab. Demak''20'!Print_Area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DINKES  DEMAK</cp:lastModifiedBy>
  <cp:lastPrinted>2021-02-16T03:25:56Z</cp:lastPrinted>
  <dcterms:created xsi:type="dcterms:W3CDTF">2017-06-07T07:18:28Z</dcterms:created>
  <dcterms:modified xsi:type="dcterms:W3CDTF">2021-04-01T02:27:01Z</dcterms:modified>
</cp:coreProperties>
</file>