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3" i="1"/>
  <c r="I32" i="1"/>
  <c r="I31" i="1"/>
  <c r="M30" i="1"/>
  <c r="L30" i="1"/>
  <c r="K30" i="1"/>
  <c r="J30" i="1"/>
  <c r="B33" i="1" l="1"/>
  <c r="B32" i="1"/>
  <c r="B31" i="1"/>
  <c r="B30" i="1"/>
  <c r="F29" i="1"/>
  <c r="E29" i="1"/>
  <c r="D29" i="1"/>
  <c r="C29" i="1"/>
</calcChain>
</file>

<file path=xl/sharedStrings.xml><?xml version="1.0" encoding="utf-8"?>
<sst xmlns="http://schemas.openxmlformats.org/spreadsheetml/2006/main" count="65" uniqueCount="39">
  <si>
    <t>PETANI</t>
  </si>
  <si>
    <t>BURUH</t>
  </si>
  <si>
    <t>PENGU-</t>
  </si>
  <si>
    <t>NO</t>
  </si>
  <si>
    <t>DESA/KELURAHAN</t>
  </si>
  <si>
    <t>SENDIRI</t>
  </si>
  <si>
    <t>TANI</t>
  </si>
  <si>
    <t>SAHA</t>
  </si>
  <si>
    <t>INDUSTRI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</si>
  <si>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</si>
  <si>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</si>
  <si>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</si>
  <si>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</si>
  <si>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</si>
  <si>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</si>
  <si>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</si>
  <si>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</si>
  <si>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</si>
  <si>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</si>
  <si>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</si>
  <si>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</si>
  <si>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</si>
  <si>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</si>
  <si>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</si>
  <si>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</si>
  <si>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</si>
  <si>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</si>
  <si>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</si>
  <si>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</si>
  <si>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r>
      <rPr>
        <b/>
        <sz val="11"/>
        <color theme="1"/>
        <rFont val="Calibri"/>
        <family val="2"/>
        <scheme val="minor"/>
      </rPr>
      <t>PROYEKSI PENDUDUK USIA 10 TAHUN KE ATAS MENURUT MATA PENCAHARIAN DI KECAMATAN DEMAK TAHUN 2015</t>
    </r>
    <r>
      <rPr>
        <sz val="11"/>
        <color theme="1"/>
        <rFont val="Calibri"/>
        <family val="2"/>
        <charset val="1"/>
        <scheme val="minor"/>
      </rPr>
      <t xml:space="preserve">
</t>
    </r>
  </si>
  <si>
    <t>Lanjutan.</t>
  </si>
  <si>
    <t>PERDA-</t>
  </si>
  <si>
    <t>PNS / ABRI</t>
  </si>
  <si>
    <t>ANGKUTAN</t>
  </si>
  <si>
    <t>GANGAN</t>
  </si>
  <si>
    <t>DAGANGAN</t>
  </si>
  <si>
    <t>JASA</t>
  </si>
  <si>
    <t xml:space="preserve"> </t>
  </si>
  <si>
    <t>Sumber : Monografi Kecamatan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</si>
</sst>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  <numFmt numFmtId="165" formatCode="#\ ##0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G Times"/>
      <family val="1"/>
    </font>
    <font>
      <i/>
      <sz val="10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164" fontId="2" fillId="0" borderId="0" xfId="1" applyNumberFormat="1" applyFont="1" applyFill="1" applyBorder="1" applyAlignment="1" applyProtection="1">
      <alignment horizontal="right"/>
    </xf>
    <xf numFmtId="165" fontId="2" fillId="0" borderId="3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165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165" fontId="2" fillId="0" borderId="0" xfId="2" applyNumberFormat="1" applyFont="1" applyFill="1" applyBorder="1" applyAlignment="1" applyProtection="1"/>
    <xf numFmtId="165" fontId="2" fillId="0" borderId="0" xfId="1" applyNumberFormat="1" applyFont="1" applyFill="1" applyBorder="1" applyAlignment="1" applyProtection="1">
      <alignment horizontal="right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indent="1"/>
    </xf>
    <xf numFmtId="165" fontId="2" fillId="0" borderId="5" xfId="1" applyNumberFormat="1" applyFont="1" applyFill="1" applyBorder="1" applyAlignment="1" applyProtection="1">
      <alignment horizontal="right"/>
    </xf>
    <xf numFmtId="0" fontId="6" fillId="0" borderId="0" xfId="0" applyFont="1" applyBorder="1"/>
    <xf numFmtId="37" fontId="2" fillId="0" borderId="0" xfId="2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1" applyNumberFormat="1" applyFont="1" applyFill="1" applyBorder="1" applyAlignment="1" applyProtection="1">
      <alignment horizontal="right"/>
    </xf>
    <xf numFmtId="164" fontId="2" fillId="0" borderId="5" xfId="1" applyNumberFormat="1" applyFont="1" applyFill="1" applyBorder="1" applyAlignment="1" applyProtection="1">
      <alignment horizontal="right"/>
    </xf>
    <xf numFmtId="0" fontId="7" fillId="0" borderId="0" xfId="0" applyFont="1" applyBorder="1"/>
    <xf numFmtId="0" fontId="2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I1" workbookViewId="0">
      <selection sqref="A1:F2"/>
    </sheetView>
  </sheetViews>
  <sheetFormatPr defaultRowHeight="15"/>
  <cols>
    <col min="2" max="2" width="12.85546875" customWidth="1"/>
    <col min="9" max="9" width="16.85546875" customWidth="1"/>
    <col min="10" max="10" width="13.140625" customWidth="1"/>
    <col min="11" max="11" width="11.85546875" customWidth="1"/>
    <col min="12" max="12" width="12" customWidth="1"/>
  </cols>
  <sheetData>
    <row r="1" spans="1:13" ht="36" customHeight="1">
      <c r="A1" s="28" t="s">
        <v>29</v>
      </c>
      <c r="B1" s="29"/>
      <c r="C1" s="29"/>
      <c r="D1" s="29"/>
      <c r="E1" s="29"/>
      <c r="F1" s="29"/>
    </row>
    <row r="2" spans="1:13" ht="8.25" customHeight="1">
      <c r="A2" s="29"/>
      <c r="B2" s="29"/>
      <c r="C2" s="29"/>
      <c r="D2" s="29"/>
      <c r="E2" s="29"/>
      <c r="F2" s="29"/>
    </row>
    <row r="3" spans="1:13" ht="15.75" thickBot="1">
      <c r="H3" s="21" t="s">
        <v>30</v>
      </c>
      <c r="I3" s="21"/>
      <c r="J3" s="21"/>
      <c r="K3" s="21"/>
      <c r="L3" s="21"/>
      <c r="M3" s="21"/>
    </row>
    <row r="4" spans="1:13">
      <c r="A4" s="1"/>
      <c r="B4" s="1"/>
      <c r="C4" s="2" t="s">
        <v>0</v>
      </c>
      <c r="D4" s="2" t="s">
        <v>1</v>
      </c>
      <c r="E4" s="2" t="s">
        <v>2</v>
      </c>
      <c r="F4" s="2" t="s">
        <v>1</v>
      </c>
      <c r="H4" s="1"/>
      <c r="I4" s="1"/>
      <c r="J4" s="2"/>
      <c r="K4" s="2" t="s">
        <v>31</v>
      </c>
      <c r="L4" s="2" t="s">
        <v>32</v>
      </c>
      <c r="M4" s="1"/>
    </row>
    <row r="5" spans="1:13">
      <c r="A5" s="3" t="s">
        <v>3</v>
      </c>
      <c r="B5" s="4" t="s">
        <v>4</v>
      </c>
      <c r="C5" s="5" t="s">
        <v>5</v>
      </c>
      <c r="D5" s="5" t="s">
        <v>6</v>
      </c>
      <c r="E5" s="6" t="s">
        <v>7</v>
      </c>
      <c r="F5" s="5" t="s">
        <v>8</v>
      </c>
      <c r="H5" s="3" t="s">
        <v>3</v>
      </c>
      <c r="I5" s="4" t="s">
        <v>4</v>
      </c>
      <c r="J5" s="5" t="s">
        <v>33</v>
      </c>
      <c r="K5" s="5" t="s">
        <v>34</v>
      </c>
      <c r="L5" s="6" t="s">
        <v>35</v>
      </c>
      <c r="M5" s="5" t="s">
        <v>36</v>
      </c>
    </row>
    <row r="6" spans="1:13">
      <c r="A6" s="5"/>
      <c r="B6" s="5"/>
      <c r="C6" s="5"/>
      <c r="D6" s="5"/>
      <c r="E6" s="5"/>
      <c r="F6" s="5"/>
      <c r="H6" s="5"/>
      <c r="I6" s="5"/>
      <c r="J6" s="5"/>
      <c r="K6" s="5"/>
      <c r="L6" s="5"/>
      <c r="M6" s="3"/>
    </row>
    <row r="7" spans="1:13">
      <c r="A7" s="27">
        <v>1</v>
      </c>
      <c r="B7" s="27"/>
      <c r="C7" s="7">
        <v>2</v>
      </c>
      <c r="D7" s="7">
        <v>3</v>
      </c>
      <c r="E7" s="7">
        <v>4</v>
      </c>
      <c r="F7" s="7">
        <v>5</v>
      </c>
      <c r="H7" s="27">
        <v>1</v>
      </c>
      <c r="I7" s="27"/>
      <c r="J7" s="7">
        <v>6</v>
      </c>
      <c r="K7" s="7">
        <v>7</v>
      </c>
      <c r="L7" s="7">
        <v>8</v>
      </c>
      <c r="M7" s="7">
        <v>9</v>
      </c>
    </row>
    <row r="8" spans="1:13">
      <c r="A8" s="5"/>
      <c r="B8" s="3"/>
      <c r="C8" s="3"/>
      <c r="D8" s="3"/>
      <c r="E8" s="3"/>
      <c r="F8" s="3"/>
      <c r="H8" s="3"/>
      <c r="I8" s="3"/>
      <c r="J8" s="22"/>
      <c r="K8" s="22"/>
      <c r="L8" s="22"/>
      <c r="M8" s="22"/>
    </row>
    <row r="9" spans="1:13">
      <c r="A9" s="5">
        <v>1</v>
      </c>
      <c r="B9" s="8" t="s">
        <v>9</v>
      </c>
      <c r="C9" s="9">
        <v>395</v>
      </c>
      <c r="D9" s="9">
        <v>376</v>
      </c>
      <c r="E9" s="9">
        <v>34</v>
      </c>
      <c r="F9" s="9">
        <v>991</v>
      </c>
      <c r="H9" s="5">
        <v>1</v>
      </c>
      <c r="I9" s="8" t="s">
        <v>9</v>
      </c>
      <c r="J9" s="9">
        <v>123</v>
      </c>
      <c r="K9" s="9">
        <v>312</v>
      </c>
      <c r="L9" s="9">
        <v>185</v>
      </c>
      <c r="M9" s="9">
        <v>661</v>
      </c>
    </row>
    <row r="10" spans="1:13">
      <c r="A10" s="5">
        <v>2</v>
      </c>
      <c r="B10" s="8" t="s">
        <v>10</v>
      </c>
      <c r="C10" s="9">
        <v>253</v>
      </c>
      <c r="D10" s="9">
        <v>514</v>
      </c>
      <c r="E10" s="9">
        <v>19</v>
      </c>
      <c r="F10" s="9">
        <v>159</v>
      </c>
      <c r="H10" s="5">
        <v>2</v>
      </c>
      <c r="I10" s="8" t="s">
        <v>10</v>
      </c>
      <c r="J10" s="9">
        <v>85</v>
      </c>
      <c r="K10" s="9">
        <v>128</v>
      </c>
      <c r="L10" s="9">
        <v>23</v>
      </c>
      <c r="M10" s="9">
        <v>410</v>
      </c>
    </row>
    <row r="11" spans="1:13">
      <c r="A11" s="5">
        <v>3</v>
      </c>
      <c r="B11" s="8" t="s">
        <v>11</v>
      </c>
      <c r="C11" s="9">
        <v>316</v>
      </c>
      <c r="D11" s="9">
        <v>673</v>
      </c>
      <c r="E11" s="9">
        <v>62</v>
      </c>
      <c r="F11" s="9">
        <v>694</v>
      </c>
      <c r="H11" s="5">
        <v>3</v>
      </c>
      <c r="I11" s="8" t="s">
        <v>11</v>
      </c>
      <c r="J11" s="9">
        <v>149</v>
      </c>
      <c r="K11" s="9">
        <v>328</v>
      </c>
      <c r="L11" s="9">
        <v>514</v>
      </c>
      <c r="M11" s="9">
        <v>759</v>
      </c>
    </row>
    <row r="12" spans="1:13">
      <c r="A12" s="5">
        <v>4</v>
      </c>
      <c r="B12" s="8" t="s">
        <v>12</v>
      </c>
      <c r="C12" s="9">
        <v>539</v>
      </c>
      <c r="D12" s="9">
        <v>792</v>
      </c>
      <c r="E12" s="9">
        <v>108</v>
      </c>
      <c r="F12" s="9">
        <v>636</v>
      </c>
      <c r="H12" s="5">
        <v>4</v>
      </c>
      <c r="I12" s="8" t="s">
        <v>12</v>
      </c>
      <c r="J12" s="9">
        <v>139</v>
      </c>
      <c r="K12" s="9">
        <v>297</v>
      </c>
      <c r="L12" s="9">
        <v>425</v>
      </c>
      <c r="M12" s="9">
        <v>679</v>
      </c>
    </row>
    <row r="13" spans="1:13">
      <c r="A13" s="5">
        <v>5</v>
      </c>
      <c r="B13" s="8" t="s">
        <v>13</v>
      </c>
      <c r="C13" s="9">
        <v>337</v>
      </c>
      <c r="D13" s="9">
        <v>726</v>
      </c>
      <c r="E13" s="9">
        <v>64</v>
      </c>
      <c r="F13" s="9">
        <v>383</v>
      </c>
      <c r="H13" s="5">
        <v>5</v>
      </c>
      <c r="I13" s="8" t="s">
        <v>13</v>
      </c>
      <c r="J13" s="9">
        <v>96</v>
      </c>
      <c r="K13" s="9">
        <v>192</v>
      </c>
      <c r="L13" s="9">
        <v>51</v>
      </c>
      <c r="M13" s="9">
        <v>250</v>
      </c>
    </row>
    <row r="14" spans="1:13">
      <c r="A14" s="5">
        <v>6</v>
      </c>
      <c r="B14" s="8" t="s">
        <v>14</v>
      </c>
      <c r="C14" s="9">
        <v>219</v>
      </c>
      <c r="D14" s="9">
        <v>341</v>
      </c>
      <c r="E14" s="9">
        <v>48</v>
      </c>
      <c r="F14" s="9">
        <v>306</v>
      </c>
      <c r="H14" s="5">
        <v>6</v>
      </c>
      <c r="I14" s="8" t="s">
        <v>14</v>
      </c>
      <c r="J14" s="9">
        <v>73</v>
      </c>
      <c r="K14" s="9">
        <v>132</v>
      </c>
      <c r="L14" s="9">
        <v>236</v>
      </c>
      <c r="M14" s="9">
        <v>262</v>
      </c>
    </row>
    <row r="15" spans="1:13">
      <c r="A15" s="5">
        <v>7</v>
      </c>
      <c r="B15" s="8" t="s">
        <v>15</v>
      </c>
      <c r="C15" s="9">
        <v>125</v>
      </c>
      <c r="D15" s="9">
        <v>139</v>
      </c>
      <c r="E15" s="9">
        <v>29</v>
      </c>
      <c r="F15" s="9">
        <v>279</v>
      </c>
      <c r="H15" s="5">
        <v>7</v>
      </c>
      <c r="I15" s="8" t="s">
        <v>15</v>
      </c>
      <c r="J15" s="9">
        <v>61</v>
      </c>
      <c r="K15" s="9">
        <v>129</v>
      </c>
      <c r="L15" s="9">
        <v>82</v>
      </c>
      <c r="M15" s="9">
        <v>163</v>
      </c>
    </row>
    <row r="16" spans="1:13">
      <c r="A16" s="5">
        <v>8</v>
      </c>
      <c r="B16" s="8" t="s">
        <v>16</v>
      </c>
      <c r="C16" s="9">
        <v>137</v>
      </c>
      <c r="D16" s="9">
        <v>267</v>
      </c>
      <c r="E16" s="9">
        <v>42</v>
      </c>
      <c r="F16" s="9">
        <v>401</v>
      </c>
      <c r="H16" s="5">
        <v>8</v>
      </c>
      <c r="I16" s="8" t="s">
        <v>16</v>
      </c>
      <c r="J16" s="9">
        <v>134</v>
      </c>
      <c r="K16" s="9">
        <v>499</v>
      </c>
      <c r="L16" s="9">
        <v>96</v>
      </c>
      <c r="M16" s="9">
        <v>431</v>
      </c>
    </row>
    <row r="17" spans="1:13">
      <c r="A17" s="5">
        <v>9</v>
      </c>
      <c r="B17" s="8" t="s">
        <v>17</v>
      </c>
      <c r="C17" s="9">
        <v>113</v>
      </c>
      <c r="D17" s="9">
        <v>152</v>
      </c>
      <c r="E17" s="9">
        <v>219</v>
      </c>
      <c r="F17" s="9">
        <v>2374</v>
      </c>
      <c r="H17" s="5">
        <v>9</v>
      </c>
      <c r="I17" s="8" t="s">
        <v>17</v>
      </c>
      <c r="J17" s="9">
        <v>421</v>
      </c>
      <c r="K17" s="9">
        <v>1684</v>
      </c>
      <c r="L17" s="9">
        <v>952</v>
      </c>
      <c r="M17" s="9">
        <v>2538</v>
      </c>
    </row>
    <row r="18" spans="1:13">
      <c r="A18" s="5">
        <v>10</v>
      </c>
      <c r="B18" s="8" t="s">
        <v>18</v>
      </c>
      <c r="C18" s="9">
        <v>112</v>
      </c>
      <c r="D18" s="9">
        <v>142</v>
      </c>
      <c r="E18" s="9">
        <v>53</v>
      </c>
      <c r="F18" s="9">
        <v>397</v>
      </c>
      <c r="H18" s="5">
        <v>10</v>
      </c>
      <c r="I18" s="8" t="s">
        <v>18</v>
      </c>
      <c r="J18" s="9">
        <v>95</v>
      </c>
      <c r="K18" s="9">
        <v>365</v>
      </c>
      <c r="L18" s="9">
        <v>67</v>
      </c>
      <c r="M18" s="9">
        <v>296</v>
      </c>
    </row>
    <row r="19" spans="1:13">
      <c r="A19" s="5">
        <v>11</v>
      </c>
      <c r="B19" s="8" t="s">
        <v>19</v>
      </c>
      <c r="C19" s="9">
        <v>392</v>
      </c>
      <c r="D19" s="9">
        <v>556</v>
      </c>
      <c r="E19" s="9">
        <v>72</v>
      </c>
      <c r="F19" s="9">
        <v>519</v>
      </c>
      <c r="H19" s="5">
        <v>11</v>
      </c>
      <c r="I19" s="8" t="s">
        <v>19</v>
      </c>
      <c r="J19" s="9">
        <v>94</v>
      </c>
      <c r="K19" s="9">
        <v>198</v>
      </c>
      <c r="L19" s="9">
        <v>71</v>
      </c>
      <c r="M19" s="9">
        <v>372</v>
      </c>
    </row>
    <row r="20" spans="1:13">
      <c r="A20" s="5">
        <v>12</v>
      </c>
      <c r="B20" s="8" t="s">
        <v>20</v>
      </c>
      <c r="C20" s="9">
        <v>498</v>
      </c>
      <c r="D20" s="9">
        <v>765</v>
      </c>
      <c r="E20" s="9">
        <v>94</v>
      </c>
      <c r="F20" s="9">
        <v>859</v>
      </c>
      <c r="H20" s="5">
        <v>12</v>
      </c>
      <c r="I20" s="8" t="s">
        <v>20</v>
      </c>
      <c r="J20" s="9">
        <v>128</v>
      </c>
      <c r="K20" s="9">
        <v>372</v>
      </c>
      <c r="L20" s="9">
        <v>89</v>
      </c>
      <c r="M20" s="9">
        <v>385</v>
      </c>
    </row>
    <row r="21" spans="1:13">
      <c r="A21" s="5">
        <v>13</v>
      </c>
      <c r="B21" s="8" t="s">
        <v>21</v>
      </c>
      <c r="C21" s="9">
        <v>474</v>
      </c>
      <c r="D21" s="9">
        <v>647</v>
      </c>
      <c r="E21" s="9">
        <v>126</v>
      </c>
      <c r="F21" s="9">
        <v>1473</v>
      </c>
      <c r="H21" s="5">
        <v>13</v>
      </c>
      <c r="I21" s="8" t="s">
        <v>21</v>
      </c>
      <c r="J21" s="9">
        <v>147</v>
      </c>
      <c r="K21" s="9">
        <v>412</v>
      </c>
      <c r="L21" s="9">
        <v>104</v>
      </c>
      <c r="M21" s="9">
        <v>635</v>
      </c>
    </row>
    <row r="22" spans="1:13">
      <c r="A22" s="5">
        <v>14</v>
      </c>
      <c r="B22" s="8" t="s">
        <v>22</v>
      </c>
      <c r="C22" s="9">
        <v>247</v>
      </c>
      <c r="D22" s="9">
        <v>467</v>
      </c>
      <c r="E22" s="9">
        <v>32</v>
      </c>
      <c r="F22" s="9">
        <v>357</v>
      </c>
      <c r="H22" s="5">
        <v>14</v>
      </c>
      <c r="I22" s="8" t="s">
        <v>22</v>
      </c>
      <c r="J22" s="9">
        <v>57</v>
      </c>
      <c r="K22" s="9">
        <v>254</v>
      </c>
      <c r="L22" s="9">
        <v>75</v>
      </c>
      <c r="M22" s="9">
        <v>234</v>
      </c>
    </row>
    <row r="23" spans="1:13">
      <c r="A23" s="5">
        <v>15</v>
      </c>
      <c r="B23" s="8" t="s">
        <v>23</v>
      </c>
      <c r="C23" s="9">
        <v>873</v>
      </c>
      <c r="D23" s="9">
        <v>1983</v>
      </c>
      <c r="E23" s="9">
        <v>48</v>
      </c>
      <c r="F23" s="9">
        <v>329</v>
      </c>
      <c r="H23" s="5">
        <v>15</v>
      </c>
      <c r="I23" s="8" t="s">
        <v>23</v>
      </c>
      <c r="J23" s="9">
        <v>47</v>
      </c>
      <c r="K23" s="9">
        <v>409</v>
      </c>
      <c r="L23" s="9">
        <v>34</v>
      </c>
      <c r="M23" s="9">
        <v>419</v>
      </c>
    </row>
    <row r="24" spans="1:13">
      <c r="A24" s="5">
        <v>16</v>
      </c>
      <c r="B24" s="8" t="s">
        <v>24</v>
      </c>
      <c r="C24" s="9">
        <v>417</v>
      </c>
      <c r="D24" s="9">
        <v>1392</v>
      </c>
      <c r="E24" s="9">
        <v>42</v>
      </c>
      <c r="F24" s="9">
        <v>247</v>
      </c>
      <c r="H24" s="5">
        <v>16</v>
      </c>
      <c r="I24" s="8" t="s">
        <v>24</v>
      </c>
      <c r="J24" s="9">
        <v>46</v>
      </c>
      <c r="K24" s="9">
        <v>286</v>
      </c>
      <c r="L24" s="9">
        <v>26</v>
      </c>
      <c r="M24" s="9">
        <v>337</v>
      </c>
    </row>
    <row r="25" spans="1:13">
      <c r="A25" s="5">
        <v>17</v>
      </c>
      <c r="B25" s="8" t="s">
        <v>25</v>
      </c>
      <c r="C25" s="9">
        <v>467</v>
      </c>
      <c r="D25" s="9">
        <v>738</v>
      </c>
      <c r="E25" s="9">
        <v>47</v>
      </c>
      <c r="F25" s="9">
        <v>321</v>
      </c>
      <c r="H25" s="5">
        <v>17</v>
      </c>
      <c r="I25" s="8" t="s">
        <v>25</v>
      </c>
      <c r="J25" s="9">
        <v>61</v>
      </c>
      <c r="K25" s="9">
        <v>126</v>
      </c>
      <c r="L25" s="9">
        <v>45</v>
      </c>
      <c r="M25" s="9">
        <v>294</v>
      </c>
    </row>
    <row r="26" spans="1:13">
      <c r="A26" s="5">
        <v>18</v>
      </c>
      <c r="B26" s="8" t="s">
        <v>26</v>
      </c>
      <c r="C26" s="9">
        <v>312</v>
      </c>
      <c r="D26" s="9">
        <v>572</v>
      </c>
      <c r="E26" s="9">
        <v>38</v>
      </c>
      <c r="F26" s="9">
        <v>319</v>
      </c>
      <c r="H26" s="5">
        <v>18</v>
      </c>
      <c r="I26" s="8" t="s">
        <v>26</v>
      </c>
      <c r="J26" s="9">
        <v>65</v>
      </c>
      <c r="K26" s="9">
        <v>137</v>
      </c>
      <c r="L26" s="9">
        <v>28</v>
      </c>
      <c r="M26" s="9">
        <v>218</v>
      </c>
    </row>
    <row r="27" spans="1:13">
      <c r="A27" s="5">
        <v>19</v>
      </c>
      <c r="B27" s="8" t="s">
        <v>27</v>
      </c>
      <c r="C27" s="9">
        <v>457</v>
      </c>
      <c r="D27" s="9">
        <v>1017</v>
      </c>
      <c r="E27" s="9">
        <v>48</v>
      </c>
      <c r="F27" s="9">
        <v>481</v>
      </c>
      <c r="H27" s="5">
        <v>19</v>
      </c>
      <c r="I27" s="8" t="s">
        <v>27</v>
      </c>
      <c r="J27" s="9">
        <v>76</v>
      </c>
      <c r="K27" s="9">
        <v>130</v>
      </c>
      <c r="L27" s="9">
        <v>39</v>
      </c>
      <c r="M27" s="9">
        <v>310</v>
      </c>
    </row>
    <row r="28" spans="1:13" ht="15.75" thickBot="1">
      <c r="A28" s="3"/>
      <c r="B28" s="3"/>
      <c r="C28" s="9"/>
      <c r="D28" s="9"/>
      <c r="E28" s="9"/>
      <c r="F28" s="9"/>
      <c r="H28" s="5"/>
      <c r="I28" s="3"/>
      <c r="J28" s="9" t="s">
        <v>37</v>
      </c>
      <c r="K28" s="9" t="s">
        <v>37</v>
      </c>
      <c r="L28" s="9" t="s">
        <v>37</v>
      </c>
      <c r="M28" s="9" t="s">
        <v>37</v>
      </c>
    </row>
    <row r="29" spans="1:13" ht="15.75" thickBot="1">
      <c r="A29" s="2"/>
      <c r="B29" s="2" t="s">
        <v>28</v>
      </c>
      <c r="C29" s="10">
        <f>SUM(C9:C28)</f>
        <v>6683</v>
      </c>
      <c r="D29" s="10">
        <f>SUM(D9:D28)</f>
        <v>12259</v>
      </c>
      <c r="E29" s="10">
        <f>SUM(E9:E28)</f>
        <v>1225</v>
      </c>
      <c r="F29" s="10">
        <f>SUM(F9:F28)</f>
        <v>11525</v>
      </c>
      <c r="H29" s="3"/>
      <c r="I29" s="3"/>
      <c r="J29" s="9"/>
      <c r="K29" s="9"/>
      <c r="L29" s="9"/>
      <c r="M29" s="9"/>
    </row>
    <row r="30" spans="1:13" ht="15.75" thickBot="1">
      <c r="A30" s="11"/>
      <c r="B30" s="12" t="str">
        <f>+'[1]Bab 1'!$H$31</f>
        <v>Tahun             2014</v>
      </c>
      <c r="C30" s="13">
        <v>6777</v>
      </c>
      <c r="D30" s="13">
        <v>12305</v>
      </c>
      <c r="E30" s="13">
        <v>1193</v>
      </c>
      <c r="F30" s="13">
        <v>11242</v>
      </c>
      <c r="H30" s="23"/>
      <c r="I30" s="23" t="s">
        <v>28</v>
      </c>
      <c r="J30" s="24">
        <f>SUM(J9:J29)</f>
        <v>2097</v>
      </c>
      <c r="K30" s="24">
        <f>SUM(K9:K29)</f>
        <v>6390</v>
      </c>
      <c r="L30" s="24">
        <f>SUM(L9:L29)</f>
        <v>3142</v>
      </c>
      <c r="M30" s="24">
        <f>SUM(M9:M29)</f>
        <v>9653</v>
      </c>
    </row>
    <row r="31" spans="1:13">
      <c r="A31" s="14"/>
      <c r="B31" s="15">
        <f>+'[1]Bab 1'!$H$32</f>
        <v>2013</v>
      </c>
      <c r="C31" s="16">
        <v>6787</v>
      </c>
      <c r="D31" s="16">
        <v>12314</v>
      </c>
      <c r="E31" s="16">
        <v>1167</v>
      </c>
      <c r="F31" s="16">
        <v>11203</v>
      </c>
      <c r="H31" s="11"/>
      <c r="I31" s="12" t="str">
        <f>+'[1]Bab 1'!$H$31</f>
        <v>Tahun             2014</v>
      </c>
      <c r="J31" s="9">
        <v>2063</v>
      </c>
      <c r="K31" s="9">
        <v>5864</v>
      </c>
      <c r="L31" s="9">
        <v>3082</v>
      </c>
      <c r="M31" s="9">
        <v>8116</v>
      </c>
    </row>
    <row r="32" spans="1:13">
      <c r="A32" s="14"/>
      <c r="B32" s="15">
        <f>+'[1]Bab 1'!$H$33</f>
        <v>2012</v>
      </c>
      <c r="C32" s="17">
        <v>7007</v>
      </c>
      <c r="D32" s="17">
        <v>12486</v>
      </c>
      <c r="E32" s="17">
        <v>1151</v>
      </c>
      <c r="F32" s="17">
        <v>10391</v>
      </c>
      <c r="H32" s="14"/>
      <c r="I32" s="15">
        <f>+'[1]Bab 1'!$H$32</f>
        <v>2013</v>
      </c>
      <c r="J32" s="9">
        <v>2100</v>
      </c>
      <c r="K32" s="9">
        <v>5829</v>
      </c>
      <c r="L32" s="9">
        <v>3096</v>
      </c>
      <c r="M32" s="9">
        <v>8080</v>
      </c>
    </row>
    <row r="33" spans="1:13" ht="15.75" thickBot="1">
      <c r="A33" s="18"/>
      <c r="B33" s="19">
        <f>+'[1]Bab 1'!$H$34</f>
        <v>2011</v>
      </c>
      <c r="C33" s="20">
        <v>7081</v>
      </c>
      <c r="D33" s="20">
        <v>11483</v>
      </c>
      <c r="E33" s="20">
        <v>1136</v>
      </c>
      <c r="F33" s="20">
        <v>10192</v>
      </c>
      <c r="H33" s="14"/>
      <c r="I33" s="15">
        <f>+'[1]Bab 1'!$H$33</f>
        <v>2012</v>
      </c>
      <c r="J33" s="9">
        <v>2083</v>
      </c>
      <c r="K33" s="9">
        <v>5599</v>
      </c>
      <c r="L33" s="9">
        <v>3096</v>
      </c>
      <c r="M33" s="9">
        <v>7928</v>
      </c>
    </row>
    <row r="34" spans="1:13" ht="15.75" thickBot="1">
      <c r="H34" s="18"/>
      <c r="I34" s="19">
        <f>+'[1]Bab 1'!$H$34</f>
        <v>2011</v>
      </c>
      <c r="J34" s="25">
        <v>2060</v>
      </c>
      <c r="K34" s="25">
        <v>5548</v>
      </c>
      <c r="L34" s="25">
        <v>3024</v>
      </c>
      <c r="M34" s="25">
        <v>7791</v>
      </c>
    </row>
    <row r="35" spans="1:13">
      <c r="H35" s="26" t="s">
        <v>38</v>
      </c>
      <c r="I35" s="26"/>
      <c r="J35" s="3"/>
      <c r="K35" s="3"/>
      <c r="L35" s="3"/>
      <c r="M35" s="3"/>
    </row>
  </sheetData>
  <mergeCells count="3">
    <mergeCell ref="A7:B7"/>
    <mergeCell ref="A1:F2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2019-10-14T03:33:13Z</dcterms:created>
  <dcterms:modified xsi:type="dcterms:W3CDTF">2019-10-14T06:33:52Z</dcterms:modified>
</cp:coreProperties>
</file>