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ADFA25D9-DDAC-4C94-88C1-AC297FBFAA06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3" i="1" l="1"/>
  <c r="Q33" i="1"/>
  <c r="P33" i="1"/>
  <c r="O33" i="1"/>
  <c r="S33" i="1"/>
  <c r="N33" i="1"/>
  <c r="M33" i="1"/>
  <c r="L33" i="1"/>
  <c r="K33" i="1"/>
  <c r="J33" i="1"/>
  <c r="H33" i="1"/>
  <c r="G33" i="1"/>
  <c r="F33" i="1"/>
  <c r="I33" i="1"/>
  <c r="E33" i="1"/>
  <c r="D33" i="1"/>
  <c r="C33" i="1"/>
  <c r="S32" i="1"/>
  <c r="N32" i="1"/>
  <c r="I32" i="1"/>
  <c r="S31" i="1"/>
  <c r="N31" i="1"/>
  <c r="I31" i="1"/>
  <c r="S30" i="1"/>
  <c r="N30" i="1"/>
  <c r="I30" i="1"/>
  <c r="S29" i="1"/>
  <c r="N29" i="1"/>
  <c r="I29" i="1"/>
  <c r="S28" i="1"/>
  <c r="N28" i="1"/>
  <c r="I28" i="1"/>
  <c r="S27" i="1"/>
  <c r="N27" i="1"/>
  <c r="I27" i="1"/>
  <c r="S26" i="1"/>
  <c r="N26" i="1"/>
  <c r="I26" i="1"/>
  <c r="S25" i="1"/>
  <c r="N25" i="1"/>
  <c r="I25" i="1"/>
  <c r="S24" i="1"/>
  <c r="N24" i="1"/>
  <c r="I24" i="1"/>
  <c r="S23" i="1"/>
  <c r="N23" i="1"/>
  <c r="I23" i="1"/>
  <c r="S22" i="1"/>
  <c r="N22" i="1"/>
  <c r="I22" i="1"/>
  <c r="S21" i="1"/>
  <c r="N21" i="1"/>
  <c r="I21" i="1"/>
  <c r="S20" i="1"/>
  <c r="N20" i="1"/>
  <c r="I20" i="1"/>
  <c r="S19" i="1"/>
  <c r="N19" i="1"/>
  <c r="I19" i="1"/>
  <c r="S18" i="1"/>
  <c r="N18" i="1"/>
  <c r="I18" i="1"/>
  <c r="S17" i="1"/>
  <c r="N17" i="1"/>
  <c r="I17" i="1"/>
  <c r="S16" i="1"/>
  <c r="N16" i="1"/>
  <c r="I16" i="1"/>
  <c r="S15" i="1"/>
  <c r="N15" i="1"/>
  <c r="I15" i="1"/>
  <c r="S14" i="1"/>
  <c r="N14" i="1"/>
  <c r="I14" i="1"/>
  <c r="S13" i="1"/>
  <c r="N13" i="1"/>
  <c r="I13" i="1"/>
  <c r="S12" i="1"/>
  <c r="N12" i="1"/>
  <c r="I12" i="1"/>
  <c r="S11" i="1"/>
  <c r="N11" i="1"/>
  <c r="I11" i="1"/>
  <c r="S10" i="1"/>
  <c r="N10" i="1"/>
  <c r="I10" i="1"/>
  <c r="S9" i="1"/>
  <c r="N9" i="1"/>
  <c r="I9" i="1"/>
  <c r="S8" i="1"/>
  <c r="N8" i="1"/>
  <c r="I8" i="1"/>
  <c r="S7" i="1"/>
  <c r="N7" i="1"/>
  <c r="I7" i="1"/>
  <c r="S6" i="1"/>
  <c r="N6" i="1"/>
  <c r="I6" i="1"/>
</calcChain>
</file>

<file path=xl/sharedStrings.xml><?xml version="1.0" encoding="utf-8"?>
<sst xmlns="http://schemas.openxmlformats.org/spreadsheetml/2006/main" count="51" uniqueCount="41">
  <si>
    <t>No</t>
  </si>
  <si>
    <t xml:space="preserve">Puskesmas </t>
  </si>
  <si>
    <t>Sasaran Bumil estimasi</t>
  </si>
  <si>
    <t>Sasaran Bulin estimasi</t>
  </si>
  <si>
    <t xml:space="preserve">K1 </t>
  </si>
  <si>
    <t>K4</t>
  </si>
  <si>
    <t>K6</t>
  </si>
  <si>
    <t>TW I</t>
  </si>
  <si>
    <t>TW II</t>
  </si>
  <si>
    <t>TW III</t>
  </si>
  <si>
    <t>TW IV</t>
  </si>
  <si>
    <t>JUMLAH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</si>
  <si>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</si>
  <si>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</si>
  <si>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</si>
  <si>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</si>
  <si>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</si>
  <si>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</si>
  <si>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</si>
  <si>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</si>
  <si>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</si>
  <si>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</si>
  <si>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</si>
  <si>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</si>
  <si>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</si>
  <si>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</si>
  <si>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</si>
  <si>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</si>
  <si>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</si>
  <si>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</si>
  <si>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</si>
  <si>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</si>
  <si>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</si>
  <si>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</si>
  <si>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</si>
  <si>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</si>
  <si>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</si>
  <si>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</si>
  <si>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</si>
  <si>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KABUPATEN</t>
  </si>
  <si>
    <t>Kunjungan Ibu Hamil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</si>
</sst>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theme="7" tint="0.39997558519241921"/>
        <bgColor rgb="FFFF99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3" fillId="8" borderId="5" xfId="0" applyFont="1" applyFill="1" applyBorder="1" applyAlignment="1">
      <alignment horizontal="center"/>
    </xf>
    <xf numFmtId="164" fontId="4" fillId="0" borderId="6" xfId="0" applyNumberFormat="1" applyFont="1" applyBorder="1"/>
    <xf numFmtId="3" fontId="5" fillId="8" borderId="6" xfId="0" applyNumberFormat="1" applyFont="1" applyFill="1" applyBorder="1" applyAlignment="1">
      <alignment horizontal="center" wrapText="1"/>
    </xf>
    <xf numFmtId="1" fontId="6" fillId="9" borderId="7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5" borderId="1" xfId="0" applyFont="1" applyFill="1" applyBorder="1"/>
    <xf numFmtId="0" fontId="7" fillId="6" borderId="1" xfId="0" applyFont="1" applyFill="1" applyBorder="1"/>
    <xf numFmtId="0" fontId="7" fillId="7" borderId="1" xfId="0" applyFont="1" applyFill="1" applyBorder="1"/>
    <xf numFmtId="0" fontId="3" fillId="8" borderId="3" xfId="0" applyFont="1" applyFill="1" applyBorder="1" applyAlignment="1">
      <alignment horizontal="center"/>
    </xf>
    <xf numFmtId="164" fontId="4" fillId="0" borderId="4" xfId="0" applyNumberFormat="1" applyFont="1" applyBorder="1"/>
    <xf numFmtId="1" fontId="6" fillId="9" borderId="0" xfId="0" applyNumberFormat="1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3" fontId="2" fillId="10" borderId="7" xfId="0" applyNumberFormat="1" applyFont="1" applyFill="1" applyBorder="1" applyAlignment="1">
      <alignment horizontal="center"/>
    </xf>
    <xf numFmtId="3" fontId="2" fillId="11" borderId="1" xfId="0" applyNumberFormat="1" applyFont="1" applyFill="1" applyBorder="1" applyAlignment="1">
      <alignment horizontal="center"/>
    </xf>
    <xf numFmtId="3" fontId="7" fillId="5" borderId="1" xfId="0" applyNumberFormat="1" applyFont="1" applyFill="1" applyBorder="1"/>
    <xf numFmtId="3" fontId="7" fillId="6" borderId="1" xfId="0" applyNumberFormat="1" applyFont="1" applyFill="1" applyBorder="1"/>
    <xf numFmtId="3" fontId="7" fillId="7" borderId="1" xfId="0" applyNumberFormat="1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/>
    </xf>
    <xf numFmtId="0" fontId="1" fillId="0" borderId="6" xfId="0" applyFont="1" applyBorder="1"/>
    <xf numFmtId="0" fontId="8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sqref="A1:R2"/>
    </sheetView>
  </sheetViews>
  <sheetFormatPr defaultRowHeight="15" x14ac:dyDescent="0.25"/>
  <cols>
    <col min="2" max="2" width="15" bestFit="1" customWidth="1"/>
    <col min="4" max="4" width="20.28515625" bestFit="1" customWidth="1"/>
  </cols>
  <sheetData>
    <row r="1" spans="1:19" x14ac:dyDescent="0.25">
      <c r="A1" s="28" t="s">
        <v>40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4" spans="1:19" ht="15.75" x14ac:dyDescent="0.25">
      <c r="A4" s="29" t="s">
        <v>0</v>
      </c>
      <c r="B4" s="31" t="s">
        <v>1</v>
      </c>
      <c r="C4" s="33" t="s">
        <v>2</v>
      </c>
      <c r="D4" s="34" t="s">
        <v>3</v>
      </c>
      <c r="E4" s="36" t="s">
        <v>4</v>
      </c>
      <c r="F4" s="36"/>
      <c r="G4" s="36"/>
      <c r="H4" s="36"/>
      <c r="I4" s="36"/>
      <c r="J4" s="25" t="s">
        <v>5</v>
      </c>
      <c r="K4" s="25"/>
      <c r="L4" s="25"/>
      <c r="M4" s="25"/>
      <c r="N4" s="25"/>
      <c r="O4" s="25" t="s">
        <v>6</v>
      </c>
      <c r="P4" s="25"/>
      <c r="Q4" s="25"/>
      <c r="R4" s="25"/>
      <c r="S4" s="25"/>
    </row>
    <row r="5" spans="1:19" x14ac:dyDescent="0.25">
      <c r="A5" s="30"/>
      <c r="B5" s="32"/>
      <c r="C5" s="32"/>
      <c r="D5" s="35"/>
      <c r="E5" s="1" t="s">
        <v>7</v>
      </c>
      <c r="F5" s="2" t="s">
        <v>8</v>
      </c>
      <c r="G5" s="2" t="s">
        <v>9</v>
      </c>
      <c r="H5" s="2" t="s">
        <v>10</v>
      </c>
      <c r="I5" s="3" t="s">
        <v>11</v>
      </c>
      <c r="J5" s="1" t="s">
        <v>7</v>
      </c>
      <c r="K5" s="2" t="s">
        <v>8</v>
      </c>
      <c r="L5" s="2" t="s">
        <v>9</v>
      </c>
      <c r="M5" s="2" t="s">
        <v>10</v>
      </c>
      <c r="N5" s="4" t="s">
        <v>11</v>
      </c>
      <c r="O5" s="1" t="s">
        <v>7</v>
      </c>
      <c r="P5" s="2" t="s">
        <v>8</v>
      </c>
      <c r="Q5" s="2" t="s">
        <v>9</v>
      </c>
      <c r="R5" s="2" t="s">
        <v>10</v>
      </c>
      <c r="S5" s="5" t="s">
        <v>11</v>
      </c>
    </row>
    <row r="6" spans="1:19" ht="15.75" x14ac:dyDescent="0.25">
      <c r="A6" s="6">
        <v>1</v>
      </c>
      <c r="B6" s="7" t="s">
        <v>12</v>
      </c>
      <c r="C6" s="8">
        <v>824</v>
      </c>
      <c r="D6" s="9">
        <v>786</v>
      </c>
      <c r="E6" s="10">
        <v>202</v>
      </c>
      <c r="F6" s="10">
        <v>221</v>
      </c>
      <c r="G6" s="11"/>
      <c r="H6" s="11"/>
      <c r="I6" s="12">
        <f>SUM(E6:H6)</f>
        <v>423</v>
      </c>
      <c r="J6" s="10">
        <v>195</v>
      </c>
      <c r="K6" s="10">
        <v>220</v>
      </c>
      <c r="L6" s="11"/>
      <c r="M6" s="11"/>
      <c r="N6" s="13">
        <f>SUM(J6:M6)</f>
        <v>415</v>
      </c>
      <c r="O6" s="10">
        <v>163</v>
      </c>
      <c r="P6" s="10">
        <v>221</v>
      </c>
      <c r="Q6" s="11"/>
      <c r="R6" s="11"/>
      <c r="S6" s="14">
        <f>SUM(O6:R6)</f>
        <v>384</v>
      </c>
    </row>
    <row r="7" spans="1:19" ht="15.75" x14ac:dyDescent="0.25">
      <c r="A7" s="6">
        <v>2</v>
      </c>
      <c r="B7" s="7" t="s">
        <v>13</v>
      </c>
      <c r="C7" s="8">
        <v>778</v>
      </c>
      <c r="D7" s="9">
        <v>742</v>
      </c>
      <c r="E7" s="10">
        <v>200</v>
      </c>
      <c r="F7" s="10">
        <v>203</v>
      </c>
      <c r="G7" s="11"/>
      <c r="H7" s="11"/>
      <c r="I7" s="12">
        <f t="shared" ref="I7:I33" si="0">SUM(E7:H7)</f>
        <v>403</v>
      </c>
      <c r="J7" s="10">
        <v>197</v>
      </c>
      <c r="K7" s="10">
        <v>192</v>
      </c>
      <c r="L7" s="11"/>
      <c r="M7" s="11"/>
      <c r="N7" s="13">
        <f t="shared" ref="N7:N33" si="1">SUM(J7:M7)</f>
        <v>389</v>
      </c>
      <c r="O7" s="10">
        <v>195</v>
      </c>
      <c r="P7" s="10">
        <v>194</v>
      </c>
      <c r="Q7" s="11"/>
      <c r="R7" s="11"/>
      <c r="S7" s="14">
        <f t="shared" ref="S7:S33" si="2">SUM(O7:R7)</f>
        <v>389</v>
      </c>
    </row>
    <row r="8" spans="1:19" ht="15.75" x14ac:dyDescent="0.25">
      <c r="A8" s="6">
        <v>3</v>
      </c>
      <c r="B8" s="7" t="s">
        <v>14</v>
      </c>
      <c r="C8" s="8">
        <v>795</v>
      </c>
      <c r="D8" s="9">
        <v>759</v>
      </c>
      <c r="E8" s="10">
        <v>196</v>
      </c>
      <c r="F8" s="10">
        <v>197</v>
      </c>
      <c r="G8" s="11"/>
      <c r="H8" s="11"/>
      <c r="I8" s="12">
        <f t="shared" si="0"/>
        <v>393</v>
      </c>
      <c r="J8" s="10">
        <v>182</v>
      </c>
      <c r="K8" s="10">
        <v>200</v>
      </c>
      <c r="L8" s="11"/>
      <c r="M8" s="11"/>
      <c r="N8" s="13">
        <f t="shared" si="1"/>
        <v>382</v>
      </c>
      <c r="O8" s="10">
        <v>155</v>
      </c>
      <c r="P8" s="10">
        <v>238</v>
      </c>
      <c r="Q8" s="11"/>
      <c r="R8" s="11"/>
      <c r="S8" s="14">
        <f t="shared" si="2"/>
        <v>393</v>
      </c>
    </row>
    <row r="9" spans="1:19" ht="15.75" x14ac:dyDescent="0.25">
      <c r="A9" s="6">
        <v>4</v>
      </c>
      <c r="B9" s="7" t="s">
        <v>15</v>
      </c>
      <c r="C9" s="8">
        <v>735</v>
      </c>
      <c r="D9" s="9">
        <v>701</v>
      </c>
      <c r="E9" s="10">
        <v>159</v>
      </c>
      <c r="F9" s="10">
        <v>157</v>
      </c>
      <c r="G9" s="11"/>
      <c r="H9" s="11"/>
      <c r="I9" s="12">
        <f t="shared" si="0"/>
        <v>316</v>
      </c>
      <c r="J9" s="10">
        <v>145</v>
      </c>
      <c r="K9" s="10">
        <v>153</v>
      </c>
      <c r="L9" s="11"/>
      <c r="M9" s="11"/>
      <c r="N9" s="13">
        <f t="shared" si="1"/>
        <v>298</v>
      </c>
      <c r="O9" s="10">
        <v>153</v>
      </c>
      <c r="P9" s="10">
        <v>157</v>
      </c>
      <c r="Q9" s="11"/>
      <c r="R9" s="11"/>
      <c r="S9" s="14">
        <f t="shared" si="2"/>
        <v>310</v>
      </c>
    </row>
    <row r="10" spans="1:19" ht="15.75" x14ac:dyDescent="0.25">
      <c r="A10" s="6">
        <v>5</v>
      </c>
      <c r="B10" s="7" t="s">
        <v>16</v>
      </c>
      <c r="C10" s="8">
        <v>870</v>
      </c>
      <c r="D10" s="9">
        <v>831</v>
      </c>
      <c r="E10" s="10">
        <v>196</v>
      </c>
      <c r="F10" s="10">
        <v>181</v>
      </c>
      <c r="G10" s="11"/>
      <c r="H10" s="11"/>
      <c r="I10" s="12">
        <f t="shared" si="0"/>
        <v>377</v>
      </c>
      <c r="J10" s="10">
        <v>179</v>
      </c>
      <c r="K10" s="10">
        <v>174</v>
      </c>
      <c r="L10" s="11"/>
      <c r="M10" s="11"/>
      <c r="N10" s="13">
        <f t="shared" si="1"/>
        <v>353</v>
      </c>
      <c r="O10" s="10">
        <v>151</v>
      </c>
      <c r="P10" s="10">
        <v>209</v>
      </c>
      <c r="Q10" s="11"/>
      <c r="R10" s="11"/>
      <c r="S10" s="14">
        <f t="shared" si="2"/>
        <v>360</v>
      </c>
    </row>
    <row r="11" spans="1:19" ht="15.75" x14ac:dyDescent="0.25">
      <c r="A11" s="6">
        <v>6</v>
      </c>
      <c r="B11" s="7" t="s">
        <v>17</v>
      </c>
      <c r="C11" s="8">
        <v>899</v>
      </c>
      <c r="D11" s="9">
        <v>858</v>
      </c>
      <c r="E11" s="10">
        <v>185</v>
      </c>
      <c r="F11" s="10">
        <v>171</v>
      </c>
      <c r="G11" s="11"/>
      <c r="H11" s="11"/>
      <c r="I11" s="12">
        <f t="shared" si="0"/>
        <v>356</v>
      </c>
      <c r="J11" s="10">
        <v>196</v>
      </c>
      <c r="K11" s="10">
        <v>207</v>
      </c>
      <c r="L11" s="11"/>
      <c r="M11" s="11"/>
      <c r="N11" s="13">
        <f t="shared" si="1"/>
        <v>403</v>
      </c>
      <c r="O11" s="10">
        <v>197</v>
      </c>
      <c r="P11" s="10">
        <v>189</v>
      </c>
      <c r="Q11" s="11"/>
      <c r="R11" s="11"/>
      <c r="S11" s="14">
        <f t="shared" si="2"/>
        <v>386</v>
      </c>
    </row>
    <row r="12" spans="1:19" ht="15.75" x14ac:dyDescent="0.25">
      <c r="A12" s="6">
        <v>7</v>
      </c>
      <c r="B12" s="7" t="s">
        <v>18</v>
      </c>
      <c r="C12" s="8">
        <v>765</v>
      </c>
      <c r="D12" s="9">
        <v>730</v>
      </c>
      <c r="E12" s="10">
        <v>171</v>
      </c>
      <c r="F12" s="10">
        <v>139</v>
      </c>
      <c r="G12" s="11"/>
      <c r="H12" s="11"/>
      <c r="I12" s="12">
        <f t="shared" si="0"/>
        <v>310</v>
      </c>
      <c r="J12" s="10">
        <v>185</v>
      </c>
      <c r="K12" s="10">
        <v>163</v>
      </c>
      <c r="L12" s="11"/>
      <c r="M12" s="11"/>
      <c r="N12" s="13">
        <f t="shared" si="1"/>
        <v>348</v>
      </c>
      <c r="O12" s="10">
        <v>139</v>
      </c>
      <c r="P12" s="10">
        <v>185</v>
      </c>
      <c r="Q12" s="11"/>
      <c r="R12" s="11"/>
      <c r="S12" s="14">
        <f t="shared" si="2"/>
        <v>324</v>
      </c>
    </row>
    <row r="13" spans="1:19" ht="15.75" x14ac:dyDescent="0.25">
      <c r="A13" s="6">
        <v>8</v>
      </c>
      <c r="B13" s="7" t="s">
        <v>19</v>
      </c>
      <c r="C13" s="8">
        <v>716</v>
      </c>
      <c r="D13" s="9">
        <v>684</v>
      </c>
      <c r="E13" s="10">
        <v>155</v>
      </c>
      <c r="F13" s="10">
        <v>149</v>
      </c>
      <c r="G13" s="11"/>
      <c r="H13" s="11"/>
      <c r="I13" s="12">
        <f t="shared" si="0"/>
        <v>304</v>
      </c>
      <c r="J13" s="10">
        <v>157</v>
      </c>
      <c r="K13" s="10">
        <v>139</v>
      </c>
      <c r="L13" s="11"/>
      <c r="M13" s="11"/>
      <c r="N13" s="13">
        <f t="shared" si="1"/>
        <v>296</v>
      </c>
      <c r="O13" s="10">
        <v>131</v>
      </c>
      <c r="P13" s="10">
        <v>162</v>
      </c>
      <c r="Q13" s="11"/>
      <c r="R13" s="11"/>
      <c r="S13" s="14">
        <f t="shared" si="2"/>
        <v>293</v>
      </c>
    </row>
    <row r="14" spans="1:19" ht="15.75" x14ac:dyDescent="0.25">
      <c r="A14" s="6">
        <v>9</v>
      </c>
      <c r="B14" s="7" t="s">
        <v>20</v>
      </c>
      <c r="C14" s="8">
        <v>1005</v>
      </c>
      <c r="D14" s="9">
        <v>960</v>
      </c>
      <c r="E14" s="10">
        <v>206</v>
      </c>
      <c r="F14" s="10">
        <v>228</v>
      </c>
      <c r="G14" s="11"/>
      <c r="H14" s="11"/>
      <c r="I14" s="12">
        <f t="shared" si="0"/>
        <v>434</v>
      </c>
      <c r="J14" s="10">
        <v>197</v>
      </c>
      <c r="K14" s="10">
        <v>244</v>
      </c>
      <c r="L14" s="11"/>
      <c r="M14" s="11"/>
      <c r="N14" s="13">
        <f t="shared" si="1"/>
        <v>441</v>
      </c>
      <c r="O14" s="10">
        <v>194</v>
      </c>
      <c r="P14" s="10">
        <v>230</v>
      </c>
      <c r="Q14" s="11"/>
      <c r="R14" s="11"/>
      <c r="S14" s="14">
        <f t="shared" si="2"/>
        <v>424</v>
      </c>
    </row>
    <row r="15" spans="1:19" ht="15.75" x14ac:dyDescent="0.25">
      <c r="A15" s="6">
        <v>10</v>
      </c>
      <c r="B15" s="7" t="s">
        <v>21</v>
      </c>
      <c r="C15" s="8">
        <v>1222</v>
      </c>
      <c r="D15" s="9">
        <v>1167</v>
      </c>
      <c r="E15" s="10">
        <v>270</v>
      </c>
      <c r="F15" s="10">
        <v>264</v>
      </c>
      <c r="G15" s="11"/>
      <c r="H15" s="11"/>
      <c r="I15" s="12">
        <f t="shared" si="0"/>
        <v>534</v>
      </c>
      <c r="J15" s="10">
        <v>301</v>
      </c>
      <c r="K15" s="10">
        <v>316</v>
      </c>
      <c r="L15" s="11"/>
      <c r="M15" s="11"/>
      <c r="N15" s="13">
        <f t="shared" si="1"/>
        <v>617</v>
      </c>
      <c r="O15" s="10">
        <v>244</v>
      </c>
      <c r="P15" s="10">
        <v>326</v>
      </c>
      <c r="Q15" s="11"/>
      <c r="R15" s="11"/>
      <c r="S15" s="14">
        <f t="shared" si="2"/>
        <v>570</v>
      </c>
    </row>
    <row r="16" spans="1:19" ht="15.75" x14ac:dyDescent="0.25">
      <c r="A16" s="6">
        <v>11</v>
      </c>
      <c r="B16" s="7" t="s">
        <v>22</v>
      </c>
      <c r="C16" s="8">
        <v>1076</v>
      </c>
      <c r="D16" s="9">
        <v>1027</v>
      </c>
      <c r="E16" s="10">
        <v>251</v>
      </c>
      <c r="F16" s="10">
        <v>243</v>
      </c>
      <c r="G16" s="11"/>
      <c r="H16" s="11"/>
      <c r="I16" s="12">
        <f t="shared" si="0"/>
        <v>494</v>
      </c>
      <c r="J16" s="10">
        <v>221</v>
      </c>
      <c r="K16" s="10">
        <v>243</v>
      </c>
      <c r="L16" s="11"/>
      <c r="M16" s="11"/>
      <c r="N16" s="13">
        <f t="shared" si="1"/>
        <v>464</v>
      </c>
      <c r="O16" s="10">
        <v>221</v>
      </c>
      <c r="P16" s="10">
        <v>243</v>
      </c>
      <c r="Q16" s="11"/>
      <c r="R16" s="11"/>
      <c r="S16" s="14">
        <f t="shared" si="2"/>
        <v>464</v>
      </c>
    </row>
    <row r="17" spans="1:19" ht="15.75" x14ac:dyDescent="0.25">
      <c r="A17" s="6">
        <v>12</v>
      </c>
      <c r="B17" s="7" t="s">
        <v>23</v>
      </c>
      <c r="C17" s="8">
        <v>913</v>
      </c>
      <c r="D17" s="9">
        <v>871</v>
      </c>
      <c r="E17" s="10">
        <v>150</v>
      </c>
      <c r="F17" s="10">
        <v>186</v>
      </c>
      <c r="G17" s="11"/>
      <c r="H17" s="11"/>
      <c r="I17" s="12">
        <f t="shared" si="0"/>
        <v>336</v>
      </c>
      <c r="J17" s="10">
        <v>152</v>
      </c>
      <c r="K17" s="10">
        <v>182</v>
      </c>
      <c r="L17" s="11"/>
      <c r="M17" s="11"/>
      <c r="N17" s="13">
        <f t="shared" si="1"/>
        <v>334</v>
      </c>
      <c r="O17" s="10">
        <v>163</v>
      </c>
      <c r="P17" s="10">
        <v>216</v>
      </c>
      <c r="Q17" s="11"/>
      <c r="R17" s="11"/>
      <c r="S17" s="14">
        <f t="shared" si="2"/>
        <v>379</v>
      </c>
    </row>
    <row r="18" spans="1:19" ht="15.75" x14ac:dyDescent="0.25">
      <c r="A18" s="6">
        <v>13</v>
      </c>
      <c r="B18" s="7" t="s">
        <v>24</v>
      </c>
      <c r="C18" s="8">
        <v>503</v>
      </c>
      <c r="D18" s="9">
        <v>480</v>
      </c>
      <c r="E18" s="10">
        <v>123</v>
      </c>
      <c r="F18" s="10">
        <v>125</v>
      </c>
      <c r="G18" s="11"/>
      <c r="H18" s="11"/>
      <c r="I18" s="12">
        <f t="shared" si="0"/>
        <v>248</v>
      </c>
      <c r="J18" s="10">
        <v>127</v>
      </c>
      <c r="K18" s="10">
        <v>126</v>
      </c>
      <c r="L18" s="11"/>
      <c r="M18" s="11"/>
      <c r="N18" s="13">
        <f t="shared" si="1"/>
        <v>253</v>
      </c>
      <c r="O18" s="10">
        <v>106</v>
      </c>
      <c r="P18" s="10">
        <v>123</v>
      </c>
      <c r="Q18" s="11"/>
      <c r="R18" s="11"/>
      <c r="S18" s="14">
        <f t="shared" si="2"/>
        <v>229</v>
      </c>
    </row>
    <row r="19" spans="1:19" ht="15.75" x14ac:dyDescent="0.25">
      <c r="A19" s="6">
        <v>14</v>
      </c>
      <c r="B19" s="7" t="s">
        <v>25</v>
      </c>
      <c r="C19" s="8">
        <v>557</v>
      </c>
      <c r="D19" s="9">
        <v>531</v>
      </c>
      <c r="E19" s="10">
        <v>112</v>
      </c>
      <c r="F19" s="10">
        <v>99</v>
      </c>
      <c r="G19" s="11"/>
      <c r="H19" s="11"/>
      <c r="I19" s="12">
        <f t="shared" si="0"/>
        <v>211</v>
      </c>
      <c r="J19" s="10">
        <v>109</v>
      </c>
      <c r="K19" s="10">
        <v>152</v>
      </c>
      <c r="L19" s="11"/>
      <c r="M19" s="11"/>
      <c r="N19" s="13">
        <f t="shared" si="1"/>
        <v>261</v>
      </c>
      <c r="O19" s="10">
        <v>109</v>
      </c>
      <c r="P19" s="10">
        <v>152</v>
      </c>
      <c r="Q19" s="11"/>
      <c r="R19" s="11"/>
      <c r="S19" s="14">
        <f t="shared" si="2"/>
        <v>261</v>
      </c>
    </row>
    <row r="20" spans="1:19" ht="15.75" x14ac:dyDescent="0.25">
      <c r="A20" s="6">
        <v>15</v>
      </c>
      <c r="B20" s="7" t="s">
        <v>26</v>
      </c>
      <c r="C20" s="8">
        <v>594</v>
      </c>
      <c r="D20" s="9">
        <v>567</v>
      </c>
      <c r="E20" s="10">
        <v>151</v>
      </c>
      <c r="F20" s="10">
        <v>148</v>
      </c>
      <c r="G20" s="11"/>
      <c r="H20" s="11"/>
      <c r="I20" s="12">
        <f t="shared" si="0"/>
        <v>299</v>
      </c>
      <c r="J20" s="10">
        <v>151</v>
      </c>
      <c r="K20" s="10">
        <v>146</v>
      </c>
      <c r="L20" s="11"/>
      <c r="M20" s="11"/>
      <c r="N20" s="13">
        <f t="shared" si="1"/>
        <v>297</v>
      </c>
      <c r="O20" s="10">
        <v>146</v>
      </c>
      <c r="P20" s="10">
        <v>162</v>
      </c>
      <c r="Q20" s="11"/>
      <c r="R20" s="11"/>
      <c r="S20" s="14">
        <f t="shared" si="2"/>
        <v>308</v>
      </c>
    </row>
    <row r="21" spans="1:19" ht="15.75" x14ac:dyDescent="0.25">
      <c r="A21" s="6">
        <v>16</v>
      </c>
      <c r="B21" s="7" t="s">
        <v>27</v>
      </c>
      <c r="C21" s="8">
        <v>829</v>
      </c>
      <c r="D21" s="9">
        <v>792</v>
      </c>
      <c r="E21" s="10">
        <v>141</v>
      </c>
      <c r="F21" s="10">
        <v>170</v>
      </c>
      <c r="G21" s="11"/>
      <c r="H21" s="11"/>
      <c r="I21" s="12">
        <f t="shared" si="0"/>
        <v>311</v>
      </c>
      <c r="J21" s="10">
        <v>150</v>
      </c>
      <c r="K21" s="10">
        <v>150</v>
      </c>
      <c r="L21" s="11"/>
      <c r="M21" s="11"/>
      <c r="N21" s="13">
        <f t="shared" si="1"/>
        <v>300</v>
      </c>
      <c r="O21" s="10">
        <v>161</v>
      </c>
      <c r="P21" s="10">
        <v>154</v>
      </c>
      <c r="Q21" s="11"/>
      <c r="R21" s="11"/>
      <c r="S21" s="14">
        <f t="shared" si="2"/>
        <v>315</v>
      </c>
    </row>
    <row r="22" spans="1:19" ht="15.75" x14ac:dyDescent="0.25">
      <c r="A22" s="6">
        <v>17</v>
      </c>
      <c r="B22" s="7" t="s">
        <v>28</v>
      </c>
      <c r="C22" s="8">
        <v>706</v>
      </c>
      <c r="D22" s="9">
        <v>674</v>
      </c>
      <c r="E22" s="10">
        <v>131</v>
      </c>
      <c r="F22" s="10">
        <v>119</v>
      </c>
      <c r="G22" s="11"/>
      <c r="H22" s="11"/>
      <c r="I22" s="12">
        <f t="shared" si="0"/>
        <v>250</v>
      </c>
      <c r="J22" s="10">
        <v>133</v>
      </c>
      <c r="K22" s="10">
        <v>142</v>
      </c>
      <c r="L22" s="11"/>
      <c r="M22" s="11"/>
      <c r="N22" s="13">
        <f t="shared" si="1"/>
        <v>275</v>
      </c>
      <c r="O22" s="10">
        <v>133</v>
      </c>
      <c r="P22" s="10">
        <v>142</v>
      </c>
      <c r="Q22" s="11"/>
      <c r="R22" s="11"/>
      <c r="S22" s="14">
        <f t="shared" si="2"/>
        <v>275</v>
      </c>
    </row>
    <row r="23" spans="1:19" ht="15.75" x14ac:dyDescent="0.25">
      <c r="A23" s="6">
        <v>18</v>
      </c>
      <c r="B23" s="7" t="s">
        <v>29</v>
      </c>
      <c r="C23" s="8">
        <v>935</v>
      </c>
      <c r="D23" s="9">
        <v>892</v>
      </c>
      <c r="E23" s="10">
        <v>159</v>
      </c>
      <c r="F23" s="10">
        <v>157</v>
      </c>
      <c r="G23" s="11"/>
      <c r="H23" s="11"/>
      <c r="I23" s="12">
        <f t="shared" si="0"/>
        <v>316</v>
      </c>
      <c r="J23" s="10">
        <v>199</v>
      </c>
      <c r="K23" s="10">
        <v>152</v>
      </c>
      <c r="L23" s="11"/>
      <c r="M23" s="11"/>
      <c r="N23" s="13">
        <f t="shared" si="1"/>
        <v>351</v>
      </c>
      <c r="O23" s="10">
        <v>160</v>
      </c>
      <c r="P23" s="10">
        <v>195</v>
      </c>
      <c r="Q23" s="11"/>
      <c r="R23" s="11"/>
      <c r="S23" s="14">
        <f t="shared" si="2"/>
        <v>355</v>
      </c>
    </row>
    <row r="24" spans="1:19" ht="15.75" x14ac:dyDescent="0.25">
      <c r="A24" s="6">
        <v>19</v>
      </c>
      <c r="B24" s="7" t="s">
        <v>30</v>
      </c>
      <c r="C24" s="8">
        <v>634</v>
      </c>
      <c r="D24" s="9">
        <v>605</v>
      </c>
      <c r="E24" s="10">
        <v>129</v>
      </c>
      <c r="F24" s="10">
        <v>122</v>
      </c>
      <c r="G24" s="11"/>
      <c r="H24" s="11"/>
      <c r="I24" s="12">
        <f t="shared" si="0"/>
        <v>251</v>
      </c>
      <c r="J24" s="10">
        <v>124</v>
      </c>
      <c r="K24" s="10">
        <v>129</v>
      </c>
      <c r="L24" s="11"/>
      <c r="M24" s="11"/>
      <c r="N24" s="13">
        <f t="shared" si="1"/>
        <v>253</v>
      </c>
      <c r="O24" s="10">
        <v>117</v>
      </c>
      <c r="P24" s="10">
        <v>146</v>
      </c>
      <c r="Q24" s="11"/>
      <c r="R24" s="11"/>
      <c r="S24" s="14">
        <f t="shared" si="2"/>
        <v>263</v>
      </c>
    </row>
    <row r="25" spans="1:19" ht="15.75" x14ac:dyDescent="0.25">
      <c r="A25" s="6">
        <v>20</v>
      </c>
      <c r="B25" s="7" t="s">
        <v>31</v>
      </c>
      <c r="C25" s="8">
        <v>520</v>
      </c>
      <c r="D25" s="9">
        <v>497</v>
      </c>
      <c r="E25" s="10">
        <v>113</v>
      </c>
      <c r="F25" s="10">
        <v>112</v>
      </c>
      <c r="G25" s="11"/>
      <c r="H25" s="11"/>
      <c r="I25" s="12">
        <f t="shared" si="0"/>
        <v>225</v>
      </c>
      <c r="J25" s="10">
        <v>106</v>
      </c>
      <c r="K25" s="10">
        <v>116</v>
      </c>
      <c r="L25" s="11"/>
      <c r="M25" s="11"/>
      <c r="N25" s="13">
        <f t="shared" si="1"/>
        <v>222</v>
      </c>
      <c r="O25" s="10">
        <v>93</v>
      </c>
      <c r="P25" s="10">
        <v>130</v>
      </c>
      <c r="Q25" s="11"/>
      <c r="R25" s="11"/>
      <c r="S25" s="14">
        <f t="shared" si="2"/>
        <v>223</v>
      </c>
    </row>
    <row r="26" spans="1:19" ht="15.75" x14ac:dyDescent="0.25">
      <c r="A26" s="6">
        <v>21</v>
      </c>
      <c r="B26" s="7" t="s">
        <v>32</v>
      </c>
      <c r="C26" s="8">
        <v>311</v>
      </c>
      <c r="D26" s="9">
        <v>297</v>
      </c>
      <c r="E26" s="10">
        <v>51</v>
      </c>
      <c r="F26" s="10">
        <v>57</v>
      </c>
      <c r="G26" s="11"/>
      <c r="H26" s="11"/>
      <c r="I26" s="12">
        <f t="shared" si="0"/>
        <v>108</v>
      </c>
      <c r="J26" s="10">
        <v>58</v>
      </c>
      <c r="K26" s="10">
        <v>67</v>
      </c>
      <c r="L26" s="11"/>
      <c r="M26" s="11"/>
      <c r="N26" s="13">
        <f t="shared" si="1"/>
        <v>125</v>
      </c>
      <c r="O26" s="10">
        <v>56</v>
      </c>
      <c r="P26" s="10">
        <v>76</v>
      </c>
      <c r="Q26" s="11"/>
      <c r="R26" s="11"/>
      <c r="S26" s="14">
        <f t="shared" si="2"/>
        <v>132</v>
      </c>
    </row>
    <row r="27" spans="1:19" ht="15.75" x14ac:dyDescent="0.25">
      <c r="A27" s="6">
        <v>22</v>
      </c>
      <c r="B27" s="7" t="s">
        <v>33</v>
      </c>
      <c r="C27" s="8">
        <v>539</v>
      </c>
      <c r="D27" s="9">
        <v>515</v>
      </c>
      <c r="E27" s="10">
        <v>108</v>
      </c>
      <c r="F27" s="10">
        <v>105</v>
      </c>
      <c r="G27" s="11"/>
      <c r="H27" s="11"/>
      <c r="I27" s="12">
        <f t="shared" si="0"/>
        <v>213</v>
      </c>
      <c r="J27" s="10">
        <v>116</v>
      </c>
      <c r="K27" s="10">
        <v>125</v>
      </c>
      <c r="L27" s="11"/>
      <c r="M27" s="11"/>
      <c r="N27" s="13">
        <f t="shared" si="1"/>
        <v>241</v>
      </c>
      <c r="O27" s="10">
        <v>116</v>
      </c>
      <c r="P27" s="10">
        <v>125</v>
      </c>
      <c r="Q27" s="11"/>
      <c r="R27" s="11"/>
      <c r="S27" s="14">
        <f t="shared" si="2"/>
        <v>241</v>
      </c>
    </row>
    <row r="28" spans="1:19" ht="15.75" x14ac:dyDescent="0.25">
      <c r="A28" s="6">
        <v>23</v>
      </c>
      <c r="B28" s="7" t="s">
        <v>34</v>
      </c>
      <c r="C28" s="8">
        <v>707</v>
      </c>
      <c r="D28" s="9">
        <v>675</v>
      </c>
      <c r="E28" s="10">
        <v>129</v>
      </c>
      <c r="F28" s="10">
        <v>154</v>
      </c>
      <c r="G28" s="11"/>
      <c r="H28" s="11"/>
      <c r="I28" s="12">
        <f t="shared" si="0"/>
        <v>283</v>
      </c>
      <c r="J28" s="10">
        <v>156</v>
      </c>
      <c r="K28" s="10">
        <v>162</v>
      </c>
      <c r="L28" s="11"/>
      <c r="M28" s="11"/>
      <c r="N28" s="13">
        <f t="shared" si="1"/>
        <v>318</v>
      </c>
      <c r="O28" s="10">
        <v>143</v>
      </c>
      <c r="P28" s="10">
        <v>188</v>
      </c>
      <c r="Q28" s="11"/>
      <c r="R28" s="11"/>
      <c r="S28" s="14">
        <f t="shared" si="2"/>
        <v>331</v>
      </c>
    </row>
    <row r="29" spans="1:19" ht="15.75" x14ac:dyDescent="0.25">
      <c r="A29" s="6">
        <v>24</v>
      </c>
      <c r="B29" s="7" t="s">
        <v>35</v>
      </c>
      <c r="C29" s="8">
        <v>491</v>
      </c>
      <c r="D29" s="9">
        <v>468</v>
      </c>
      <c r="E29" s="10">
        <v>91</v>
      </c>
      <c r="F29" s="10">
        <v>94</v>
      </c>
      <c r="G29" s="11"/>
      <c r="H29" s="11"/>
      <c r="I29" s="12">
        <f t="shared" si="0"/>
        <v>185</v>
      </c>
      <c r="J29" s="10">
        <v>89</v>
      </c>
      <c r="K29" s="10">
        <v>84</v>
      </c>
      <c r="L29" s="11"/>
      <c r="M29" s="11"/>
      <c r="N29" s="13">
        <f t="shared" si="1"/>
        <v>173</v>
      </c>
      <c r="O29" s="10">
        <v>110</v>
      </c>
      <c r="P29" s="10">
        <v>130</v>
      </c>
      <c r="Q29" s="11"/>
      <c r="R29" s="11"/>
      <c r="S29" s="14">
        <f t="shared" si="2"/>
        <v>240</v>
      </c>
    </row>
    <row r="30" spans="1:19" ht="15.75" x14ac:dyDescent="0.25">
      <c r="A30" s="6">
        <v>25</v>
      </c>
      <c r="B30" s="7" t="s">
        <v>36</v>
      </c>
      <c r="C30" s="8">
        <v>466</v>
      </c>
      <c r="D30" s="9">
        <v>445</v>
      </c>
      <c r="E30" s="10">
        <v>90</v>
      </c>
      <c r="F30" s="10">
        <v>90</v>
      </c>
      <c r="G30" s="11"/>
      <c r="H30" s="11"/>
      <c r="I30" s="12">
        <f t="shared" si="0"/>
        <v>180</v>
      </c>
      <c r="J30" s="10">
        <v>96</v>
      </c>
      <c r="K30" s="10">
        <v>98</v>
      </c>
      <c r="L30" s="11"/>
      <c r="M30" s="11"/>
      <c r="N30" s="13">
        <f t="shared" si="1"/>
        <v>194</v>
      </c>
      <c r="O30" s="10">
        <v>104</v>
      </c>
      <c r="P30" s="10">
        <v>106</v>
      </c>
      <c r="Q30" s="11"/>
      <c r="R30" s="11"/>
      <c r="S30" s="14">
        <f t="shared" si="2"/>
        <v>210</v>
      </c>
    </row>
    <row r="31" spans="1:19" ht="15.75" x14ac:dyDescent="0.25">
      <c r="A31" s="6">
        <v>26</v>
      </c>
      <c r="B31" s="7" t="s">
        <v>37</v>
      </c>
      <c r="C31" s="8">
        <v>834</v>
      </c>
      <c r="D31" s="9">
        <v>796</v>
      </c>
      <c r="E31" s="10">
        <v>181</v>
      </c>
      <c r="F31" s="10">
        <v>179</v>
      </c>
      <c r="G31" s="11"/>
      <c r="H31" s="11"/>
      <c r="I31" s="12">
        <f t="shared" si="0"/>
        <v>360</v>
      </c>
      <c r="J31" s="10">
        <v>152</v>
      </c>
      <c r="K31" s="10">
        <v>195</v>
      </c>
      <c r="L31" s="11"/>
      <c r="M31" s="11"/>
      <c r="N31" s="13">
        <f t="shared" si="1"/>
        <v>347</v>
      </c>
      <c r="O31" s="10">
        <v>150</v>
      </c>
      <c r="P31" s="10">
        <v>196</v>
      </c>
      <c r="Q31" s="11"/>
      <c r="R31" s="11"/>
      <c r="S31" s="14">
        <f t="shared" si="2"/>
        <v>346</v>
      </c>
    </row>
    <row r="32" spans="1:19" ht="15.75" x14ac:dyDescent="0.25">
      <c r="A32" s="15">
        <v>27</v>
      </c>
      <c r="B32" s="16" t="s">
        <v>38</v>
      </c>
      <c r="C32" s="8">
        <v>675</v>
      </c>
      <c r="D32" s="17">
        <v>645</v>
      </c>
      <c r="E32" s="18">
        <v>119</v>
      </c>
      <c r="F32" s="18">
        <v>136</v>
      </c>
      <c r="G32" s="19"/>
      <c r="H32" s="11"/>
      <c r="I32" s="12">
        <f t="shared" si="0"/>
        <v>255</v>
      </c>
      <c r="J32" s="10">
        <v>140</v>
      </c>
      <c r="K32" s="10">
        <v>113</v>
      </c>
      <c r="L32" s="11"/>
      <c r="M32" s="11"/>
      <c r="N32" s="13">
        <f t="shared" si="1"/>
        <v>253</v>
      </c>
      <c r="O32" s="10">
        <v>117</v>
      </c>
      <c r="P32" s="10">
        <v>143</v>
      </c>
      <c r="Q32" s="11"/>
      <c r="R32" s="11"/>
      <c r="S32" s="14">
        <f t="shared" si="2"/>
        <v>260</v>
      </c>
    </row>
    <row r="33" spans="1:19" ht="15.75" x14ac:dyDescent="0.25">
      <c r="A33" s="26" t="s">
        <v>39</v>
      </c>
      <c r="B33" s="27"/>
      <c r="C33" s="20">
        <f t="shared" ref="C33:R33" si="3">SUM(C6:C32)</f>
        <v>19899</v>
      </c>
      <c r="D33" s="21">
        <f t="shared" si="3"/>
        <v>18995</v>
      </c>
      <c r="E33" s="21">
        <f t="shared" si="3"/>
        <v>4169</v>
      </c>
      <c r="F33" s="21">
        <f t="shared" si="3"/>
        <v>4206</v>
      </c>
      <c r="G33" s="21">
        <f t="shared" si="3"/>
        <v>0</v>
      </c>
      <c r="H33" s="21">
        <f t="shared" si="3"/>
        <v>0</v>
      </c>
      <c r="I33" s="22">
        <f t="shared" si="0"/>
        <v>8375</v>
      </c>
      <c r="J33" s="21">
        <f t="shared" si="3"/>
        <v>4213</v>
      </c>
      <c r="K33" s="21">
        <f t="shared" si="3"/>
        <v>4390</v>
      </c>
      <c r="L33" s="21">
        <f t="shared" si="3"/>
        <v>0</v>
      </c>
      <c r="M33" s="21">
        <f t="shared" si="3"/>
        <v>0</v>
      </c>
      <c r="N33" s="23">
        <f t="shared" si="1"/>
        <v>8603</v>
      </c>
      <c r="O33" s="21">
        <f t="shared" si="3"/>
        <v>3927</v>
      </c>
      <c r="P33" s="21">
        <f t="shared" si="3"/>
        <v>4738</v>
      </c>
      <c r="Q33" s="21">
        <f t="shared" si="3"/>
        <v>0</v>
      </c>
      <c r="R33" s="21">
        <f t="shared" si="3"/>
        <v>0</v>
      </c>
      <c r="S33" s="24">
        <f t="shared" si="2"/>
        <v>8665</v>
      </c>
    </row>
  </sheetData>
  <mergeCells count="9">
    <mergeCell ref="O4:S4"/>
    <mergeCell ref="A33:B33"/>
    <mergeCell ref="A1:R2"/>
    <mergeCell ref="A4:A5"/>
    <mergeCell ref="B4:B5"/>
    <mergeCell ref="C4:C5"/>
    <mergeCell ref="D4:D5"/>
    <mergeCell ref="E4:I4"/>
    <mergeCell ref="J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2025-07-23T04:26:35Z</dcterms:created>
  <dcterms:modified xsi:type="dcterms:W3CDTF">2025-09-22T01:30:00Z</dcterms:modified>
</cp:coreProperties>
</file>