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4EB1C61A-34D9-4293-B46B-DBBA6917E84A}" xr6:coauthVersionLast="47" xr6:coauthVersionMax="47" xr10:uidLastSave="{00000000-0000-0000-0000-000000000000}"/>
  <bookViews>
    <workbookView xWindow="-108" yWindow="-108" windowWidth="23256" windowHeight="12576" xr2:uid="{82E67A41-A8CC-45A5-913F-213ACEB81A7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K44" i="1" s="1"/>
  <c r="K45" i="1" s="1"/>
  <c r="G44" i="1"/>
  <c r="H44" i="1" s="1"/>
  <c r="H45" i="1" s="1"/>
  <c r="F44" i="1"/>
  <c r="D44" i="1"/>
  <c r="C44" i="1"/>
  <c r="E44" i="1" s="1"/>
  <c r="E45" i="1" s="1"/>
  <c r="K43" i="1"/>
  <c r="H43" i="1"/>
  <c r="E43" i="1"/>
  <c r="K42" i="1"/>
  <c r="H42" i="1"/>
  <c r="E42" i="1"/>
  <c r="K41" i="1"/>
  <c r="H41" i="1"/>
  <c r="E41" i="1"/>
  <c r="K40" i="1"/>
  <c r="H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F5" i="1"/>
  <c r="E5" i="1"/>
  <c r="F4" i="1"/>
  <c r="E4" i="1"/>
</calcChain>
</file>

<file path=xl/sharedStrings.xml><?xml version="1.0" encoding="utf-8"?>
<sst xmlns="http://schemas.openxmlformats.org/spreadsheetml/2006/main" count="54" uniqueCount="48">
  <si>
    <t>TABEL  13</t>
  </si>
  <si>
    <t>JUMLAH TENAGA KESEHATAN MASYARAKAT, KESEHATAN LINGKUNGAN, DAN GIZI DI FASILITAS KESEHATAN</t>
  </si>
  <si>
    <t>NO</t>
  </si>
  <si>
    <t>SARANA PELAYANAN KESEHATAN LAIN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</si>
  <si>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</si>
  <si>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</si>
  <si>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a</t>
    </r>
  </si>
  <si>
    <r>
      <t>RASIO TERHADAP 100.000 PENDUDUK</t>
    </r>
    <r>
      <rPr>
        <b/>
        <vertAlign val="superscript"/>
        <sz val="12"/>
        <rFont val="Arial"/>
        <family val="2"/>
      </rPr>
      <t>a</t>
    </r>
  </si>
  <si>
    <t>Sumber: Sub Bagian Umum dan Kepegawaian</t>
  </si>
  <si>
    <t xml:space="preserve">Keterangan : a) Tenaga kesehatan yang bertugas di lebih dari satu tempat, hanya dihitung satu kali </t>
  </si>
  <si>
    <t>UNIT KERJA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</si>
  <si>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</si>
  <si>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</si>
  <si>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</si>
  <si>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</si>
  <si>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</si>
  <si>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</si>
  <si>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</si>
  <si>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</si>
  <si>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</si>
  <si>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</si>
  <si>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</si>
  <si>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</si>
  <si>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</si>
  <si>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</si>
  <si>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</si>
  <si>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</si>
  <si>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</si>
  <si>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</si>
  <si>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</si>
  <si>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</si>
  <si>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</si>
  <si>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</si>
  <si>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</si>
  <si>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</si>
  <si>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</si>
  <si>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</si>
  <si>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</si>
  <si>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RSUD Sunan Kalijaga</t>
  </si>
  <si>
    <t>RSI NU Demak</t>
  </si>
  <si>
    <t>RSU Pelita Anugerah</t>
  </si>
  <si>
    <t>RSUD Sultan Fatah</t>
  </si>
  <si>
    <t>KESEHATAN MASYARAKAT</t>
  </si>
  <si>
    <t>L</t>
  </si>
  <si>
    <t>P</t>
  </si>
  <si>
    <t>L+P</t>
  </si>
  <si>
    <t>KESEHATAN LINGKUNGAN</t>
  </si>
  <si>
    <t>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</si>
</sst>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7" xfId="1" applyNumberFormat="1" applyFont="1" applyBorder="1" applyAlignment="1">
      <alignment vertical="center"/>
    </xf>
    <xf numFmtId="3" fontId="1" fillId="0" borderId="3" xfId="1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1" fillId="0" borderId="0" xfId="1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3" fontId="1" fillId="0" borderId="6" xfId="1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165" fontId="5" fillId="2" borderId="9" xfId="0" applyNumberFormat="1" applyFont="1" applyFill="1" applyBorder="1" applyAlignment="1">
      <alignment vertical="center"/>
    </xf>
  </cellXfs>
  <cellStyles count="2">
    <cellStyle name="Comma 10" xfId="1" xr:uid="{CE0DB8BA-2C3B-4F59-BFAF-E1C877D1CD2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1192712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EAE8-7174-432E-9DC4-74D088FFE81D}">
  <dimension ref="A1:K49"/>
  <sheetViews>
    <sheetView tabSelected="1" workbookViewId="0">
      <selection sqref="A1:K49"/>
    </sheetView>
  </sheetViews>
  <sheetFormatPr defaultRowHeight="14.4" x14ac:dyDescent="0.3"/>
  <cols>
    <col min="1" max="1" width="5.6640625" customWidth="1"/>
    <col min="2" max="2" width="36.5546875" customWidth="1"/>
    <col min="3" max="11" width="13.6640625" customWidth="1"/>
  </cols>
  <sheetData>
    <row r="1" spans="1:11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8" x14ac:dyDescent="0.3">
      <c r="A4" s="4"/>
      <c r="B4" s="4"/>
      <c r="C4" s="4"/>
      <c r="D4" s="4"/>
      <c r="E4" s="31" t="str">
        <f>'[1]1'!E5</f>
        <v>KABUPATEN/KOTA</v>
      </c>
      <c r="F4" s="35" t="str">
        <f>'[1]1'!F5</f>
        <v>DEMAK</v>
      </c>
      <c r="G4" s="3"/>
      <c r="H4" s="3"/>
      <c r="I4" s="4"/>
      <c r="J4" s="4"/>
      <c r="K4" s="4"/>
    </row>
    <row r="5" spans="1:11" ht="16.8" x14ac:dyDescent="0.3">
      <c r="A5" s="4"/>
      <c r="B5" s="4"/>
      <c r="C5" s="4"/>
      <c r="D5" s="4"/>
      <c r="E5" s="31" t="str">
        <f>'[1]1'!E6</f>
        <v xml:space="preserve">TAHUN </v>
      </c>
      <c r="F5" s="35">
        <f>'[1]1'!F6</f>
        <v>2020</v>
      </c>
      <c r="G5" s="3"/>
      <c r="H5" s="3"/>
      <c r="I5" s="4"/>
      <c r="J5" s="4"/>
      <c r="K5" s="4"/>
    </row>
    <row r="6" spans="1:11" ht="15.6" thickBot="1" x14ac:dyDescent="0.35">
      <c r="A6" s="5"/>
      <c r="B6" s="5"/>
      <c r="C6" s="5"/>
      <c r="D6" s="5"/>
      <c r="E6" s="5"/>
      <c r="F6" s="5"/>
      <c r="G6" s="5"/>
      <c r="H6" s="5"/>
      <c r="I6" s="2"/>
      <c r="J6" s="2"/>
      <c r="K6" s="2"/>
    </row>
    <row r="7" spans="1:11" ht="15" x14ac:dyDescent="0.3">
      <c r="A7" s="6" t="s">
        <v>2</v>
      </c>
      <c r="B7" s="6" t="s">
        <v>10</v>
      </c>
      <c r="C7" s="22" t="s">
        <v>42</v>
      </c>
      <c r="D7" s="30"/>
      <c r="E7" s="32"/>
      <c r="F7" s="36" t="s">
        <v>46</v>
      </c>
      <c r="G7" s="36"/>
      <c r="H7" s="36"/>
      <c r="I7" s="36" t="s">
        <v>47</v>
      </c>
      <c r="J7" s="36"/>
      <c r="K7" s="36"/>
    </row>
    <row r="8" spans="1:11" ht="15" x14ac:dyDescent="0.3">
      <c r="A8" s="7"/>
      <c r="B8" s="7"/>
      <c r="C8" s="23" t="s">
        <v>43</v>
      </c>
      <c r="D8" s="23" t="s">
        <v>44</v>
      </c>
      <c r="E8" s="23" t="s">
        <v>45</v>
      </c>
      <c r="F8" s="23" t="s">
        <v>43</v>
      </c>
      <c r="G8" s="23" t="s">
        <v>44</v>
      </c>
      <c r="H8" s="23" t="s">
        <v>45</v>
      </c>
      <c r="I8" s="23" t="s">
        <v>43</v>
      </c>
      <c r="J8" s="23" t="s">
        <v>44</v>
      </c>
      <c r="K8" s="23" t="s">
        <v>45</v>
      </c>
    </row>
    <row r="9" spans="1:11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5" x14ac:dyDescent="0.3">
      <c r="A10" s="9">
        <v>1</v>
      </c>
      <c r="B10" s="20" t="s">
        <v>11</v>
      </c>
      <c r="C10" s="24">
        <v>1</v>
      </c>
      <c r="D10" s="24"/>
      <c r="E10" s="24">
        <f>SUM(C10:D10)</f>
        <v>1</v>
      </c>
      <c r="F10" s="24">
        <v>1</v>
      </c>
      <c r="G10" s="24"/>
      <c r="H10" s="24">
        <f>SUM(F10:G10)</f>
        <v>1</v>
      </c>
      <c r="I10" s="24">
        <v>1</v>
      </c>
      <c r="J10" s="24"/>
      <c r="K10" s="24">
        <f>SUM(I10:J10)</f>
        <v>1</v>
      </c>
    </row>
    <row r="11" spans="1:11" ht="15" x14ac:dyDescent="0.3">
      <c r="A11" s="9">
        <v>2</v>
      </c>
      <c r="B11" s="20" t="s">
        <v>12</v>
      </c>
      <c r="C11" s="24"/>
      <c r="D11" s="24">
        <v>1</v>
      </c>
      <c r="E11" s="24">
        <f t="shared" ref="E11:E39" si="0">SUM(C11:D11)</f>
        <v>1</v>
      </c>
      <c r="F11" s="24">
        <v>1</v>
      </c>
      <c r="G11" s="24"/>
      <c r="H11" s="24">
        <f t="shared" ref="H11:H44" si="1">SUM(F11:G11)</f>
        <v>1</v>
      </c>
      <c r="I11" s="24">
        <v>1</v>
      </c>
      <c r="J11" s="24"/>
      <c r="K11" s="24">
        <f t="shared" ref="K11:K44" si="2">SUM(I11:J11)</f>
        <v>1</v>
      </c>
    </row>
    <row r="12" spans="1:11" ht="15" x14ac:dyDescent="0.3">
      <c r="A12" s="9">
        <v>3</v>
      </c>
      <c r="B12" s="20" t="s">
        <v>13</v>
      </c>
      <c r="C12" s="24"/>
      <c r="D12" s="24">
        <v>1</v>
      </c>
      <c r="E12" s="24">
        <f t="shared" si="0"/>
        <v>1</v>
      </c>
      <c r="F12" s="24"/>
      <c r="G12" s="24">
        <v>1</v>
      </c>
      <c r="H12" s="24">
        <f t="shared" si="1"/>
        <v>1</v>
      </c>
      <c r="I12" s="24"/>
      <c r="J12" s="24">
        <v>1</v>
      </c>
      <c r="K12" s="24">
        <f t="shared" si="2"/>
        <v>1</v>
      </c>
    </row>
    <row r="13" spans="1:11" ht="15" x14ac:dyDescent="0.3">
      <c r="A13" s="9">
        <v>4</v>
      </c>
      <c r="B13" s="20" t="s">
        <v>14</v>
      </c>
      <c r="C13" s="24"/>
      <c r="D13" s="24">
        <v>2</v>
      </c>
      <c r="E13" s="24">
        <f t="shared" si="0"/>
        <v>2</v>
      </c>
      <c r="F13" s="24"/>
      <c r="G13" s="24">
        <v>1</v>
      </c>
      <c r="H13" s="24">
        <f t="shared" si="1"/>
        <v>1</v>
      </c>
      <c r="I13" s="24"/>
      <c r="J13" s="24">
        <v>1</v>
      </c>
      <c r="K13" s="24">
        <f t="shared" si="2"/>
        <v>1</v>
      </c>
    </row>
    <row r="14" spans="1:11" ht="15" x14ac:dyDescent="0.3">
      <c r="A14" s="9">
        <v>5</v>
      </c>
      <c r="B14" s="20" t="s">
        <v>15</v>
      </c>
      <c r="C14" s="24"/>
      <c r="D14" s="24">
        <v>1</v>
      </c>
      <c r="E14" s="24">
        <f t="shared" si="0"/>
        <v>1</v>
      </c>
      <c r="F14" s="24"/>
      <c r="G14" s="24">
        <v>1</v>
      </c>
      <c r="H14" s="24">
        <f t="shared" si="1"/>
        <v>1</v>
      </c>
      <c r="I14" s="24"/>
      <c r="J14" s="24">
        <v>1</v>
      </c>
      <c r="K14" s="24">
        <f t="shared" si="2"/>
        <v>1</v>
      </c>
    </row>
    <row r="15" spans="1:11" ht="15" x14ac:dyDescent="0.3">
      <c r="A15" s="9">
        <v>6</v>
      </c>
      <c r="B15" s="20" t="s">
        <v>16</v>
      </c>
      <c r="C15" s="24"/>
      <c r="D15" s="24">
        <v>1</v>
      </c>
      <c r="E15" s="24">
        <f t="shared" si="0"/>
        <v>1</v>
      </c>
      <c r="F15" s="24"/>
      <c r="G15" s="24">
        <v>1</v>
      </c>
      <c r="H15" s="24">
        <f t="shared" si="1"/>
        <v>1</v>
      </c>
      <c r="I15" s="24"/>
      <c r="J15" s="24">
        <v>1</v>
      </c>
      <c r="K15" s="24">
        <f t="shared" si="2"/>
        <v>1</v>
      </c>
    </row>
    <row r="16" spans="1:11" ht="15" x14ac:dyDescent="0.3">
      <c r="A16" s="9">
        <v>7</v>
      </c>
      <c r="B16" s="20" t="s">
        <v>17</v>
      </c>
      <c r="C16" s="24">
        <v>1</v>
      </c>
      <c r="D16" s="24"/>
      <c r="E16" s="24">
        <f t="shared" si="0"/>
        <v>1</v>
      </c>
      <c r="F16" s="24"/>
      <c r="G16" s="24">
        <v>1</v>
      </c>
      <c r="H16" s="24">
        <f t="shared" si="1"/>
        <v>1</v>
      </c>
      <c r="I16" s="24">
        <v>1</v>
      </c>
      <c r="J16" s="24"/>
      <c r="K16" s="24">
        <f t="shared" si="2"/>
        <v>1</v>
      </c>
    </row>
    <row r="17" spans="1:11" ht="15" x14ac:dyDescent="0.3">
      <c r="A17" s="9">
        <v>8</v>
      </c>
      <c r="B17" s="20" t="s">
        <v>18</v>
      </c>
      <c r="C17" s="24"/>
      <c r="D17" s="24">
        <v>1</v>
      </c>
      <c r="E17" s="24">
        <f t="shared" si="0"/>
        <v>1</v>
      </c>
      <c r="F17" s="24">
        <v>1</v>
      </c>
      <c r="G17" s="24"/>
      <c r="H17" s="24">
        <f t="shared" si="1"/>
        <v>1</v>
      </c>
      <c r="I17" s="24"/>
      <c r="J17" s="24">
        <v>3</v>
      </c>
      <c r="K17" s="24">
        <f t="shared" si="2"/>
        <v>3</v>
      </c>
    </row>
    <row r="18" spans="1:11" ht="15" x14ac:dyDescent="0.3">
      <c r="A18" s="9">
        <v>9</v>
      </c>
      <c r="B18" s="20" t="s">
        <v>19</v>
      </c>
      <c r="C18" s="24"/>
      <c r="D18" s="24">
        <v>1</v>
      </c>
      <c r="E18" s="24">
        <f t="shared" si="0"/>
        <v>1</v>
      </c>
      <c r="F18" s="24"/>
      <c r="G18" s="24">
        <v>1</v>
      </c>
      <c r="H18" s="24">
        <f t="shared" si="1"/>
        <v>1</v>
      </c>
      <c r="I18" s="24">
        <v>1</v>
      </c>
      <c r="J18" s="24"/>
      <c r="K18" s="24">
        <f t="shared" si="2"/>
        <v>1</v>
      </c>
    </row>
    <row r="19" spans="1:11" ht="15" x14ac:dyDescent="0.3">
      <c r="A19" s="9">
        <v>10</v>
      </c>
      <c r="B19" s="20" t="s">
        <v>20</v>
      </c>
      <c r="C19" s="24"/>
      <c r="D19" s="24">
        <v>1</v>
      </c>
      <c r="E19" s="24">
        <f t="shared" si="0"/>
        <v>1</v>
      </c>
      <c r="F19" s="24"/>
      <c r="G19" s="24">
        <v>1</v>
      </c>
      <c r="H19" s="24">
        <f t="shared" si="1"/>
        <v>1</v>
      </c>
      <c r="I19" s="24"/>
      <c r="J19" s="24">
        <v>3</v>
      </c>
      <c r="K19" s="24">
        <f t="shared" si="2"/>
        <v>3</v>
      </c>
    </row>
    <row r="20" spans="1:11" ht="15" x14ac:dyDescent="0.3">
      <c r="A20" s="9">
        <v>11</v>
      </c>
      <c r="B20" s="20" t="s">
        <v>21</v>
      </c>
      <c r="C20" s="24"/>
      <c r="D20" s="24">
        <v>1</v>
      </c>
      <c r="E20" s="24">
        <f t="shared" si="0"/>
        <v>1</v>
      </c>
      <c r="F20" s="24"/>
      <c r="G20" s="24">
        <v>1</v>
      </c>
      <c r="H20" s="24">
        <f t="shared" si="1"/>
        <v>1</v>
      </c>
      <c r="I20" s="24"/>
      <c r="J20" s="24">
        <v>1</v>
      </c>
      <c r="K20" s="24">
        <f t="shared" si="2"/>
        <v>1</v>
      </c>
    </row>
    <row r="21" spans="1:11" ht="15" x14ac:dyDescent="0.3">
      <c r="A21" s="9">
        <v>12</v>
      </c>
      <c r="B21" s="20" t="s">
        <v>22</v>
      </c>
      <c r="C21" s="24"/>
      <c r="D21" s="24">
        <v>1</v>
      </c>
      <c r="E21" s="24">
        <f t="shared" si="0"/>
        <v>1</v>
      </c>
      <c r="F21" s="24"/>
      <c r="G21" s="24">
        <v>1</v>
      </c>
      <c r="H21" s="24">
        <f t="shared" si="1"/>
        <v>1</v>
      </c>
      <c r="I21" s="24"/>
      <c r="J21" s="24">
        <v>1</v>
      </c>
      <c r="K21" s="24">
        <f t="shared" si="2"/>
        <v>1</v>
      </c>
    </row>
    <row r="22" spans="1:11" ht="15" x14ac:dyDescent="0.3">
      <c r="A22" s="9">
        <v>13</v>
      </c>
      <c r="B22" s="20" t="s">
        <v>23</v>
      </c>
      <c r="C22" s="24"/>
      <c r="D22" s="24">
        <v>1</v>
      </c>
      <c r="E22" s="24">
        <f t="shared" si="0"/>
        <v>1</v>
      </c>
      <c r="F22" s="24"/>
      <c r="G22" s="24">
        <v>1</v>
      </c>
      <c r="H22" s="24">
        <f t="shared" si="1"/>
        <v>1</v>
      </c>
      <c r="I22" s="24">
        <v>1</v>
      </c>
      <c r="J22" s="24"/>
      <c r="K22" s="24">
        <f t="shared" si="2"/>
        <v>1</v>
      </c>
    </row>
    <row r="23" spans="1:11" ht="15" x14ac:dyDescent="0.3">
      <c r="A23" s="9">
        <v>14</v>
      </c>
      <c r="B23" s="20" t="s">
        <v>24</v>
      </c>
      <c r="C23" s="24"/>
      <c r="D23" s="24">
        <v>1</v>
      </c>
      <c r="E23" s="24">
        <f t="shared" si="0"/>
        <v>1</v>
      </c>
      <c r="F23" s="24">
        <v>1</v>
      </c>
      <c r="G23" s="24"/>
      <c r="H23" s="24">
        <f t="shared" si="1"/>
        <v>1</v>
      </c>
      <c r="I23" s="24">
        <v>1</v>
      </c>
      <c r="J23" s="24"/>
      <c r="K23" s="24">
        <f t="shared" si="2"/>
        <v>1</v>
      </c>
    </row>
    <row r="24" spans="1:11" ht="15" x14ac:dyDescent="0.3">
      <c r="A24" s="9">
        <v>15</v>
      </c>
      <c r="B24" s="20" t="s">
        <v>25</v>
      </c>
      <c r="C24" s="24"/>
      <c r="D24" s="24">
        <v>1</v>
      </c>
      <c r="E24" s="24">
        <f t="shared" si="0"/>
        <v>1</v>
      </c>
      <c r="F24" s="24"/>
      <c r="G24" s="24">
        <v>1</v>
      </c>
      <c r="H24" s="24">
        <f t="shared" si="1"/>
        <v>1</v>
      </c>
      <c r="I24" s="24"/>
      <c r="J24" s="24">
        <v>1</v>
      </c>
      <c r="K24" s="24">
        <f t="shared" si="2"/>
        <v>1</v>
      </c>
    </row>
    <row r="25" spans="1:11" ht="15" x14ac:dyDescent="0.3">
      <c r="A25" s="9">
        <v>16</v>
      </c>
      <c r="B25" s="20" t="s">
        <v>26</v>
      </c>
      <c r="C25" s="24"/>
      <c r="D25" s="24">
        <v>1</v>
      </c>
      <c r="E25" s="24">
        <f t="shared" si="0"/>
        <v>1</v>
      </c>
      <c r="F25" s="24"/>
      <c r="G25" s="24">
        <v>1</v>
      </c>
      <c r="H25" s="24">
        <f t="shared" si="1"/>
        <v>1</v>
      </c>
      <c r="I25" s="24"/>
      <c r="J25" s="24">
        <v>2</v>
      </c>
      <c r="K25" s="24">
        <f t="shared" si="2"/>
        <v>2</v>
      </c>
    </row>
    <row r="26" spans="1:11" ht="15" x14ac:dyDescent="0.3">
      <c r="A26" s="9">
        <v>17</v>
      </c>
      <c r="B26" s="20" t="s">
        <v>27</v>
      </c>
      <c r="C26" s="24"/>
      <c r="D26" s="24">
        <v>1</v>
      </c>
      <c r="E26" s="24">
        <f t="shared" si="0"/>
        <v>1</v>
      </c>
      <c r="F26" s="24"/>
      <c r="G26" s="24">
        <v>1</v>
      </c>
      <c r="H26" s="24">
        <f t="shared" si="1"/>
        <v>1</v>
      </c>
      <c r="I26" s="24"/>
      <c r="J26" s="24">
        <v>2</v>
      </c>
      <c r="K26" s="24">
        <f t="shared" si="2"/>
        <v>2</v>
      </c>
    </row>
    <row r="27" spans="1:11" ht="15" x14ac:dyDescent="0.3">
      <c r="A27" s="9">
        <v>18</v>
      </c>
      <c r="B27" s="20" t="s">
        <v>28</v>
      </c>
      <c r="C27" s="24">
        <v>1</v>
      </c>
      <c r="D27" s="24"/>
      <c r="E27" s="24">
        <f t="shared" si="0"/>
        <v>1</v>
      </c>
      <c r="F27" s="24">
        <v>1</v>
      </c>
      <c r="G27" s="24"/>
      <c r="H27" s="24">
        <f t="shared" si="1"/>
        <v>1</v>
      </c>
      <c r="I27" s="24"/>
      <c r="J27" s="24">
        <v>2</v>
      </c>
      <c r="K27" s="24">
        <f t="shared" si="2"/>
        <v>2</v>
      </c>
    </row>
    <row r="28" spans="1:11" ht="15" x14ac:dyDescent="0.3">
      <c r="A28" s="9">
        <v>19</v>
      </c>
      <c r="B28" s="20" t="s">
        <v>29</v>
      </c>
      <c r="C28" s="24"/>
      <c r="D28" s="24">
        <v>1</v>
      </c>
      <c r="E28" s="24">
        <f t="shared" si="0"/>
        <v>1</v>
      </c>
      <c r="F28" s="24">
        <v>1</v>
      </c>
      <c r="G28" s="24"/>
      <c r="H28" s="24">
        <f t="shared" si="1"/>
        <v>1</v>
      </c>
      <c r="I28" s="24"/>
      <c r="J28" s="24">
        <v>2</v>
      </c>
      <c r="K28" s="24">
        <f t="shared" si="2"/>
        <v>2</v>
      </c>
    </row>
    <row r="29" spans="1:11" ht="15" x14ac:dyDescent="0.3">
      <c r="A29" s="9">
        <v>20</v>
      </c>
      <c r="B29" s="20" t="s">
        <v>30</v>
      </c>
      <c r="C29" s="24"/>
      <c r="D29" s="24">
        <v>1</v>
      </c>
      <c r="E29" s="24">
        <f t="shared" si="0"/>
        <v>1</v>
      </c>
      <c r="F29" s="24">
        <v>1</v>
      </c>
      <c r="G29" s="24"/>
      <c r="H29" s="24">
        <f t="shared" si="1"/>
        <v>1</v>
      </c>
      <c r="I29" s="24"/>
      <c r="J29" s="24">
        <v>1</v>
      </c>
      <c r="K29" s="24">
        <f t="shared" si="2"/>
        <v>1</v>
      </c>
    </row>
    <row r="30" spans="1:11" ht="15" x14ac:dyDescent="0.3">
      <c r="A30" s="9">
        <v>21</v>
      </c>
      <c r="B30" s="20" t="s">
        <v>31</v>
      </c>
      <c r="C30" s="24">
        <v>1</v>
      </c>
      <c r="D30" s="24"/>
      <c r="E30" s="24">
        <f>SUM(C30:D30)</f>
        <v>1</v>
      </c>
      <c r="F30" s="24">
        <v>1</v>
      </c>
      <c r="G30" s="24"/>
      <c r="H30" s="24">
        <f t="shared" si="1"/>
        <v>1</v>
      </c>
      <c r="I30" s="24"/>
      <c r="J30" s="24">
        <v>1</v>
      </c>
      <c r="K30" s="24">
        <f t="shared" si="2"/>
        <v>1</v>
      </c>
    </row>
    <row r="31" spans="1:11" ht="15" x14ac:dyDescent="0.3">
      <c r="A31" s="9">
        <v>22</v>
      </c>
      <c r="B31" s="20" t="s">
        <v>32</v>
      </c>
      <c r="C31" s="24"/>
      <c r="D31" s="24">
        <v>1</v>
      </c>
      <c r="E31" s="24">
        <f t="shared" si="0"/>
        <v>1</v>
      </c>
      <c r="F31" s="24"/>
      <c r="G31" s="24">
        <v>1</v>
      </c>
      <c r="H31" s="24">
        <f t="shared" si="1"/>
        <v>1</v>
      </c>
      <c r="I31" s="24">
        <v>1</v>
      </c>
      <c r="J31" s="24"/>
      <c r="K31" s="24">
        <f t="shared" si="2"/>
        <v>1</v>
      </c>
    </row>
    <row r="32" spans="1:11" ht="15" x14ac:dyDescent="0.3">
      <c r="A32" s="9">
        <v>23</v>
      </c>
      <c r="B32" s="20" t="s">
        <v>33</v>
      </c>
      <c r="C32" s="24"/>
      <c r="D32" s="24">
        <v>1</v>
      </c>
      <c r="E32" s="24">
        <f>SUM(C32:D32)</f>
        <v>1</v>
      </c>
      <c r="F32" s="24">
        <v>1</v>
      </c>
      <c r="G32" s="24"/>
      <c r="H32" s="24">
        <f t="shared" si="1"/>
        <v>1</v>
      </c>
      <c r="I32" s="24"/>
      <c r="J32" s="24">
        <v>1</v>
      </c>
      <c r="K32" s="24">
        <f t="shared" si="2"/>
        <v>1</v>
      </c>
    </row>
    <row r="33" spans="1:11" ht="15" x14ac:dyDescent="0.3">
      <c r="A33" s="9">
        <v>24</v>
      </c>
      <c r="B33" s="20" t="s">
        <v>34</v>
      </c>
      <c r="C33" s="24"/>
      <c r="D33" s="24">
        <v>1</v>
      </c>
      <c r="E33" s="24">
        <f t="shared" si="0"/>
        <v>1</v>
      </c>
      <c r="F33" s="24"/>
      <c r="G33" s="24">
        <v>1</v>
      </c>
      <c r="H33" s="24">
        <f t="shared" si="1"/>
        <v>1</v>
      </c>
      <c r="I33" s="24"/>
      <c r="J33" s="24">
        <v>2</v>
      </c>
      <c r="K33" s="24">
        <f t="shared" si="2"/>
        <v>2</v>
      </c>
    </row>
    <row r="34" spans="1:11" ht="15" x14ac:dyDescent="0.3">
      <c r="A34" s="9">
        <v>25</v>
      </c>
      <c r="B34" s="20" t="s">
        <v>35</v>
      </c>
      <c r="C34" s="24"/>
      <c r="D34" s="24">
        <v>1</v>
      </c>
      <c r="E34" s="24">
        <f t="shared" si="0"/>
        <v>1</v>
      </c>
      <c r="F34" s="24"/>
      <c r="G34" s="24">
        <v>0</v>
      </c>
      <c r="H34" s="24">
        <f t="shared" si="1"/>
        <v>0</v>
      </c>
      <c r="I34" s="24"/>
      <c r="J34" s="24">
        <v>1</v>
      </c>
      <c r="K34" s="24">
        <f t="shared" si="2"/>
        <v>1</v>
      </c>
    </row>
    <row r="35" spans="1:11" ht="15" x14ac:dyDescent="0.3">
      <c r="A35" s="9">
        <v>26</v>
      </c>
      <c r="B35" s="20" t="s">
        <v>36</v>
      </c>
      <c r="C35" s="24"/>
      <c r="D35" s="24">
        <v>1</v>
      </c>
      <c r="E35" s="24">
        <f t="shared" si="0"/>
        <v>1</v>
      </c>
      <c r="F35" s="24">
        <v>1</v>
      </c>
      <c r="G35" s="24"/>
      <c r="H35" s="24">
        <f t="shared" si="1"/>
        <v>1</v>
      </c>
      <c r="I35" s="24"/>
      <c r="J35" s="24">
        <v>1</v>
      </c>
      <c r="K35" s="24">
        <f t="shared" si="2"/>
        <v>1</v>
      </c>
    </row>
    <row r="36" spans="1:11" ht="15" x14ac:dyDescent="0.3">
      <c r="A36" s="9">
        <v>27</v>
      </c>
      <c r="B36" s="21" t="s">
        <v>37</v>
      </c>
      <c r="C36" s="25">
        <v>1</v>
      </c>
      <c r="D36" s="25"/>
      <c r="E36" s="25">
        <f t="shared" si="0"/>
        <v>1</v>
      </c>
      <c r="F36" s="25">
        <v>1</v>
      </c>
      <c r="G36" s="25"/>
      <c r="H36" s="25">
        <f t="shared" si="1"/>
        <v>1</v>
      </c>
      <c r="I36" s="25"/>
      <c r="J36" s="25">
        <v>1</v>
      </c>
      <c r="K36" s="25">
        <f t="shared" si="2"/>
        <v>1</v>
      </c>
    </row>
    <row r="37" spans="1:11" ht="15" x14ac:dyDescent="0.3">
      <c r="A37" s="10">
        <v>1</v>
      </c>
      <c r="B37" s="20" t="s">
        <v>38</v>
      </c>
      <c r="C37" s="24">
        <v>2</v>
      </c>
      <c r="D37" s="24">
        <v>3</v>
      </c>
      <c r="E37" s="24">
        <f>SUM(C37:D37)</f>
        <v>5</v>
      </c>
      <c r="F37" s="24">
        <v>1</v>
      </c>
      <c r="G37" s="24">
        <v>3</v>
      </c>
      <c r="H37" s="24">
        <f t="shared" si="1"/>
        <v>4</v>
      </c>
      <c r="I37" s="24">
        <v>2</v>
      </c>
      <c r="J37" s="24">
        <v>11</v>
      </c>
      <c r="K37" s="24">
        <f t="shared" si="2"/>
        <v>13</v>
      </c>
    </row>
    <row r="38" spans="1:11" ht="15" x14ac:dyDescent="0.3">
      <c r="A38" s="11">
        <v>2</v>
      </c>
      <c r="B38" s="20" t="s">
        <v>39</v>
      </c>
      <c r="C38" s="24">
        <v>0</v>
      </c>
      <c r="D38" s="24">
        <v>1</v>
      </c>
      <c r="E38" s="24">
        <f>SUM(C38:D38)</f>
        <v>1</v>
      </c>
      <c r="F38" s="24">
        <v>1</v>
      </c>
      <c r="G38" s="24">
        <v>0</v>
      </c>
      <c r="H38" s="24">
        <f t="shared" si="1"/>
        <v>1</v>
      </c>
      <c r="I38" s="24">
        <v>0</v>
      </c>
      <c r="J38" s="24">
        <v>2</v>
      </c>
      <c r="K38" s="24">
        <f t="shared" si="2"/>
        <v>2</v>
      </c>
    </row>
    <row r="39" spans="1:11" ht="15" x14ac:dyDescent="0.3">
      <c r="A39" s="11">
        <v>3</v>
      </c>
      <c r="B39" s="20" t="s">
        <v>40</v>
      </c>
      <c r="C39" s="24">
        <v>0</v>
      </c>
      <c r="D39" s="24">
        <v>0</v>
      </c>
      <c r="E39" s="24">
        <f t="shared" si="0"/>
        <v>0</v>
      </c>
      <c r="F39" s="24">
        <v>0</v>
      </c>
      <c r="G39" s="24">
        <v>1</v>
      </c>
      <c r="H39" s="24">
        <f t="shared" si="1"/>
        <v>1</v>
      </c>
      <c r="I39" s="24">
        <v>0</v>
      </c>
      <c r="J39" s="24">
        <v>2</v>
      </c>
      <c r="K39" s="24">
        <f>SUM(I39:J39)</f>
        <v>2</v>
      </c>
    </row>
    <row r="40" spans="1:11" ht="15" x14ac:dyDescent="0.3">
      <c r="A40" s="12">
        <v>4</v>
      </c>
      <c r="B40" s="20" t="s">
        <v>41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f t="shared" si="1"/>
        <v>0</v>
      </c>
      <c r="I40" s="24">
        <v>0</v>
      </c>
      <c r="J40" s="24">
        <v>0</v>
      </c>
      <c r="K40" s="24">
        <f t="shared" si="2"/>
        <v>0</v>
      </c>
    </row>
    <row r="41" spans="1:11" ht="15" x14ac:dyDescent="0.3">
      <c r="A41" s="13" t="s">
        <v>3</v>
      </c>
      <c r="B41" s="16"/>
      <c r="C41" s="26"/>
      <c r="D41" s="26"/>
      <c r="E41" s="26">
        <f>SUM(C41:D41)</f>
        <v>0</v>
      </c>
      <c r="F41" s="26"/>
      <c r="G41" s="26"/>
      <c r="H41" s="26">
        <f t="shared" si="1"/>
        <v>0</v>
      </c>
      <c r="I41" s="26"/>
      <c r="J41" s="26"/>
      <c r="K41" s="26">
        <f t="shared" si="2"/>
        <v>0</v>
      </c>
    </row>
    <row r="42" spans="1:11" ht="15" x14ac:dyDescent="0.3">
      <c r="A42" s="14" t="s">
        <v>4</v>
      </c>
      <c r="B42" s="20"/>
      <c r="C42" s="24">
        <v>0</v>
      </c>
      <c r="D42" s="24">
        <v>0</v>
      </c>
      <c r="E42" s="24">
        <f>SUM(C42:D42)</f>
        <v>0</v>
      </c>
      <c r="F42" s="24"/>
      <c r="G42" s="24"/>
      <c r="H42" s="24">
        <f t="shared" si="1"/>
        <v>0</v>
      </c>
      <c r="I42" s="24"/>
      <c r="J42" s="24"/>
      <c r="K42" s="24">
        <f t="shared" si="2"/>
        <v>0</v>
      </c>
    </row>
    <row r="43" spans="1:11" ht="15" x14ac:dyDescent="0.3">
      <c r="A43" s="15" t="s">
        <v>5</v>
      </c>
      <c r="B43" s="16"/>
      <c r="C43" s="26">
        <v>0</v>
      </c>
      <c r="D43" s="26">
        <v>0</v>
      </c>
      <c r="E43" s="33">
        <f>SUM(C43:D43)</f>
        <v>0</v>
      </c>
      <c r="F43" s="26">
        <v>0</v>
      </c>
      <c r="G43" s="26">
        <v>0</v>
      </c>
      <c r="H43" s="33">
        <f t="shared" si="1"/>
        <v>0</v>
      </c>
      <c r="I43" s="26">
        <v>0</v>
      </c>
      <c r="J43" s="26">
        <v>2</v>
      </c>
      <c r="K43" s="33">
        <f t="shared" si="2"/>
        <v>2</v>
      </c>
    </row>
    <row r="44" spans="1:11" ht="17.399999999999999" x14ac:dyDescent="0.3">
      <c r="A44" s="16" t="s">
        <v>6</v>
      </c>
      <c r="B44" s="16"/>
      <c r="C44" s="27">
        <f>SUM(C10:C43)</f>
        <v>7</v>
      </c>
      <c r="D44" s="27">
        <f>SUM(D10:D43)</f>
        <v>27</v>
      </c>
      <c r="E44" s="33">
        <f>SUM(C44:D44)</f>
        <v>34</v>
      </c>
      <c r="F44" s="27">
        <f>SUM(F10:F43)</f>
        <v>13</v>
      </c>
      <c r="G44" s="27">
        <f>SUM(G10:G43)</f>
        <v>19</v>
      </c>
      <c r="H44" s="33">
        <f t="shared" si="1"/>
        <v>32</v>
      </c>
      <c r="I44" s="27">
        <f>SUM(I10:I43)</f>
        <v>9</v>
      </c>
      <c r="J44" s="27">
        <f>SUM(J10:J43)</f>
        <v>46</v>
      </c>
      <c r="K44" s="33">
        <f t="shared" si="2"/>
        <v>55</v>
      </c>
    </row>
    <row r="45" spans="1:11" ht="18.600000000000001" thickBot="1" x14ac:dyDescent="0.35">
      <c r="A45" s="17" t="s">
        <v>7</v>
      </c>
      <c r="B45" s="17"/>
      <c r="C45" s="28"/>
      <c r="D45" s="28"/>
      <c r="E45" s="34">
        <f>E44/'[1]2'!$E$28*100000</f>
        <v>2.8506462582752583</v>
      </c>
      <c r="F45" s="37"/>
      <c r="G45" s="37"/>
      <c r="H45" s="34">
        <f>H44/'[1]2'!$E$28*100000</f>
        <v>2.6829611842590668</v>
      </c>
      <c r="I45" s="37"/>
      <c r="J45" s="37"/>
      <c r="K45" s="34">
        <f>K44/'[1]2'!$E$28*100000</f>
        <v>4.6113395354452713</v>
      </c>
    </row>
    <row r="46" spans="1:11" ht="15" x14ac:dyDescent="0.3">
      <c r="A46" s="2"/>
      <c r="B46" s="2"/>
      <c r="C46" s="29"/>
      <c r="D46" s="29"/>
      <c r="E46" s="29"/>
      <c r="F46" s="29"/>
      <c r="G46" s="2"/>
      <c r="H46" s="2"/>
      <c r="I46" s="2"/>
      <c r="J46" s="2"/>
      <c r="K46" s="2"/>
    </row>
    <row r="47" spans="1:11" ht="15" x14ac:dyDescent="0.3">
      <c r="A47" s="18" t="s">
        <v>8</v>
      </c>
      <c r="B47" s="18"/>
      <c r="C47" s="18"/>
      <c r="D47" s="2"/>
      <c r="E47" s="2"/>
      <c r="F47" s="2"/>
      <c r="G47" s="2"/>
      <c r="H47" s="2"/>
      <c r="I47" s="2"/>
      <c r="J47" s="2"/>
      <c r="K47" s="2"/>
    </row>
    <row r="48" spans="1:11" ht="15" x14ac:dyDescent="0.3">
      <c r="A48" s="19" t="s">
        <v>9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4">
    <mergeCell ref="A47:C47"/>
    <mergeCell ref="A7:A8"/>
    <mergeCell ref="B7:B8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2021-07-02T07:48:55Z</dcterms:created>
  <dcterms:modified xsi:type="dcterms:W3CDTF">2021-07-02T07:49:13Z</dcterms:modified>
</cp:coreProperties>
</file>