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R7" i="1"/>
  <c r="R8"/>
  <c r="R9"/>
  <c r="R10"/>
  <c r="R11"/>
  <c r="R12"/>
  <c r="R13"/>
  <c r="R14"/>
  <c r="R15"/>
  <c r="R16"/>
  <c r="R17"/>
  <c r="R18"/>
  <c r="R19"/>
  <c r="R20"/>
  <c r="R21"/>
  <c r="R22"/>
  <c r="R23"/>
  <c r="R24"/>
  <c r="R6"/>
  <c r="C25"/>
  <c r="D25"/>
  <c r="E25"/>
  <c r="F25"/>
  <c r="G25"/>
  <c r="H25"/>
  <c r="I25"/>
  <c r="J25"/>
  <c r="K25"/>
  <c r="L25"/>
  <c r="M25"/>
  <c r="N25"/>
  <c r="O25"/>
  <c r="P25"/>
  <c r="Q25"/>
  <c r="B25"/>
  <c r="R25" l="1"/>
</calcChain>
</file>

<file path=xl/sharedStrings.xml><?xml version="1.0" encoding="utf-8"?>
<sst xmlns="http://schemas.openxmlformats.org/spreadsheetml/2006/main" count="41" uniqueCount="40">
  <si>
    <t>Per 30 Juni 2019</t>
  </si>
  <si>
    <t>JUMLAH</t>
  </si>
  <si>
    <t>0-4</t>
  </si>
  <si>
    <t>15-19</t>
  </si>
  <si>
    <t>20-24</t>
  </si>
  <si>
    <t>25-29</t>
  </si>
  <si>
    <t>30-34</t>
  </si>
  <si>
    <t>35-39</t>
  </si>
  <si>
    <t>60-64</t>
  </si>
  <si>
    <t>65-69</t>
  </si>
  <si>
    <t>70-74</t>
  </si>
  <si>
    <t>40-44</t>
  </si>
  <si>
    <t>45-49</t>
  </si>
  <si>
    <t>50-54</t>
  </si>
  <si>
    <t>55-59</t>
  </si>
  <si>
    <t>&gt;75</t>
  </si>
  <si>
    <t>5-9</t>
  </si>
  <si>
    <t>10-14</t>
  </si>
  <si>
    <t>DATA PENDUDUK KECAMATAN DEMAK PER DESA MENURUT UMUR</t>
  </si>
  <si>
    <t>DESA/KELURAHAN</t>
  </si>
  <si>
    <t>Mangunjiwan</t>
  </si>
  <si>
    <t>Kalicilik</t>
  </si>
  <si>
    <t>Singorejo</t>
  </si>
  <si>
    <t>Betokan</t>
  </si>
  <si>
    <t>Bintoro</t>
  </si>
  <si>
    <t>Kadilangu</t>
  </si>
  <si>
    <t>Bolo</t>
  </si>
  <si>
    <t>Bango</t>
  </si>
  <si>
    <t>Kedondong</t>
  </si>
  <si>
    <t>Sedo</t>
  </si>
  <si>
    <t>Mulyorejo</t>
  </si>
  <si>
    <t>Turirejo</t>
  </si>
  <si>
    <t>Raji</t>
  </si>
  <si>
    <t>Cabean</t>
  </si>
  <si>
    <t>Tempuran</t>
  </si>
  <si>
    <t>Karangmlati</t>
  </si>
  <si>
    <t>Katonsari</t>
  </si>
  <si>
    <t>Kalikondang</t>
  </si>
  <si>
    <t>Donorojo</t>
  </si>
  <si>
    <t>KELOMPOK UMUR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</si>
</sst>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16" fontId="0" fillId="0" borderId="1" xfId="0" quotePrefix="1" applyNumberFormat="1" applyBorder="1" applyAlignment="1">
      <alignment horizontal="center" vertical="center"/>
    </xf>
    <xf numFmtId="17" fontId="0" fillId="0" borderId="1" xfId="0" quotePrefix="1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ill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workbookViewId="0">
      <selection activeCell="T18" sqref="T18"/>
    </sheetView>
  </sheetViews>
  <sheetFormatPr defaultRowHeight="15"/>
  <cols>
    <col min="1" max="1" width="18.140625" customWidth="1"/>
    <col min="2" max="17" width="7.85546875" customWidth="1"/>
  </cols>
  <sheetData>
    <row r="1" spans="1:18">
      <c r="A1" s="4" t="s">
        <v>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4" spans="1:18">
      <c r="A4" s="7" t="s">
        <v>19</v>
      </c>
      <c r="B4" s="6" t="s">
        <v>39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11" t="s">
        <v>1</v>
      </c>
    </row>
    <row r="5" spans="1:18">
      <c r="A5" s="8"/>
      <c r="B5" s="1" t="s">
        <v>2</v>
      </c>
      <c r="C5" s="2" t="s">
        <v>16</v>
      </c>
      <c r="D5" s="3" t="s">
        <v>17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8</v>
      </c>
      <c r="O5" s="1" t="s">
        <v>9</v>
      </c>
      <c r="P5" s="1" t="s">
        <v>10</v>
      </c>
      <c r="Q5" s="1" t="s">
        <v>15</v>
      </c>
      <c r="R5" s="12"/>
    </row>
    <row r="6" spans="1:18">
      <c r="A6" s="9" t="s">
        <v>20</v>
      </c>
      <c r="B6" s="5">
        <v>610</v>
      </c>
      <c r="C6" s="5">
        <v>698</v>
      </c>
      <c r="D6" s="5">
        <v>619</v>
      </c>
      <c r="E6" s="5">
        <v>626</v>
      </c>
      <c r="F6" s="5">
        <v>703</v>
      </c>
      <c r="G6" s="5">
        <v>718</v>
      </c>
      <c r="H6" s="5">
        <v>593</v>
      </c>
      <c r="I6" s="5">
        <v>692</v>
      </c>
      <c r="J6" s="5">
        <v>614</v>
      </c>
      <c r="K6" s="5">
        <v>585</v>
      </c>
      <c r="L6" s="5">
        <v>640</v>
      </c>
      <c r="M6" s="5">
        <v>576</v>
      </c>
      <c r="N6" s="5">
        <v>347</v>
      </c>
      <c r="O6" s="5">
        <v>207</v>
      </c>
      <c r="P6" s="5">
        <v>89</v>
      </c>
      <c r="Q6" s="5">
        <v>127</v>
      </c>
      <c r="R6" s="5">
        <f>SUM(B6:Q6)</f>
        <v>8444</v>
      </c>
    </row>
    <row r="7" spans="1:18">
      <c r="A7" s="9" t="s">
        <v>21</v>
      </c>
      <c r="B7" s="5">
        <v>262</v>
      </c>
      <c r="C7" s="5">
        <v>295</v>
      </c>
      <c r="D7" s="5">
        <v>272</v>
      </c>
      <c r="E7" s="5">
        <v>243</v>
      </c>
      <c r="F7" s="5">
        <v>243</v>
      </c>
      <c r="G7" s="5">
        <v>243</v>
      </c>
      <c r="H7" s="5">
        <v>258</v>
      </c>
      <c r="I7" s="5">
        <v>335</v>
      </c>
      <c r="J7" s="5">
        <v>275</v>
      </c>
      <c r="K7" s="5">
        <v>249</v>
      </c>
      <c r="L7" s="5">
        <v>216</v>
      </c>
      <c r="M7" s="5">
        <v>177</v>
      </c>
      <c r="N7" s="5">
        <v>132</v>
      </c>
      <c r="O7" s="5">
        <v>85</v>
      </c>
      <c r="P7" s="5">
        <v>41</v>
      </c>
      <c r="Q7" s="5">
        <v>79</v>
      </c>
      <c r="R7" s="5">
        <f t="shared" ref="R7:R24" si="0">SUM(B7:Q7)</f>
        <v>3405</v>
      </c>
    </row>
    <row r="8" spans="1:18">
      <c r="A8" s="9" t="s">
        <v>22</v>
      </c>
      <c r="B8" s="5">
        <v>122</v>
      </c>
      <c r="C8" s="5">
        <v>122</v>
      </c>
      <c r="D8" s="5">
        <v>130</v>
      </c>
      <c r="E8" s="5">
        <v>98</v>
      </c>
      <c r="F8" s="5">
        <v>114</v>
      </c>
      <c r="G8" s="5">
        <v>132</v>
      </c>
      <c r="H8" s="5">
        <v>128</v>
      </c>
      <c r="I8" s="5">
        <v>169</v>
      </c>
      <c r="J8" s="5">
        <v>122</v>
      </c>
      <c r="K8" s="5">
        <v>97</v>
      </c>
      <c r="L8" s="5">
        <v>116</v>
      </c>
      <c r="M8" s="5">
        <v>116</v>
      </c>
      <c r="N8" s="5">
        <v>63</v>
      </c>
      <c r="O8" s="5">
        <v>45</v>
      </c>
      <c r="P8" s="5">
        <v>22</v>
      </c>
      <c r="Q8" s="5">
        <v>28</v>
      </c>
      <c r="R8" s="5">
        <f t="shared" si="0"/>
        <v>1624</v>
      </c>
    </row>
    <row r="9" spans="1:18">
      <c r="A9" s="9" t="s">
        <v>23</v>
      </c>
      <c r="B9" s="5">
        <v>396</v>
      </c>
      <c r="C9" s="5">
        <v>416</v>
      </c>
      <c r="D9" s="5">
        <v>403</v>
      </c>
      <c r="E9" s="5">
        <v>312</v>
      </c>
      <c r="F9" s="5">
        <v>372</v>
      </c>
      <c r="G9" s="5">
        <v>416</v>
      </c>
      <c r="H9" s="5">
        <v>390</v>
      </c>
      <c r="I9" s="5">
        <v>445</v>
      </c>
      <c r="J9" s="5">
        <v>394</v>
      </c>
      <c r="K9" s="5">
        <v>354</v>
      </c>
      <c r="L9" s="5">
        <v>340</v>
      </c>
      <c r="M9" s="5">
        <v>301</v>
      </c>
      <c r="N9" s="5">
        <v>208</v>
      </c>
      <c r="O9" s="5">
        <v>152</v>
      </c>
      <c r="P9" s="5">
        <v>72</v>
      </c>
      <c r="Q9" s="5">
        <v>98</v>
      </c>
      <c r="R9" s="5">
        <f t="shared" si="0"/>
        <v>5069</v>
      </c>
    </row>
    <row r="10" spans="1:18">
      <c r="A10" s="9" t="s">
        <v>24</v>
      </c>
      <c r="B10" s="5">
        <v>1302</v>
      </c>
      <c r="C10" s="5">
        <v>1432</v>
      </c>
      <c r="D10" s="5">
        <v>1349</v>
      </c>
      <c r="E10" s="5">
        <v>1209</v>
      </c>
      <c r="F10" s="5">
        <v>1419</v>
      </c>
      <c r="G10" s="5">
        <v>1361</v>
      </c>
      <c r="H10" s="5">
        <v>1349</v>
      </c>
      <c r="I10" s="5">
        <v>1529</v>
      </c>
      <c r="J10" s="5">
        <v>1374</v>
      </c>
      <c r="K10" s="5">
        <v>1259</v>
      </c>
      <c r="L10" s="5">
        <v>1258</v>
      </c>
      <c r="M10" s="5">
        <v>1167</v>
      </c>
      <c r="N10" s="5">
        <v>955</v>
      </c>
      <c r="O10" s="5">
        <v>696</v>
      </c>
      <c r="P10" s="5">
        <v>318</v>
      </c>
      <c r="Q10" s="5">
        <v>449</v>
      </c>
      <c r="R10" s="5">
        <f t="shared" si="0"/>
        <v>18426</v>
      </c>
    </row>
    <row r="11" spans="1:18">
      <c r="A11" s="9" t="s">
        <v>25</v>
      </c>
      <c r="B11" s="5">
        <v>317</v>
      </c>
      <c r="C11" s="5">
        <v>257</v>
      </c>
      <c r="D11" s="5">
        <v>248</v>
      </c>
      <c r="E11" s="5">
        <v>255</v>
      </c>
      <c r="F11" s="5">
        <v>320</v>
      </c>
      <c r="G11" s="5">
        <v>269</v>
      </c>
      <c r="H11" s="5">
        <v>267</v>
      </c>
      <c r="I11" s="5">
        <v>281</v>
      </c>
      <c r="J11" s="5">
        <v>280</v>
      </c>
      <c r="K11" s="5">
        <v>252</v>
      </c>
      <c r="L11" s="5">
        <v>224</v>
      </c>
      <c r="M11" s="5">
        <v>207</v>
      </c>
      <c r="N11" s="5">
        <v>150</v>
      </c>
      <c r="O11" s="5">
        <v>90</v>
      </c>
      <c r="P11" s="5">
        <v>31</v>
      </c>
      <c r="Q11" s="5">
        <v>65</v>
      </c>
      <c r="R11" s="5">
        <f t="shared" si="0"/>
        <v>3513</v>
      </c>
    </row>
    <row r="12" spans="1:18">
      <c r="A12" s="9" t="s">
        <v>26</v>
      </c>
      <c r="B12" s="5">
        <v>276</v>
      </c>
      <c r="C12" s="5">
        <v>320</v>
      </c>
      <c r="D12" s="5">
        <v>310</v>
      </c>
      <c r="E12" s="5">
        <v>258</v>
      </c>
      <c r="F12" s="5">
        <v>270</v>
      </c>
      <c r="G12" s="13">
        <v>269</v>
      </c>
      <c r="H12" s="5">
        <v>295</v>
      </c>
      <c r="I12" s="5">
        <v>396</v>
      </c>
      <c r="J12" s="5">
        <v>361</v>
      </c>
      <c r="K12" s="5">
        <v>257</v>
      </c>
      <c r="L12" s="5">
        <v>258</v>
      </c>
      <c r="M12" s="5">
        <v>229</v>
      </c>
      <c r="N12" s="5">
        <v>208</v>
      </c>
      <c r="O12" s="5">
        <v>147</v>
      </c>
      <c r="P12" s="5">
        <v>60</v>
      </c>
      <c r="Q12" s="5">
        <v>82</v>
      </c>
      <c r="R12" s="5">
        <f t="shared" si="0"/>
        <v>3996</v>
      </c>
    </row>
    <row r="13" spans="1:18">
      <c r="A13" s="9" t="s">
        <v>27</v>
      </c>
      <c r="B13" s="5">
        <v>513</v>
      </c>
      <c r="C13" s="5">
        <v>493</v>
      </c>
      <c r="D13" s="5">
        <v>433</v>
      </c>
      <c r="E13" s="5">
        <v>427</v>
      </c>
      <c r="F13" s="5">
        <v>471</v>
      </c>
      <c r="G13" s="5">
        <v>577</v>
      </c>
      <c r="H13" s="5">
        <v>515</v>
      </c>
      <c r="I13" s="5">
        <v>566</v>
      </c>
      <c r="J13" s="5">
        <v>523</v>
      </c>
      <c r="K13" s="5">
        <v>417</v>
      </c>
      <c r="L13" s="5">
        <v>467</v>
      </c>
      <c r="M13" s="5">
        <v>397</v>
      </c>
      <c r="N13" s="5">
        <v>317</v>
      </c>
      <c r="O13" s="5">
        <v>213</v>
      </c>
      <c r="P13" s="5">
        <v>148</v>
      </c>
      <c r="Q13" s="5">
        <v>175</v>
      </c>
      <c r="R13" s="5">
        <f t="shared" si="0"/>
        <v>6652</v>
      </c>
    </row>
    <row r="14" spans="1:18">
      <c r="A14" s="9" t="s">
        <v>28</v>
      </c>
      <c r="B14" s="5">
        <v>392</v>
      </c>
      <c r="C14" s="5">
        <v>384</v>
      </c>
      <c r="D14" s="5">
        <v>354</v>
      </c>
      <c r="E14" s="5">
        <v>329</v>
      </c>
      <c r="F14" s="5">
        <v>395</v>
      </c>
      <c r="G14" s="5">
        <v>408</v>
      </c>
      <c r="H14" s="5">
        <v>385</v>
      </c>
      <c r="I14" s="5">
        <v>410</v>
      </c>
      <c r="J14" s="5">
        <v>355</v>
      </c>
      <c r="K14" s="5">
        <v>299</v>
      </c>
      <c r="L14" s="5">
        <v>363</v>
      </c>
      <c r="M14" s="5">
        <v>299</v>
      </c>
      <c r="N14" s="5">
        <v>194</v>
      </c>
      <c r="O14" s="5">
        <v>152</v>
      </c>
      <c r="P14" s="5">
        <v>75</v>
      </c>
      <c r="Q14" s="5">
        <v>98</v>
      </c>
      <c r="R14" s="5">
        <f t="shared" si="0"/>
        <v>4892</v>
      </c>
    </row>
    <row r="15" spans="1:18">
      <c r="A15" s="9" t="s">
        <v>29</v>
      </c>
      <c r="B15" s="5">
        <v>244</v>
      </c>
      <c r="C15" s="5">
        <v>243</v>
      </c>
      <c r="D15" s="5">
        <v>202</v>
      </c>
      <c r="E15" s="5">
        <v>201</v>
      </c>
      <c r="F15" s="5">
        <v>247</v>
      </c>
      <c r="G15" s="5">
        <v>294</v>
      </c>
      <c r="H15" s="5">
        <v>254</v>
      </c>
      <c r="I15" s="5">
        <v>251</v>
      </c>
      <c r="J15" s="5">
        <v>205</v>
      </c>
      <c r="K15" s="5">
        <v>197</v>
      </c>
      <c r="L15" s="5">
        <v>219</v>
      </c>
      <c r="M15" s="5">
        <v>198</v>
      </c>
      <c r="N15" s="5">
        <v>153</v>
      </c>
      <c r="O15" s="5">
        <v>110</v>
      </c>
      <c r="P15" s="5">
        <v>57</v>
      </c>
      <c r="Q15" s="5">
        <v>101</v>
      </c>
      <c r="R15" s="5">
        <f t="shared" si="0"/>
        <v>3176</v>
      </c>
    </row>
    <row r="16" spans="1:18">
      <c r="A16" s="9" t="s">
        <v>30</v>
      </c>
      <c r="B16" s="5">
        <v>350</v>
      </c>
      <c r="C16" s="5">
        <v>342</v>
      </c>
      <c r="D16" s="5">
        <v>312</v>
      </c>
      <c r="E16" s="5">
        <v>283</v>
      </c>
      <c r="F16" s="5">
        <v>406</v>
      </c>
      <c r="G16" s="5">
        <v>334</v>
      </c>
      <c r="H16" s="5">
        <v>300</v>
      </c>
      <c r="I16" s="5">
        <v>336</v>
      </c>
      <c r="J16" s="5">
        <v>295</v>
      </c>
      <c r="K16" s="5">
        <v>267</v>
      </c>
      <c r="L16" s="5">
        <v>345</v>
      </c>
      <c r="M16" s="5">
        <v>266</v>
      </c>
      <c r="N16" s="5">
        <v>233</v>
      </c>
      <c r="O16" s="5">
        <v>180</v>
      </c>
      <c r="P16" s="5">
        <v>87</v>
      </c>
      <c r="Q16" s="5">
        <v>129</v>
      </c>
      <c r="R16" s="5">
        <f t="shared" si="0"/>
        <v>4465</v>
      </c>
    </row>
    <row r="17" spans="1:18">
      <c r="A17" s="9" t="s">
        <v>31</v>
      </c>
      <c r="B17" s="5">
        <v>661</v>
      </c>
      <c r="C17" s="5">
        <v>615</v>
      </c>
      <c r="D17" s="5">
        <v>580</v>
      </c>
      <c r="E17" s="5">
        <v>477</v>
      </c>
      <c r="F17" s="5">
        <v>770</v>
      </c>
      <c r="G17" s="5">
        <v>603</v>
      </c>
      <c r="H17" s="5">
        <v>584</v>
      </c>
      <c r="I17" s="5">
        <v>537</v>
      </c>
      <c r="J17" s="5">
        <v>520</v>
      </c>
      <c r="K17" s="5">
        <v>472</v>
      </c>
      <c r="L17" s="5">
        <v>467</v>
      </c>
      <c r="M17" s="5">
        <v>418</v>
      </c>
      <c r="N17" s="5">
        <v>393</v>
      </c>
      <c r="O17" s="5">
        <v>265</v>
      </c>
      <c r="P17" s="5">
        <v>219</v>
      </c>
      <c r="Q17" s="5">
        <v>368</v>
      </c>
      <c r="R17" s="5">
        <f t="shared" si="0"/>
        <v>7949</v>
      </c>
    </row>
    <row r="18" spans="1:18">
      <c r="A18" s="9" t="s">
        <v>32</v>
      </c>
      <c r="B18" s="5">
        <v>362</v>
      </c>
      <c r="C18" s="5">
        <v>416</v>
      </c>
      <c r="D18" s="5">
        <v>293</v>
      </c>
      <c r="E18" s="5">
        <v>251</v>
      </c>
      <c r="F18" s="5">
        <v>355</v>
      </c>
      <c r="G18" s="5">
        <v>376</v>
      </c>
      <c r="H18" s="5">
        <v>323</v>
      </c>
      <c r="I18" s="5">
        <v>343</v>
      </c>
      <c r="J18" s="5">
        <v>285</v>
      </c>
      <c r="K18" s="5">
        <v>269</v>
      </c>
      <c r="L18" s="5">
        <v>281</v>
      </c>
      <c r="M18" s="5">
        <v>279</v>
      </c>
      <c r="N18" s="5">
        <v>184</v>
      </c>
      <c r="O18" s="5">
        <v>167</v>
      </c>
      <c r="P18" s="5">
        <v>93</v>
      </c>
      <c r="Q18" s="5">
        <v>108</v>
      </c>
      <c r="R18" s="5">
        <f t="shared" si="0"/>
        <v>4385</v>
      </c>
    </row>
    <row r="19" spans="1:18">
      <c r="A19" s="9" t="s">
        <v>33</v>
      </c>
      <c r="B19" s="5">
        <v>564</v>
      </c>
      <c r="C19" s="5">
        <v>546</v>
      </c>
      <c r="D19" s="5">
        <v>495</v>
      </c>
      <c r="E19" s="5">
        <v>517</v>
      </c>
      <c r="F19" s="5">
        <v>507</v>
      </c>
      <c r="G19" s="5">
        <v>620</v>
      </c>
      <c r="H19" s="5">
        <v>582</v>
      </c>
      <c r="I19" s="5">
        <v>642</v>
      </c>
      <c r="J19" s="5">
        <v>571</v>
      </c>
      <c r="K19" s="5">
        <v>525</v>
      </c>
      <c r="L19" s="5">
        <v>533</v>
      </c>
      <c r="M19" s="5">
        <v>524</v>
      </c>
      <c r="N19" s="5">
        <v>375</v>
      </c>
      <c r="O19" s="5">
        <v>262</v>
      </c>
      <c r="P19" s="5">
        <v>170</v>
      </c>
      <c r="Q19" s="5">
        <v>188</v>
      </c>
      <c r="R19" s="5">
        <f t="shared" si="0"/>
        <v>7621</v>
      </c>
    </row>
    <row r="20" spans="1:18">
      <c r="A20" s="9" t="s">
        <v>34</v>
      </c>
      <c r="B20" s="5">
        <v>322</v>
      </c>
      <c r="C20" s="5">
        <v>316</v>
      </c>
      <c r="D20" s="5">
        <v>279</v>
      </c>
      <c r="E20" s="5">
        <v>204</v>
      </c>
      <c r="F20" s="5">
        <v>306</v>
      </c>
      <c r="G20" s="5">
        <v>320</v>
      </c>
      <c r="H20" s="5">
        <v>309</v>
      </c>
      <c r="I20" s="5">
        <v>323</v>
      </c>
      <c r="J20" s="5">
        <v>271</v>
      </c>
      <c r="K20" s="5">
        <v>268</v>
      </c>
      <c r="L20" s="5">
        <v>251</v>
      </c>
      <c r="M20" s="5">
        <v>190</v>
      </c>
      <c r="N20" s="5">
        <v>172</v>
      </c>
      <c r="O20" s="5">
        <v>87</v>
      </c>
      <c r="P20" s="5">
        <v>56</v>
      </c>
      <c r="Q20" s="5">
        <v>91</v>
      </c>
      <c r="R20" s="5">
        <f t="shared" si="0"/>
        <v>3765</v>
      </c>
    </row>
    <row r="21" spans="1:18">
      <c r="A21" s="9" t="s">
        <v>35</v>
      </c>
      <c r="B21" s="5">
        <v>360</v>
      </c>
      <c r="C21" s="5">
        <v>403</v>
      </c>
      <c r="D21" s="5">
        <v>297</v>
      </c>
      <c r="E21" s="5">
        <v>278</v>
      </c>
      <c r="F21" s="5">
        <v>340</v>
      </c>
      <c r="G21" s="5">
        <v>335</v>
      </c>
      <c r="H21" s="5">
        <v>313</v>
      </c>
      <c r="I21" s="5">
        <v>380</v>
      </c>
      <c r="J21" s="5">
        <v>313</v>
      </c>
      <c r="K21" s="5">
        <v>305</v>
      </c>
      <c r="L21" s="5">
        <v>246</v>
      </c>
      <c r="M21" s="5">
        <v>231</v>
      </c>
      <c r="N21" s="5">
        <v>178</v>
      </c>
      <c r="O21" s="5">
        <v>97</v>
      </c>
      <c r="P21" s="5">
        <v>58</v>
      </c>
      <c r="Q21" s="5">
        <v>82</v>
      </c>
      <c r="R21" s="5">
        <f t="shared" si="0"/>
        <v>4216</v>
      </c>
    </row>
    <row r="22" spans="1:18">
      <c r="A22" s="9" t="s">
        <v>36</v>
      </c>
      <c r="B22" s="5">
        <v>525</v>
      </c>
      <c r="C22" s="5">
        <v>504</v>
      </c>
      <c r="D22" s="5">
        <v>512</v>
      </c>
      <c r="E22" s="5">
        <v>500</v>
      </c>
      <c r="F22" s="5">
        <v>552</v>
      </c>
      <c r="G22" s="5">
        <v>638</v>
      </c>
      <c r="H22" s="5">
        <v>544</v>
      </c>
      <c r="I22" s="5">
        <v>540</v>
      </c>
      <c r="J22" s="5">
        <v>441</v>
      </c>
      <c r="K22" s="5">
        <v>453</v>
      </c>
      <c r="L22" s="5">
        <v>520</v>
      </c>
      <c r="M22" s="5">
        <v>540</v>
      </c>
      <c r="N22" s="5">
        <v>342</v>
      </c>
      <c r="O22" s="5">
        <v>226</v>
      </c>
      <c r="P22" s="5">
        <v>80</v>
      </c>
      <c r="Q22" s="5">
        <v>102</v>
      </c>
      <c r="R22" s="5">
        <f t="shared" si="0"/>
        <v>7019</v>
      </c>
    </row>
    <row r="23" spans="1:18">
      <c r="A23" s="9" t="s">
        <v>37</v>
      </c>
      <c r="B23" s="5">
        <v>527</v>
      </c>
      <c r="C23" s="5">
        <v>583</v>
      </c>
      <c r="D23" s="5">
        <v>490</v>
      </c>
      <c r="E23" s="5">
        <v>465</v>
      </c>
      <c r="F23" s="5">
        <v>499</v>
      </c>
      <c r="G23" s="5">
        <v>477</v>
      </c>
      <c r="H23" s="5">
        <v>546</v>
      </c>
      <c r="I23" s="5">
        <v>553</v>
      </c>
      <c r="J23" s="5">
        <v>493</v>
      </c>
      <c r="K23" s="5">
        <v>460</v>
      </c>
      <c r="L23" s="5">
        <v>367</v>
      </c>
      <c r="M23" s="5">
        <v>321</v>
      </c>
      <c r="N23" s="5">
        <v>249</v>
      </c>
      <c r="O23" s="5">
        <v>168</v>
      </c>
      <c r="P23" s="5">
        <v>88</v>
      </c>
      <c r="Q23" s="5">
        <v>94</v>
      </c>
      <c r="R23" s="5">
        <f t="shared" si="0"/>
        <v>6380</v>
      </c>
    </row>
    <row r="24" spans="1:18">
      <c r="A24" s="9" t="s">
        <v>38</v>
      </c>
      <c r="B24" s="5">
        <v>364</v>
      </c>
      <c r="C24" s="5">
        <v>353</v>
      </c>
      <c r="D24" s="5">
        <v>304</v>
      </c>
      <c r="E24" s="5">
        <v>252</v>
      </c>
      <c r="F24" s="5">
        <v>295</v>
      </c>
      <c r="G24" s="5">
        <v>331</v>
      </c>
      <c r="H24" s="5">
        <v>320</v>
      </c>
      <c r="I24" s="5">
        <v>306</v>
      </c>
      <c r="J24" s="5">
        <v>224</v>
      </c>
      <c r="K24" s="5">
        <v>211</v>
      </c>
      <c r="L24" s="5">
        <v>190</v>
      </c>
      <c r="M24" s="5">
        <v>173</v>
      </c>
      <c r="N24" s="5">
        <v>150</v>
      </c>
      <c r="O24" s="5">
        <v>88</v>
      </c>
      <c r="P24" s="5">
        <v>61</v>
      </c>
      <c r="Q24" s="5">
        <v>57</v>
      </c>
      <c r="R24" s="5">
        <f t="shared" si="0"/>
        <v>3679</v>
      </c>
    </row>
    <row r="25" spans="1:18">
      <c r="A25" s="10" t="s">
        <v>1</v>
      </c>
      <c r="B25" s="14">
        <f>SUM(B6:B24)</f>
        <v>8469</v>
      </c>
      <c r="C25" s="14">
        <f t="shared" ref="C25:R25" si="1">SUM(C6:C24)</f>
        <v>8738</v>
      </c>
      <c r="D25" s="14">
        <f t="shared" si="1"/>
        <v>7882</v>
      </c>
      <c r="E25" s="14">
        <f t="shared" si="1"/>
        <v>7185</v>
      </c>
      <c r="F25" s="14">
        <f t="shared" si="1"/>
        <v>8584</v>
      </c>
      <c r="G25" s="14">
        <f>SUM(G6:G24)</f>
        <v>8721</v>
      </c>
      <c r="H25" s="14">
        <f t="shared" si="1"/>
        <v>8255</v>
      </c>
      <c r="I25" s="14">
        <f t="shared" si="1"/>
        <v>9034</v>
      </c>
      <c r="J25" s="14">
        <f t="shared" si="1"/>
        <v>7916</v>
      </c>
      <c r="K25" s="14">
        <f t="shared" si="1"/>
        <v>7196</v>
      </c>
      <c r="L25" s="14">
        <f t="shared" si="1"/>
        <v>7301</v>
      </c>
      <c r="M25" s="14">
        <f t="shared" si="1"/>
        <v>6609</v>
      </c>
      <c r="N25" s="14">
        <f t="shared" si="1"/>
        <v>5003</v>
      </c>
      <c r="O25" s="14">
        <f t="shared" si="1"/>
        <v>3437</v>
      </c>
      <c r="P25" s="14">
        <f t="shared" si="1"/>
        <v>1825</v>
      </c>
      <c r="Q25" s="14">
        <f t="shared" si="1"/>
        <v>2521</v>
      </c>
      <c r="R25" s="14">
        <f t="shared" si="1"/>
        <v>108676</v>
      </c>
    </row>
  </sheetData>
  <mergeCells count="5">
    <mergeCell ref="A4:A5"/>
    <mergeCell ref="B4:Q4"/>
    <mergeCell ref="R4:R5"/>
    <mergeCell ref="A1:R1"/>
    <mergeCell ref="A2:R2"/>
  </mergeCells>
  <pageMargins left="0.7" right="0.7" top="0.75" bottom="0.75" header="0.3" footer="0.3"/>
  <pageSetup paperSize="100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kecamatan dmk</dc:creator>
  <cp:lastModifiedBy>kecamatan dmk</cp:lastModifiedBy>
  <dcterms:created xsi:type="dcterms:W3CDTF">2020-01-13T07:36:53Z</dcterms:created>
  <dcterms:modified xsi:type="dcterms:W3CDTF">2020-01-13T09:02:19Z</dcterms:modified>
</cp:coreProperties>
</file>