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. DATA\2. Data Prioritas\DINPERPUSAR\ARSIP SEMESTER 2\"/>
    </mc:Choice>
  </mc:AlternateContent>
  <xr:revisionPtr revIDLastSave="0" documentId="8_{11E8B5B3-6A43-4AC7-9279-8601F6A8D0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2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E55" i="1"/>
  <c r="G55" i="1" s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</calcChain>
</file>

<file path=xl/sharedStrings.xml><?xml version="1.0" encoding="utf-8"?>
<sst xmlns="http://schemas.openxmlformats.org/spreadsheetml/2006/main" count="141" uniqueCount="112">
  <si>
    <t>PEMERINTAH KABUPATEN DEMAK</t>
  </si>
  <si>
    <t>DINAS PERPUSTAKAAN DAN KEARSIPAN</t>
  </si>
  <si>
    <t>Jl. Sultan Fatah No. 67, Demak, Jawa Tengah 59511,</t>
  </si>
  <si>
    <t>Telepon (0291) 681075, Faksimile (0291) 681075,</t>
  </si>
  <si>
    <t>Laman dinperpusar.demakkab.go.id, Pos-el dpk@demakkab.go.id</t>
  </si>
  <si>
    <t>Data Perangkat Daerah Mendapatkan Supervisi Pengelolaan Arsip Statis</t>
  </si>
  <si>
    <t>Kabupaten Demak</t>
  </si>
  <si>
    <t>Tahun 2024</t>
  </si>
  <si>
    <t>No.</t>
  </si>
  <si>
    <t>Nama Instansi yang mendapat Supervisi</t>
  </si>
  <si>
    <t>Alamat Instansi</t>
  </si>
  <si>
    <t>Semester 1
2024</t>
  </si>
  <si>
    <t>Semester 2
2024</t>
  </si>
  <si>
    <t>Total</t>
  </si>
  <si>
    <t>Perangkat Daerah</t>
  </si>
  <si>
    <t xml:space="preserve">Kecamatan </t>
  </si>
  <si>
    <t>Alamat lengkap</t>
  </si>
  <si>
    <t>SEKRETARIAT DAERAH</t>
  </si>
  <si>
    <t>Demak</t>
  </si>
  <si>
    <t>Jl. Kyai Singkil No 7</t>
  </si>
  <si>
    <t>INSPEKTORAT</t>
  </si>
  <si>
    <t xml:space="preserve">Jl.Kyai Mugni Nomor 1016 </t>
  </si>
  <si>
    <t>SEKRETARIAT DPRD</t>
  </si>
  <si>
    <t>Jl. Sultan Trenggono</t>
  </si>
  <si>
    <t>BPKPAD</t>
  </si>
  <si>
    <t>Jl. Kyai Jebat No 881A</t>
  </si>
  <si>
    <t>BAPPEDA DAN LITBANG</t>
  </si>
  <si>
    <t xml:space="preserve">JL.Kyai Jebat No.30 BINTORO DEMAK Gedung hijau Lt.3 </t>
  </si>
  <si>
    <t>BKPP</t>
  </si>
  <si>
    <t>Karangtengah</t>
  </si>
  <si>
    <t xml:space="preserve">JL.Raya Buyaran Demak No.65A Karangtengah Demak </t>
  </si>
  <si>
    <t>BPBD</t>
  </si>
  <si>
    <t>Jl. Bayangkara baru</t>
  </si>
  <si>
    <t>DINPMPTSP</t>
  </si>
  <si>
    <t xml:space="preserve">Jl. Sultan Hadi Wijaya No 8 </t>
  </si>
  <si>
    <t>DINSOS P2PA</t>
  </si>
  <si>
    <t xml:space="preserve">JL.Kyai Singkil No.42 DEMAK </t>
  </si>
  <si>
    <t xml:space="preserve">DINPORA </t>
  </si>
  <si>
    <t>JL.Hadi Wijaya No.45 DEMAK</t>
  </si>
  <si>
    <t>DINPERTAN</t>
  </si>
  <si>
    <t>JL.Sultan Hadiwijaya No.8</t>
  </si>
  <si>
    <t>DINAS LINGKUNGAN HIDUP</t>
  </si>
  <si>
    <t xml:space="preserve">Jl. Bayangkara baru No 1 </t>
  </si>
  <si>
    <t>DINDUK DAN CAPIL</t>
  </si>
  <si>
    <t>Jl.Kyai Mugni Nomor 1016</t>
  </si>
  <si>
    <t>DINKOMINFO</t>
  </si>
  <si>
    <t>JL.Sultan Hadiwijaya No.4 DEMAK</t>
  </si>
  <si>
    <t>DINPUTARU</t>
  </si>
  <si>
    <t>JL. Kyai Jebat No.35</t>
  </si>
  <si>
    <t>DINPERMADES P2KB</t>
  </si>
  <si>
    <t>L.Kyai Jebat No.30 BINTORO DEMAK
Gedung Hijau Lt.2</t>
  </si>
  <si>
    <t>DINDIKBUD</t>
  </si>
  <si>
    <t>JL.Sultan Trenggono No.89 DEMAK</t>
  </si>
  <si>
    <t>DINLUTKAN</t>
  </si>
  <si>
    <t>Jl.sultan Hadi wijaya No 53</t>
  </si>
  <si>
    <t>DINNAKERIND</t>
  </si>
  <si>
    <t>Jl. Bhayangkara Baru No.105, Kauman, Bintoro, Kec. Demak, Kabupaten Demak</t>
  </si>
  <si>
    <t>DINAS KESEHATAN</t>
  </si>
  <si>
    <t>JL. SULTAN HADIWIJAYA 44 DEMAK</t>
  </si>
  <si>
    <t>DINAS PERHUBUNGAN</t>
  </si>
  <si>
    <t>Wonosalam</t>
  </si>
  <si>
    <t>Jl. Sultan Trenggono No.16, Rw. 5, Jogoloyo, Kec. Wonosalam, Kabupaten Demak</t>
  </si>
  <si>
    <t>DINDAGKOP DAN UKM</t>
  </si>
  <si>
    <t xml:space="preserve">JL. Kyai Mugni 1016,Demak </t>
  </si>
  <si>
    <t>DINPERKIM</t>
  </si>
  <si>
    <t xml:space="preserve">JL. Kyai Jebat No.35 LT.3 </t>
  </si>
  <si>
    <t>DINAS PARIWISATA</t>
  </si>
  <si>
    <t>JL. SULTAN FATAH, NO. 53, DEMAK</t>
  </si>
  <si>
    <t>DINPERPUSAR</t>
  </si>
  <si>
    <t>Jl. Sultan Fatah No.67</t>
  </si>
  <si>
    <t>BANGKESPOLINMAS</t>
  </si>
  <si>
    <t xml:space="preserve">JL.Kyai Jebat No.30 BINTORO DEMAK
Gedung Hijau Lt.1 </t>
  </si>
  <si>
    <t>SATPOL PP</t>
  </si>
  <si>
    <t>KECAMATAN DEMAK</t>
  </si>
  <si>
    <t xml:space="preserve">Jl. Sultan Fatah No.16 </t>
  </si>
  <si>
    <t>KECAMATAN KARANGTENGAH</t>
  </si>
  <si>
    <t xml:space="preserve">Jl. Raya Buyaran No.31 </t>
  </si>
  <si>
    <t>KECAMATAN SAYUNG</t>
  </si>
  <si>
    <t>Sayung</t>
  </si>
  <si>
    <t xml:space="preserve">Jl. Raya saying Km. 10 </t>
  </si>
  <si>
    <t>KECAMATAN MRANGGEN</t>
  </si>
  <si>
    <t>Mranggen</t>
  </si>
  <si>
    <t xml:space="preserve">Jl. Raya Mranggen No.172 </t>
  </si>
  <si>
    <t>KECAMATAN KARANGAWEN</t>
  </si>
  <si>
    <t>Karangawen</t>
  </si>
  <si>
    <t xml:space="preserve">Jl. Raya Kr.Awen Mranggen No.115 </t>
  </si>
  <si>
    <t>KECAMATAN GUNTUR</t>
  </si>
  <si>
    <t>Guntur</t>
  </si>
  <si>
    <t>Jl. Guntur Raya</t>
  </si>
  <si>
    <t>KECAMATAN KEBONAGUNG</t>
  </si>
  <si>
    <t>Kebonagung</t>
  </si>
  <si>
    <t xml:space="preserve">Jl. Raya Semarang Purwodadi km.36 </t>
  </si>
  <si>
    <t>KECAMATAN DEMPET</t>
  </si>
  <si>
    <t>Dempet</t>
  </si>
  <si>
    <t xml:space="preserve">Jl. Raya Dempet No 25 </t>
  </si>
  <si>
    <t>KECAMATAN WONOSALAM</t>
  </si>
  <si>
    <t xml:space="preserve">Jl. Raya Demak– Purwodadi Km 5 </t>
  </si>
  <si>
    <t>KECAMATAN GAJAH</t>
  </si>
  <si>
    <t>Gajah</t>
  </si>
  <si>
    <t xml:space="preserve">Jl. Raya Gajah No 45 </t>
  </si>
  <si>
    <t>KECAMATAN KARANGANYAR</t>
  </si>
  <si>
    <t>Karanganyar</t>
  </si>
  <si>
    <t>Jl. Raya Demak- Kudus Km 17</t>
  </si>
  <si>
    <t>KECAMATAN MIJEN</t>
  </si>
  <si>
    <t>Mijen</t>
  </si>
  <si>
    <t>Jl. Raya Mijen No 59</t>
  </si>
  <si>
    <t>KECAMATAN WEDUNG</t>
  </si>
  <si>
    <t>Wedung</t>
  </si>
  <si>
    <t>Jl. Raya Ngawen No 44A</t>
  </si>
  <si>
    <t>KECAMATAN BONANG</t>
  </si>
  <si>
    <t>Bonang</t>
  </si>
  <si>
    <t>Jl. Raya Demak Moro Km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</si>
</sst>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rgb="FF000000"/>
      <name val="Arial"/>
    </font>
    <font>
      <sz val="12"/>
      <color rgb="FF000000"/>
      <name val="Calibri"/>
    </font>
    <font>
      <sz val="11"/>
      <color theme="1"/>
      <name val="Arial"/>
    </font>
    <font>
      <b/>
      <sz val="18"/>
      <color rgb="FF000000"/>
      <name val="Arial"/>
    </font>
    <font>
      <sz val="11"/>
      <color rgb="FF000000"/>
      <name val="Arial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vertical="center"/>
    </xf>
    <xf numFmtId="0" fontId="4" fillId="2" borderId="0" xfId="0" applyFont="1" applyFill="1"/>
    <xf numFmtId="0" fontId="9" fillId="2" borderId="0" xfId="0" applyFont="1" applyFill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/>
    <xf numFmtId="0" fontId="1" fillId="0" borderId="2" xfId="0" applyFont="1" applyBorder="1"/>
    <xf numFmtId="0" fontId="7" fillId="0" borderId="2" xfId="0" applyFont="1" applyBorder="1" applyAlignment="1"/>
    <xf numFmtId="0" fontId="7" fillId="0" borderId="0" xfId="0" applyFont="1" applyAlignment="1"/>
    <xf numFmtId="0" fontId="7" fillId="0" borderId="5" xfId="0" applyFont="1" applyBorder="1" applyAlignment="1"/>
    <xf numFmtId="0" fontId="7" fillId="0" borderId="6" xfId="0" applyFont="1" applyBorder="1" applyAlignment="1"/>
    <xf numFmtId="0" fontId="7" fillId="0" borderId="10" xfId="0" applyFont="1" applyBorder="1" applyAlignment="1"/>
    <xf numFmtId="0" fontId="7" fillId="0" borderId="1" xfId="0" applyFont="1" applyBorder="1" applyAlignment="1"/>
    <xf numFmtId="0" fontId="7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95251</xdr:colOff>
      <xdr:row>0</xdr:row>
      <xdr:rowOff>57150</xdr:rowOff>
    </xdr:from>
    <xdr:ext cx="590550" cy="771525"/>
    <xdr:pic>
      <xdr:nvPicPr>
        <xdr:cNvPr id="2" name="image1.png" title="Gambar">
          <a:extLst>
            <a:ext uri="{FF2B5EF4-FFF2-40B4-BE49-F238E27FC236}">
              <a16:creationId xmlns:a16="http://schemas.microsoft.com/office/drawing/2014/main" id="{3FF763F3-8A3E-45F5-A27D-9CFCA5F2F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1" y="57150"/>
          <a:ext cx="5905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A9" sqref="A9:G9"/>
    </sheetView>
  </sheetViews>
  <sheetFormatPr defaultColWidth="14.42578125" defaultRowHeight="15"/>
  <cols>
    <col min="1" max="1" width="7" customWidth="1"/>
    <col min="2" max="2" width="26.7109375" customWidth="1"/>
    <col min="3" max="3" width="14.85546875" customWidth="1"/>
    <col min="4" max="4" width="28.85546875" customWidth="1"/>
    <col min="5" max="6" width="12.42578125" customWidth="1"/>
    <col min="7" max="7" width="9.28515625" customWidth="1"/>
    <col min="8" max="25" width="8.7109375" customWidth="1"/>
  </cols>
  <sheetData>
    <row r="1" spans="1:25" ht="18.75" customHeight="1">
      <c r="A1" s="1"/>
      <c r="B1" s="31" t="s">
        <v>0</v>
      </c>
      <c r="C1" s="34"/>
      <c r="D1" s="34"/>
      <c r="E1" s="34"/>
      <c r="F1" s="34"/>
      <c r="G1" s="34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.75" customHeight="1">
      <c r="A2" s="1"/>
      <c r="B2" s="32" t="s">
        <v>1</v>
      </c>
      <c r="C2" s="34"/>
      <c r="D2" s="34"/>
      <c r="E2" s="34"/>
      <c r="F2" s="34"/>
      <c r="G2" s="3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.75" customHeight="1">
      <c r="A3" s="1"/>
      <c r="B3" s="31" t="s">
        <v>2</v>
      </c>
      <c r="C3" s="34"/>
      <c r="D3" s="34"/>
      <c r="E3" s="34"/>
      <c r="F3" s="34"/>
      <c r="G3" s="34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.75" customHeight="1">
      <c r="A4" s="1"/>
      <c r="B4" s="31" t="s">
        <v>3</v>
      </c>
      <c r="C4" s="34"/>
      <c r="D4" s="34"/>
      <c r="E4" s="34"/>
      <c r="F4" s="34"/>
      <c r="G4" s="34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.75" customHeight="1">
      <c r="A5" s="35"/>
      <c r="B5" s="33" t="s">
        <v>4</v>
      </c>
      <c r="C5" s="36"/>
      <c r="D5" s="36"/>
      <c r="E5" s="36"/>
      <c r="F5" s="36"/>
      <c r="G5" s="36"/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25" customHeight="1">
      <c r="A6" s="7"/>
      <c r="B6" s="7"/>
      <c r="C6" s="7"/>
      <c r="D6" s="7"/>
      <c r="E6" s="7"/>
      <c r="F6" s="7"/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4.25" customHeight="1">
      <c r="A7" s="27" t="s">
        <v>5</v>
      </c>
      <c r="B7" s="37"/>
      <c r="C7" s="37"/>
      <c r="D7" s="37"/>
      <c r="E7" s="37"/>
      <c r="F7" s="37"/>
      <c r="G7" s="3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4.25" customHeight="1">
      <c r="A8" s="27" t="s">
        <v>6</v>
      </c>
      <c r="B8" s="37"/>
      <c r="C8" s="37"/>
      <c r="D8" s="37"/>
      <c r="E8" s="37"/>
      <c r="F8" s="37"/>
      <c r="G8" s="3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4.25" customHeight="1">
      <c r="A9" s="27" t="s">
        <v>7</v>
      </c>
      <c r="B9" s="37"/>
      <c r="C9" s="37"/>
      <c r="D9" s="37"/>
      <c r="E9" s="37"/>
      <c r="F9" s="37"/>
      <c r="G9" s="3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7.25" customHeight="1">
      <c r="A10" s="9"/>
      <c r="B10" s="9"/>
      <c r="C10" s="9"/>
      <c r="D10" s="9"/>
      <c r="E10" s="9"/>
      <c r="F10" s="9"/>
      <c r="G10" s="9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33.75" customHeight="1">
      <c r="A11" s="26" t="s">
        <v>8</v>
      </c>
      <c r="B11" s="10" t="s">
        <v>9</v>
      </c>
      <c r="C11" s="28" t="s">
        <v>10</v>
      </c>
      <c r="D11" s="38"/>
      <c r="E11" s="26" t="s">
        <v>11</v>
      </c>
      <c r="F11" s="29" t="s">
        <v>12</v>
      </c>
      <c r="G11" s="30" t="s">
        <v>13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33.75" customHeight="1">
      <c r="A12" s="39"/>
      <c r="B12" s="12" t="s">
        <v>14</v>
      </c>
      <c r="C12" s="13" t="s">
        <v>15</v>
      </c>
      <c r="D12" s="13" t="s">
        <v>16</v>
      </c>
      <c r="E12" s="39"/>
      <c r="F12" s="40"/>
      <c r="G12" s="4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46.5" customHeight="1">
      <c r="A13" s="14">
        <v>1</v>
      </c>
      <c r="B13" s="15" t="s">
        <v>17</v>
      </c>
      <c r="C13" s="16" t="s">
        <v>18</v>
      </c>
      <c r="D13" s="16" t="s">
        <v>19</v>
      </c>
      <c r="E13" s="14">
        <v>1</v>
      </c>
      <c r="F13" s="21">
        <v>1</v>
      </c>
      <c r="G13" s="24">
        <f t="shared" ref="G13:G55" si="0">SUM(E13:F13)</f>
        <v>2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ht="46.5" customHeight="1">
      <c r="A14" s="14">
        <v>2</v>
      </c>
      <c r="B14" s="15" t="s">
        <v>20</v>
      </c>
      <c r="C14" s="16" t="s">
        <v>18</v>
      </c>
      <c r="D14" s="16" t="s">
        <v>21</v>
      </c>
      <c r="E14" s="14">
        <v>1</v>
      </c>
      <c r="F14" s="21">
        <v>1</v>
      </c>
      <c r="G14" s="24">
        <f t="shared" si="0"/>
        <v>2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46.5" customHeight="1">
      <c r="A15" s="14">
        <v>3</v>
      </c>
      <c r="B15" s="15" t="s">
        <v>22</v>
      </c>
      <c r="C15" s="16" t="s">
        <v>18</v>
      </c>
      <c r="D15" s="16" t="s">
        <v>23</v>
      </c>
      <c r="E15" s="14">
        <v>1</v>
      </c>
      <c r="F15" s="21">
        <v>1</v>
      </c>
      <c r="G15" s="24">
        <f t="shared" si="0"/>
        <v>2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ht="46.5" customHeight="1">
      <c r="A16" s="14">
        <v>4</v>
      </c>
      <c r="B16" s="15" t="s">
        <v>24</v>
      </c>
      <c r="C16" s="16" t="s">
        <v>18</v>
      </c>
      <c r="D16" s="16" t="s">
        <v>25</v>
      </c>
      <c r="E16" s="14">
        <v>1</v>
      </c>
      <c r="F16" s="21">
        <v>1</v>
      </c>
      <c r="G16" s="24">
        <f t="shared" si="0"/>
        <v>2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ht="46.5" customHeight="1">
      <c r="A17" s="14">
        <v>5</v>
      </c>
      <c r="B17" s="15" t="s">
        <v>26</v>
      </c>
      <c r="C17" s="16" t="s">
        <v>18</v>
      </c>
      <c r="D17" s="16" t="s">
        <v>27</v>
      </c>
      <c r="E17" s="14">
        <v>1</v>
      </c>
      <c r="F17" s="21">
        <v>1</v>
      </c>
      <c r="G17" s="24">
        <f t="shared" si="0"/>
        <v>2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46.5" customHeight="1">
      <c r="A18" s="14">
        <v>6</v>
      </c>
      <c r="B18" s="15" t="s">
        <v>28</v>
      </c>
      <c r="C18" s="16" t="s">
        <v>29</v>
      </c>
      <c r="D18" s="16" t="s">
        <v>30</v>
      </c>
      <c r="E18" s="14">
        <v>1</v>
      </c>
      <c r="F18" s="21">
        <v>1</v>
      </c>
      <c r="G18" s="24">
        <f t="shared" si="0"/>
        <v>2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46.5" customHeight="1">
      <c r="A19" s="14">
        <v>7</v>
      </c>
      <c r="B19" s="15" t="s">
        <v>31</v>
      </c>
      <c r="C19" s="16" t="s">
        <v>18</v>
      </c>
      <c r="D19" s="16" t="s">
        <v>32</v>
      </c>
      <c r="E19" s="14">
        <v>1</v>
      </c>
      <c r="F19" s="21">
        <v>1</v>
      </c>
      <c r="G19" s="24">
        <f t="shared" si="0"/>
        <v>2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46.5" customHeight="1">
      <c r="A20" s="14">
        <v>8</v>
      </c>
      <c r="B20" s="15" t="s">
        <v>33</v>
      </c>
      <c r="C20" s="16" t="s">
        <v>18</v>
      </c>
      <c r="D20" s="16" t="s">
        <v>34</v>
      </c>
      <c r="E20" s="14">
        <v>1</v>
      </c>
      <c r="F20" s="21">
        <v>1</v>
      </c>
      <c r="G20" s="24">
        <f t="shared" si="0"/>
        <v>2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46.5" customHeight="1">
      <c r="A21" s="14">
        <v>9</v>
      </c>
      <c r="B21" s="15" t="s">
        <v>35</v>
      </c>
      <c r="C21" s="16" t="s">
        <v>18</v>
      </c>
      <c r="D21" s="16" t="s">
        <v>36</v>
      </c>
      <c r="E21" s="14">
        <v>1</v>
      </c>
      <c r="F21" s="21">
        <v>1</v>
      </c>
      <c r="G21" s="24">
        <f t="shared" si="0"/>
        <v>2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46.5" customHeight="1">
      <c r="A22" s="14">
        <v>10</v>
      </c>
      <c r="B22" s="15" t="s">
        <v>37</v>
      </c>
      <c r="C22" s="16" t="s">
        <v>18</v>
      </c>
      <c r="D22" s="16" t="s">
        <v>38</v>
      </c>
      <c r="E22" s="14">
        <v>1</v>
      </c>
      <c r="F22" s="21">
        <v>1</v>
      </c>
      <c r="G22" s="24">
        <f t="shared" si="0"/>
        <v>2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46.5" customHeight="1">
      <c r="A23" s="14">
        <v>11</v>
      </c>
      <c r="B23" s="16" t="s">
        <v>39</v>
      </c>
      <c r="C23" s="16" t="s">
        <v>18</v>
      </c>
      <c r="D23" s="16" t="s">
        <v>40</v>
      </c>
      <c r="E23" s="14">
        <v>1</v>
      </c>
      <c r="F23" s="21">
        <v>1</v>
      </c>
      <c r="G23" s="24">
        <f t="shared" si="0"/>
        <v>2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ht="46.5" customHeight="1">
      <c r="A24" s="14">
        <v>12</v>
      </c>
      <c r="B24" s="15" t="s">
        <v>41</v>
      </c>
      <c r="C24" s="16" t="s">
        <v>18</v>
      </c>
      <c r="D24" s="16" t="s">
        <v>42</v>
      </c>
      <c r="E24" s="14">
        <v>1</v>
      </c>
      <c r="F24" s="21">
        <v>1</v>
      </c>
      <c r="G24" s="24">
        <f t="shared" si="0"/>
        <v>2</v>
      </c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ht="46.5" customHeight="1">
      <c r="A25" s="14">
        <v>13</v>
      </c>
      <c r="B25" s="15" t="s">
        <v>43</v>
      </c>
      <c r="C25" s="16" t="s">
        <v>18</v>
      </c>
      <c r="D25" s="16" t="s">
        <v>44</v>
      </c>
      <c r="E25" s="14">
        <v>1</v>
      </c>
      <c r="F25" s="21">
        <v>1</v>
      </c>
      <c r="G25" s="24">
        <f t="shared" si="0"/>
        <v>2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46.5" customHeight="1">
      <c r="A26" s="14">
        <v>14</v>
      </c>
      <c r="B26" s="15" t="s">
        <v>45</v>
      </c>
      <c r="C26" s="16" t="s">
        <v>18</v>
      </c>
      <c r="D26" s="16" t="s">
        <v>46</v>
      </c>
      <c r="E26" s="14">
        <v>1</v>
      </c>
      <c r="F26" s="21">
        <v>1</v>
      </c>
      <c r="G26" s="24">
        <f t="shared" si="0"/>
        <v>2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46.5" customHeight="1">
      <c r="A27" s="14">
        <v>15</v>
      </c>
      <c r="B27" s="15" t="s">
        <v>47</v>
      </c>
      <c r="C27" s="16" t="s">
        <v>18</v>
      </c>
      <c r="D27" s="16" t="s">
        <v>48</v>
      </c>
      <c r="E27" s="14">
        <v>1</v>
      </c>
      <c r="F27" s="21">
        <v>1</v>
      </c>
      <c r="G27" s="24">
        <f t="shared" si="0"/>
        <v>2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46.5" customHeight="1">
      <c r="A28" s="14">
        <v>16</v>
      </c>
      <c r="B28" s="15" t="s">
        <v>49</v>
      </c>
      <c r="C28" s="16" t="s">
        <v>18</v>
      </c>
      <c r="D28" s="16" t="s">
        <v>50</v>
      </c>
      <c r="E28" s="14">
        <v>1</v>
      </c>
      <c r="F28" s="21">
        <v>1</v>
      </c>
      <c r="G28" s="24">
        <f t="shared" si="0"/>
        <v>2</v>
      </c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spans="1:25" ht="46.5" customHeight="1">
      <c r="A29" s="14">
        <v>17</v>
      </c>
      <c r="B29" s="15" t="s">
        <v>51</v>
      </c>
      <c r="C29" s="16" t="s">
        <v>18</v>
      </c>
      <c r="D29" s="16" t="s">
        <v>52</v>
      </c>
      <c r="E29" s="14">
        <v>1</v>
      </c>
      <c r="F29" s="21">
        <v>1</v>
      </c>
      <c r="G29" s="24">
        <f t="shared" si="0"/>
        <v>2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1:25" ht="46.5" customHeight="1">
      <c r="A30" s="14">
        <v>18</v>
      </c>
      <c r="B30" s="15" t="s">
        <v>53</v>
      </c>
      <c r="C30" s="16" t="s">
        <v>18</v>
      </c>
      <c r="D30" s="16" t="s">
        <v>54</v>
      </c>
      <c r="E30" s="14">
        <v>1</v>
      </c>
      <c r="F30" s="21">
        <v>1</v>
      </c>
      <c r="G30" s="24">
        <f t="shared" si="0"/>
        <v>2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spans="1:25" ht="46.5" customHeight="1">
      <c r="A31" s="14">
        <v>19</v>
      </c>
      <c r="B31" s="15" t="s">
        <v>55</v>
      </c>
      <c r="C31" s="16" t="s">
        <v>18</v>
      </c>
      <c r="D31" s="16" t="s">
        <v>56</v>
      </c>
      <c r="E31" s="14">
        <v>1</v>
      </c>
      <c r="F31" s="21">
        <v>1</v>
      </c>
      <c r="G31" s="24">
        <f t="shared" si="0"/>
        <v>2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ht="46.5" customHeight="1">
      <c r="A32" s="14">
        <v>20</v>
      </c>
      <c r="B32" s="15" t="s">
        <v>57</v>
      </c>
      <c r="C32" s="16" t="s">
        <v>18</v>
      </c>
      <c r="D32" s="16" t="s">
        <v>58</v>
      </c>
      <c r="E32" s="14">
        <v>1</v>
      </c>
      <c r="F32" s="21">
        <v>1</v>
      </c>
      <c r="G32" s="24">
        <f t="shared" si="0"/>
        <v>2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1:25" ht="54.75" customHeight="1">
      <c r="A33" s="14">
        <v>21</v>
      </c>
      <c r="B33" s="15" t="s">
        <v>59</v>
      </c>
      <c r="C33" s="16" t="s">
        <v>60</v>
      </c>
      <c r="D33" s="16" t="s">
        <v>61</v>
      </c>
      <c r="E33" s="14">
        <v>1</v>
      </c>
      <c r="F33" s="21">
        <v>1</v>
      </c>
      <c r="G33" s="24">
        <f t="shared" si="0"/>
        <v>2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 ht="46.5" customHeight="1">
      <c r="A34" s="14">
        <v>22</v>
      </c>
      <c r="B34" s="15" t="s">
        <v>62</v>
      </c>
      <c r="C34" s="16" t="s">
        <v>18</v>
      </c>
      <c r="D34" s="16" t="s">
        <v>63</v>
      </c>
      <c r="E34" s="14">
        <v>1</v>
      </c>
      <c r="F34" s="21">
        <v>1</v>
      </c>
      <c r="G34" s="24">
        <f t="shared" si="0"/>
        <v>2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ht="46.5" customHeight="1">
      <c r="A35" s="14">
        <v>23</v>
      </c>
      <c r="B35" s="15" t="s">
        <v>64</v>
      </c>
      <c r="C35" s="16" t="s">
        <v>18</v>
      </c>
      <c r="D35" s="16" t="s">
        <v>65</v>
      </c>
      <c r="E35" s="14">
        <v>1</v>
      </c>
      <c r="F35" s="21">
        <v>1</v>
      </c>
      <c r="G35" s="24">
        <f t="shared" si="0"/>
        <v>2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 ht="46.5" customHeight="1">
      <c r="A36" s="14">
        <v>24</v>
      </c>
      <c r="B36" s="15" t="s">
        <v>66</v>
      </c>
      <c r="C36" s="16" t="s">
        <v>18</v>
      </c>
      <c r="D36" s="16" t="s">
        <v>67</v>
      </c>
      <c r="E36" s="14">
        <v>1</v>
      </c>
      <c r="F36" s="21">
        <v>1</v>
      </c>
      <c r="G36" s="24">
        <f t="shared" si="0"/>
        <v>2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pans="1:25" ht="46.5" customHeight="1">
      <c r="A37" s="14">
        <v>25</v>
      </c>
      <c r="B37" s="15" t="s">
        <v>68</v>
      </c>
      <c r="C37" s="16" t="s">
        <v>18</v>
      </c>
      <c r="D37" s="16" t="s">
        <v>69</v>
      </c>
      <c r="E37" s="14">
        <v>1</v>
      </c>
      <c r="F37" s="21">
        <v>1</v>
      </c>
      <c r="G37" s="24">
        <f t="shared" si="0"/>
        <v>2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 ht="46.5" customHeight="1">
      <c r="A38" s="14">
        <v>26</v>
      </c>
      <c r="B38" s="15" t="s">
        <v>70</v>
      </c>
      <c r="C38" s="16" t="s">
        <v>18</v>
      </c>
      <c r="D38" s="16" t="s">
        <v>71</v>
      </c>
      <c r="E38" s="14">
        <v>1</v>
      </c>
      <c r="F38" s="21">
        <v>1</v>
      </c>
      <c r="G38" s="24">
        <f t="shared" si="0"/>
        <v>2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spans="1:25" ht="46.5" customHeight="1">
      <c r="A39" s="14">
        <v>27</v>
      </c>
      <c r="B39" s="15" t="s">
        <v>72</v>
      </c>
      <c r="C39" s="16" t="s">
        <v>18</v>
      </c>
      <c r="D39" s="16" t="s">
        <v>71</v>
      </c>
      <c r="E39" s="14">
        <v>1</v>
      </c>
      <c r="F39" s="21">
        <v>1</v>
      </c>
      <c r="G39" s="24">
        <f t="shared" si="0"/>
        <v>2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25" ht="46.5" customHeight="1">
      <c r="A40" s="14">
        <v>28</v>
      </c>
      <c r="B40" s="15" t="s">
        <v>73</v>
      </c>
      <c r="C40" s="16" t="s">
        <v>18</v>
      </c>
      <c r="D40" s="16" t="s">
        <v>74</v>
      </c>
      <c r="E40" s="14">
        <v>1</v>
      </c>
      <c r="F40" s="21">
        <v>0</v>
      </c>
      <c r="G40" s="24">
        <f t="shared" si="0"/>
        <v>1</v>
      </c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25" ht="46.5" customHeight="1">
      <c r="A41" s="14">
        <v>29</v>
      </c>
      <c r="B41" s="15" t="s">
        <v>75</v>
      </c>
      <c r="C41" s="16" t="s">
        <v>29</v>
      </c>
      <c r="D41" s="16" t="s">
        <v>76</v>
      </c>
      <c r="E41" s="14">
        <v>1</v>
      </c>
      <c r="F41" s="21">
        <v>0</v>
      </c>
      <c r="G41" s="24">
        <f t="shared" si="0"/>
        <v>1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5" ht="46.5" customHeight="1">
      <c r="A42" s="14">
        <v>30</v>
      </c>
      <c r="B42" s="15" t="s">
        <v>77</v>
      </c>
      <c r="C42" s="16" t="s">
        <v>78</v>
      </c>
      <c r="D42" s="16" t="s">
        <v>79</v>
      </c>
      <c r="E42" s="14">
        <v>1</v>
      </c>
      <c r="F42" s="21">
        <v>0</v>
      </c>
      <c r="G42" s="24">
        <f t="shared" si="0"/>
        <v>1</v>
      </c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5" ht="46.5" customHeight="1">
      <c r="A43" s="14">
        <v>31</v>
      </c>
      <c r="B43" s="15" t="s">
        <v>80</v>
      </c>
      <c r="C43" s="16" t="s">
        <v>81</v>
      </c>
      <c r="D43" s="16" t="s">
        <v>82</v>
      </c>
      <c r="E43" s="14">
        <v>1</v>
      </c>
      <c r="F43" s="21">
        <v>0</v>
      </c>
      <c r="G43" s="24">
        <f t="shared" si="0"/>
        <v>1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5" ht="46.5" customHeight="1">
      <c r="A44" s="14">
        <v>32</v>
      </c>
      <c r="B44" s="15" t="s">
        <v>83</v>
      </c>
      <c r="C44" s="16" t="s">
        <v>84</v>
      </c>
      <c r="D44" s="16" t="s">
        <v>85</v>
      </c>
      <c r="E44" s="14">
        <v>1</v>
      </c>
      <c r="F44" s="21">
        <v>0</v>
      </c>
      <c r="G44" s="24">
        <f t="shared" si="0"/>
        <v>1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 ht="46.5" customHeight="1">
      <c r="A45" s="14">
        <v>33</v>
      </c>
      <c r="B45" s="15" t="s">
        <v>86</v>
      </c>
      <c r="C45" s="16" t="s">
        <v>87</v>
      </c>
      <c r="D45" s="16" t="s">
        <v>88</v>
      </c>
      <c r="E45" s="14">
        <v>1</v>
      </c>
      <c r="F45" s="21">
        <v>0</v>
      </c>
      <c r="G45" s="24">
        <f t="shared" si="0"/>
        <v>1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25" ht="46.5" customHeight="1">
      <c r="A46" s="14">
        <v>34</v>
      </c>
      <c r="B46" s="15" t="s">
        <v>89</v>
      </c>
      <c r="C46" s="16" t="s">
        <v>90</v>
      </c>
      <c r="D46" s="16" t="s">
        <v>91</v>
      </c>
      <c r="E46" s="14">
        <v>1</v>
      </c>
      <c r="F46" s="21">
        <v>0</v>
      </c>
      <c r="G46" s="24">
        <f t="shared" si="0"/>
        <v>1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25" ht="46.5" customHeight="1">
      <c r="A47" s="14">
        <v>35</v>
      </c>
      <c r="B47" s="15" t="s">
        <v>92</v>
      </c>
      <c r="C47" s="16" t="s">
        <v>93</v>
      </c>
      <c r="D47" s="16" t="s">
        <v>94</v>
      </c>
      <c r="E47" s="14">
        <v>1</v>
      </c>
      <c r="F47" s="21">
        <v>0</v>
      </c>
      <c r="G47" s="24">
        <f t="shared" si="0"/>
        <v>1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 ht="46.5" customHeight="1">
      <c r="A48" s="14">
        <v>36</v>
      </c>
      <c r="B48" s="15" t="s">
        <v>95</v>
      </c>
      <c r="C48" s="16" t="s">
        <v>60</v>
      </c>
      <c r="D48" s="16" t="s">
        <v>96</v>
      </c>
      <c r="E48" s="14">
        <v>1</v>
      </c>
      <c r="F48" s="21">
        <v>0</v>
      </c>
      <c r="G48" s="24">
        <f t="shared" si="0"/>
        <v>1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ht="46.5" customHeight="1">
      <c r="A49" s="14">
        <v>37</v>
      </c>
      <c r="B49" s="15" t="s">
        <v>97</v>
      </c>
      <c r="C49" s="16" t="s">
        <v>98</v>
      </c>
      <c r="D49" s="16" t="s">
        <v>99</v>
      </c>
      <c r="E49" s="14">
        <v>1</v>
      </c>
      <c r="F49" s="21">
        <v>0</v>
      </c>
      <c r="G49" s="24">
        <f t="shared" si="0"/>
        <v>1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 ht="46.5" customHeight="1">
      <c r="A50" s="14">
        <v>38</v>
      </c>
      <c r="B50" s="15" t="s">
        <v>100</v>
      </c>
      <c r="C50" s="16" t="s">
        <v>101</v>
      </c>
      <c r="D50" s="16" t="s">
        <v>102</v>
      </c>
      <c r="E50" s="14">
        <v>1</v>
      </c>
      <c r="F50" s="21">
        <v>0</v>
      </c>
      <c r="G50" s="24">
        <f t="shared" si="0"/>
        <v>1</v>
      </c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1:25" ht="46.5" customHeight="1">
      <c r="A51" s="14">
        <v>39</v>
      </c>
      <c r="B51" s="15" t="s">
        <v>103</v>
      </c>
      <c r="C51" s="16" t="s">
        <v>104</v>
      </c>
      <c r="D51" s="16" t="s">
        <v>105</v>
      </c>
      <c r="E51" s="14">
        <v>1</v>
      </c>
      <c r="F51" s="21">
        <v>0</v>
      </c>
      <c r="G51" s="24">
        <f t="shared" si="0"/>
        <v>1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1:25" ht="46.5" customHeight="1">
      <c r="A52" s="14">
        <v>40</v>
      </c>
      <c r="B52" s="15" t="s">
        <v>106</v>
      </c>
      <c r="C52" s="16" t="s">
        <v>107</v>
      </c>
      <c r="D52" s="16" t="s">
        <v>108</v>
      </c>
      <c r="E52" s="14">
        <v>1</v>
      </c>
      <c r="F52" s="22">
        <v>0</v>
      </c>
      <c r="G52" s="24">
        <f t="shared" si="0"/>
        <v>1</v>
      </c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1:25" ht="46.5" customHeight="1">
      <c r="A53" s="14">
        <v>41</v>
      </c>
      <c r="B53" s="15" t="s">
        <v>109</v>
      </c>
      <c r="C53" s="16" t="s">
        <v>110</v>
      </c>
      <c r="D53" s="16" t="s">
        <v>111</v>
      </c>
      <c r="E53" s="14">
        <v>1</v>
      </c>
      <c r="F53" s="21">
        <v>0</v>
      </c>
      <c r="G53" s="24">
        <f t="shared" si="0"/>
        <v>1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25" ht="46.5" customHeight="1">
      <c r="A54" s="14"/>
      <c r="B54" s="15"/>
      <c r="C54" s="15"/>
      <c r="D54" s="15"/>
      <c r="E54" s="19"/>
      <c r="F54" s="23"/>
      <c r="G54" s="24">
        <f t="shared" si="0"/>
        <v>0</v>
      </c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1:25" ht="46.5" customHeight="1">
      <c r="A55" s="25" t="s">
        <v>13</v>
      </c>
      <c r="B55" s="42"/>
      <c r="C55" s="42"/>
      <c r="D55" s="38"/>
      <c r="E55" s="20">
        <f t="shared" ref="E55:F55" si="1">SUM(E13:E54)</f>
        <v>41</v>
      </c>
      <c r="F55" s="17">
        <f t="shared" si="1"/>
        <v>27</v>
      </c>
      <c r="G55" s="24">
        <f t="shared" si="0"/>
        <v>68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1:25" ht="14.2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4.2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4.2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4.2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4.2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4.2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4.2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4.2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4.2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4.2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4.2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4.2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4.2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4.2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4.2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4.2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4.2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4.2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4.2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4.2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4.2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4.2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4.2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4.2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4.2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4.2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4.2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4.2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4.2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4.2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4.2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4.2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4.2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4.2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4.2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4.2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4.2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4.2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4.2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4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4.2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4.2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4.2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4.2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4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4.2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4.2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4.2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4.2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4.2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4.2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4.2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4.2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4.2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4.2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4.2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4.2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4.2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4.2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4.2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4.2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4.2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4.2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4.2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4.2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4.2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4.2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4.2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4.2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4.2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4.2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4.2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4.2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4.2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4.2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4.2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4.2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4.2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4.2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4.2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4.2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4.2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4.2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4.2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4.2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4.2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4.2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4.2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4.2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4.2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4.2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4.2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4.2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4.2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4.2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4.2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4.2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4.2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4.2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4.2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4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4.2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4.2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4.2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4.2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4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4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4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4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4.2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4.2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4.2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4.2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4.2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4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4.2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4.2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4.2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4.2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4.2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4.2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4.2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4.2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4.2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4.2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4.2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4.2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4.2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4.2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4.2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4.2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4.2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4.2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4.2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4.2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4.2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4.2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4.2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4.2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4.2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4.2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4.2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4.2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4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4.2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4.2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4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4.2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4.2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4.2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4.2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4.2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4.2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4.2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4.2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4.2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4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4.2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4.2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4.2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4.2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4.2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4.2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4.2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4.2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4.2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4.2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4.2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4.2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4.2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4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4.2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4.2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4.2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4.2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4.2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4.2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4.2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4.2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4.2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4.2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4.2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4.2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4.2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4.2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4.2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4.2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4.2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4.2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4.2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4.2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4.2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4.2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4.2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4.2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4.2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4.2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4.2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4.2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4.2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4.2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4.2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4.2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4.2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4.2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4.2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4.2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4.2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4.2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4.2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4.2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4.2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4.2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4.2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4.2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4.2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4.2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4.2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4.2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4.2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4.2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4.2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4.2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4.2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4.2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4.2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4.2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4.2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4.2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4.2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4.2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4.2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4.2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4.2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4.2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4.2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4.2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4.2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4.2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4.2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4.2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4.2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4.2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4.2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4.2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4.2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4.2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4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4.2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4.2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4.2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4.2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4.2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4.2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4.2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4.2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4.2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4.2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4.2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4.2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4.2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4.2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4.2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4.2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4.2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4.2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4.2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4.2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4.2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4.2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4.2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4.2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4.2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4.2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4.2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4.2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4.2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4.2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4.2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4.2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4.2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4.2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4.2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4.2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4.2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4.2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4.2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4.2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4.2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4.2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4.2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4.2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4.2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4.2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4.2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4.2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4.2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4.2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4.2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4.2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4.2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4.2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4.2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4.2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4.2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4.2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4.2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4.2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4.2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4.2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4.2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4.2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4.2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4.2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4.2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4.2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4.2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4.2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4.2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4.2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4.2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4.2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4.2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4.2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4.2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4.2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4.2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4.2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4.2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4.2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4.2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4.2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4.2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4.2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4.2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4.2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4.2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4.2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4.2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4.2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4.2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4.2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4.2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4.2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4.2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4.2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4.2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4.2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4.2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4.2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4.2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4.2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4.2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4.2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4.2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4.2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4.2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4.2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4.2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4.2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4.2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4.2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4.2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4.2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4.2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4.2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4.2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4.2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4.2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4.2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4.2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4.2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4.2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4.2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4.2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4.2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4.2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4.2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4.2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4.2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4.2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4.2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4.2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4.2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4.2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4.2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4.2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4.2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4.2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4.2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4.2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4.2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4.2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4.2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4.2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4.2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4.2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4.2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4.2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4.2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4.2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4.2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4.2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4.2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4.2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4.2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4.2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4.2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4.2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4.2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4.2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4.2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4.2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4.2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4.2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4.2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4.2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4.2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4.2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4.2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4.2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4.2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4.2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4.2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4.2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4.2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4.2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4.2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4.2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4.2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4.2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4.2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4.2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4.2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4.2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4.2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4.2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4.2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4.2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4.2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4.2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4.2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4.2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4.2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4.2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4.2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4.2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4.2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4.2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4.2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4.2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4.2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4.2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4.2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4.2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4.2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4.2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4.2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4.2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4.2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4.2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4.2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4.2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4.2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4.2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4.2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4.2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4.2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4.2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4.2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4.2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4.2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4.2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4.2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4.2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4.2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4.2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4.2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4.2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4.2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4.2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4.2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4.2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4.2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4.2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4.2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4.2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4.2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4.2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4.2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4.2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4.2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4.2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4.2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4.2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4.2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4.2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4.2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4.2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4.2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4.2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4.2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4.2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4.2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4.2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4.2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4.2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4.2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4.2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4.2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4.2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4.2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4.2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4.2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4.2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4.2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4.2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4.2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4.2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4.2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4.2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4.2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4.2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4.2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4.2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4.2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4.2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4.2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4.2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4.2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4.2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4.2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4.2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4.2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4.2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4.2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4.2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4.2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4.2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4.2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4.2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4.2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4.2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4.2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4.2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4.2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4.2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4.2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4.2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4.2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4.2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4.2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4.2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4.2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4.2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4.2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4.2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4.2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4.2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4.2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4.2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4.2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4.2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4.2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4.2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4.2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4.2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4.2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4.2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4.2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4.2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4.2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4.2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4.2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4.2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4.2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4.2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4.2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4.2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4.2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4.2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4.2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4.2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4.2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4.2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4.2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4.2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4.2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4.2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4.2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4.2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4.2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4.2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4.2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4.2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4.2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4.2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4.2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4.2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4.2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4.2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4.2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4.2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4.2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4.2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4.2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4.2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4.2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4.2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4.2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4.2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4.2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4.2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4.2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4.2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4.2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4.2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4.2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4.2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4.2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4.2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4.2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4.2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4.2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4.2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4.2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4.2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4.2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4.2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4.2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4.2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4.2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4.2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4.2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4.2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4.2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4.2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4.2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4.2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4.2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4.2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4.2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4.2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4.2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4.2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4.2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4.2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4.2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4.2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4.2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4.2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4.2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4.2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4.2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4.2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4.2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4.2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4.2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4.2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4.2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4.2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4.2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4.2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4.2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4.2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4.2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4.2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4.2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4.2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4.2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4.2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4.2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4.2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4.2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4.2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4.2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4.2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4.2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4.2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4.2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4.2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4.2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4.2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4.2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4.2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4.2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4.2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4.2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4.2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4.2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4.2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4.2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4.2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4.2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4.2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4.2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4.2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4.2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4.2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4.2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4.2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4.2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4.2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4.2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4.2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4.2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4.2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4.2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4.2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4.2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4.2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4.2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4.2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4.2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4.2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4.2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4.2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4.2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4.2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4.2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4.2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4.2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4.2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4.2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4.2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4.2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4.2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4.2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4.2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4.2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4.2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4.2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4.2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4.2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4.2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4.2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4.2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4.2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4.2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4.2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4.2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4.2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4.2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4.2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4.2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4.2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4.2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4.2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4.2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4.2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4.2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4.2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4.2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4.2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4.2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4.2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4.2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4.2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4.2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4.2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4.2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4.2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4.2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4.2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4.2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4.2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4.2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4.2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4.2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4.2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4.2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4.2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4.2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4.2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4.2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4.2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4.2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4.2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4.2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4.2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4.2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4.2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4.2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4.2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4.2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4.2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4.2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4.2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4.2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4.2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4.2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4.2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4.2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4.2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4.2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4.2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4.2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4.2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4.2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4.2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4.2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4.2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4.2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4.2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4.2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4.2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4.2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4.2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4.2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4.2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4.2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4.2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4.2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4.2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4.2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4.2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4.2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4.2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4.2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4.2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4.2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4.2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4.2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4.2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4.2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4.2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4.2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4.2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4.2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4.2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4.2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4.2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4.2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4.2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4.2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4.2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4.2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4.2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4.2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4.2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4.2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4.2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4.2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4.2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4.2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4.2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4.2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4.2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4.2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4.2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4.2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4.2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4.2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4.2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4.2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4.2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4.2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4.2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4.2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4.2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4.2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4.2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4.2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4.2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4.2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4.2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4.2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4.2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4.2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4.2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4.2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4.2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4.2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4.2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4.2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4.2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4.2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4.2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4.2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4.2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4.2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4.2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4.2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4.2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4.2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4.2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4.2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4.2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4.2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4.2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4.2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4.2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4.2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4.2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4.2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4.2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4.2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4.2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4.2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4.2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4.2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4.2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4.2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4.2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4.2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4.2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4.2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4.2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4.2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4.2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4.2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4.2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4.2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4.2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4.2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4.2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4.2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4.2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4.2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4.2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4.2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4.2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4.2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4.2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4.2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4.2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4.2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4.2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4.2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4.2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4.2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4.2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4.2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4.2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4.2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4.2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4.2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4.2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4.2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4.2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4.2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4.2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4.2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4.2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4.2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mergeCells count="14">
    <mergeCell ref="A7:G7"/>
    <mergeCell ref="B1:G1"/>
    <mergeCell ref="B2:G2"/>
    <mergeCell ref="B3:G3"/>
    <mergeCell ref="B4:G4"/>
    <mergeCell ref="B5:G5"/>
    <mergeCell ref="A55:D55"/>
    <mergeCell ref="A11:A12"/>
    <mergeCell ref="A8:G8"/>
    <mergeCell ref="A9:G9"/>
    <mergeCell ref="C11:D11"/>
    <mergeCell ref="E11:E12"/>
    <mergeCell ref="F11:F12"/>
    <mergeCell ref="G11:G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GALIH'KOE</dc:creator>
  <cp:keywords/>
  <dc:description/>
  <cp:lastModifiedBy>Syaifuddin</cp:lastModifiedBy>
  <cp:revision/>
  <dcterms:created xsi:type="dcterms:W3CDTF">2024-07-03T08:09:10Z</dcterms:created>
  <dcterms:modified xsi:type="dcterms:W3CDTF">2025-03-18T03:40:03Z</dcterms:modified>
  <cp:category/>
  <cp:contentStatus/>
</cp:coreProperties>
</file>