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1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E4AAEB13-A29B-4F4F-A21C-7A4D7EBCF535}" xr6:coauthVersionLast="45" xr6:coauthVersionMax="45" xr10:uidLastSave="{00000000-0000-0000-0000-000000000000}"/>
  <bookViews>
    <workbookView xWindow="4430" yWindow="750" windowWidth="14400" windowHeight="5990" xr2:uid="{00000000-000D-0000-FFFF-FFFF00000000}"/>
  </bookViews>
  <sheets>
    <sheet name="2.3.2" sheetId="76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4" i="76" l="1"/>
  <c r="F14" i="76"/>
  <c r="O14" i="76"/>
  <c r="L14" i="76"/>
  <c r="H14" i="76"/>
  <c r="I14" i="76"/>
  <c r="J14" i="76"/>
  <c r="K14" i="76"/>
  <c r="M14" i="76"/>
  <c r="N14" i="76"/>
  <c r="D14" i="76"/>
  <c r="F7" i="76"/>
  <c r="F8" i="76"/>
  <c r="F9" i="76"/>
  <c r="F10" i="76"/>
  <c r="F11" i="76"/>
  <c r="F12" i="76"/>
  <c r="F13" i="76"/>
  <c r="E14" i="76" l="1"/>
</calcChain>
</file>

<file path=xl/sharedStrings.xml><?xml version="1.0" encoding="utf-8"?>
<sst xmlns="http://schemas.openxmlformats.org/spreadsheetml/2006/main" count="42" uniqueCount="33">
  <si>
    <t>Tingkat Pendidikan</t>
  </si>
  <si>
    <t>Aparatur Sipil Negara (ASN)</t>
  </si>
  <si>
    <t>Laki- Laki</t>
  </si>
  <si>
    <t>Perempuan</t>
  </si>
  <si>
    <t>Jumlah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</si>
  <si>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</si>
  <si>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</si>
  <si>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</si>
  <si>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</si>
  <si>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</si>
  <si>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</si>
  <si>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</si>
  <si>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</si>
  <si>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</si>
  <si>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</si>
  <si>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Sampai dengan SD</t>
  </si>
  <si>
    <t>SMP/Sederajat</t>
  </si>
  <si>
    <t>SMA/Sederajat</t>
  </si>
  <si>
    <t>DI/DII</t>
  </si>
  <si>
    <t>DIII</t>
  </si>
  <si>
    <t>DIV/S1/Sederajat</t>
  </si>
  <si>
    <t>S2/S3</t>
  </si>
  <si>
    <r>
      <rPr>
        <sz val="10"/>
        <rFont val="Calibri"/>
        <family val="2"/>
        <scheme val="minor"/>
      </rPr>
      <t xml:space="preserve">Jumlah/ </t>
    </r>
    <r>
      <rPr>
        <i/>
        <sz val="10"/>
        <rFont val="Calibri"/>
        <family val="2"/>
      </rPr>
      <t>Total</t>
    </r>
  </si>
  <si>
    <t>Sumber:</t>
  </si>
  <si>
    <t>Badan Kepegawaian dan Pengembangan Sumber Daya Manusia Kabupaten Demak</t>
  </si>
  <si>
    <t>(11)</t>
  </si>
  <si>
    <t>(12)</t>
  </si>
  <si>
    <t>(13)</t>
  </si>
  <si>
    <t>Jumlah ASN Menurut Tingkat Pendidikan
dan Jenis Kelamin, Tahun 2026</t>
  </si>
  <si>
    <t>Triwulan I</t>
  </si>
  <si>
    <t>Triwulan II</t>
  </si>
  <si>
    <t>Triwulan III</t>
  </si>
  <si>
    <t>Triwulan 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</si>
</sst>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#\ ##0"/>
  </numFmts>
  <fonts count="11">
    <font>
      <sz val="11"/>
      <color theme="1"/>
      <name val="Calibri"/>
      <charset val="134"/>
      <scheme val="minor"/>
    </font>
    <font>
      <b/>
      <sz val="14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9"/>
      <color theme="1"/>
      <name val="Calibri"/>
      <family val="2"/>
    </font>
    <font>
      <sz val="11"/>
      <color rgb="FF9C5700"/>
      <name val="Calibri"/>
      <family val="2"/>
      <scheme val="minor"/>
    </font>
    <font>
      <sz val="10"/>
      <name val="Arial"/>
      <family val="2"/>
    </font>
    <font>
      <sz val="18"/>
      <color theme="3"/>
      <name val="Cambria"/>
      <family val="1"/>
      <scheme val="major"/>
    </font>
    <font>
      <i/>
      <sz val="10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7" tint="0.39994506668294322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14">
    <xf numFmtId="0" fontId="0" fillId="0" borderId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164" fontId="5" fillId="0" borderId="0" applyFont="0" applyFill="0" applyBorder="0" applyAlignment="0" applyProtection="0"/>
    <xf numFmtId="49" fontId="6" fillId="0" borderId="0">
      <alignment horizontal="left" vertical="center" wrapText="1"/>
    </xf>
    <xf numFmtId="0" fontId="7" fillId="9" borderId="0" applyNumberFormat="0" applyBorder="0" applyAlignment="0" applyProtection="0"/>
    <xf numFmtId="0" fontId="5" fillId="0" borderId="0"/>
    <xf numFmtId="0" fontId="8" fillId="0" borderId="0"/>
    <xf numFmtId="0" fontId="5" fillId="10" borderId="4" applyNumberFormat="0" applyFont="0" applyAlignment="0" applyProtection="0"/>
    <xf numFmtId="0" fontId="9" fillId="0" borderId="0" applyNumberFormat="0" applyFill="0" applyBorder="0" applyAlignment="0" applyProtection="0"/>
  </cellStyleXfs>
  <cellXfs count="27">
    <xf numFmtId="0" fontId="0" fillId="0" borderId="0" xfId="0"/>
    <xf numFmtId="0" fontId="0" fillId="0" borderId="0" xfId="0" applyAlignment="1">
      <alignment vertical="center"/>
    </xf>
    <xf numFmtId="0" fontId="0" fillId="2" borderId="0" xfId="0" applyFill="1"/>
    <xf numFmtId="0" fontId="2" fillId="0" borderId="0" xfId="0" applyFont="1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/>
    <xf numFmtId="0" fontId="2" fillId="0" borderId="2" xfId="0" applyFont="1" applyBorder="1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/>
    <xf numFmtId="165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4" fillId="0" borderId="0" xfId="0" applyFont="1"/>
    <xf numFmtId="0" fontId="0" fillId="2" borderId="0" xfId="0" applyFill="1" applyAlignment="1">
      <alignment vertical="center"/>
    </xf>
    <xf numFmtId="165" fontId="0" fillId="0" borderId="1" xfId="0" applyNumberFormat="1" applyBorder="1" applyAlignment="1">
      <alignment horizontal="center"/>
    </xf>
    <xf numFmtId="165" fontId="0" fillId="0" borderId="0" xfId="0" applyNumberFormat="1"/>
    <xf numFmtId="0" fontId="3" fillId="0" borderId="1" xfId="0" quotePrefix="1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0" fillId="0" borderId="0" xfId="0" applyAlignment="1">
      <alignment horizontal="left" vertical="center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1" fillId="0" borderId="0" xfId="0" applyFont="1" applyAlignment="1">
      <alignment horizontal="center" vertical="center" wrapText="1"/>
    </xf>
  </cellXfs>
  <cellStyles count="14">
    <cellStyle name="60% - Accent1 2" xfId="1" xr:uid="{00000000-0005-0000-0000-000000000000}"/>
    <cellStyle name="60% - Accent2 2" xfId="2" xr:uid="{00000000-0005-0000-0000-000001000000}"/>
    <cellStyle name="60% - Accent3 2" xfId="3" xr:uid="{00000000-0005-0000-0000-000002000000}"/>
    <cellStyle name="60% - Accent4 2" xfId="4" xr:uid="{00000000-0005-0000-0000-000003000000}"/>
    <cellStyle name="60% - Accent5 2" xfId="5" xr:uid="{00000000-0005-0000-0000-000004000000}"/>
    <cellStyle name="60% - Accent6 2" xfId="6" xr:uid="{00000000-0005-0000-0000-000005000000}"/>
    <cellStyle name="Comma 2" xfId="7" xr:uid="{00000000-0005-0000-0000-000006000000}"/>
    <cellStyle name="Judul tabel" xfId="8" xr:uid="{00000000-0005-0000-0000-000007000000}"/>
    <cellStyle name="Neutral 2" xfId="9" xr:uid="{00000000-0005-0000-0000-000008000000}"/>
    <cellStyle name="Normal" xfId="0" builtinId="0"/>
    <cellStyle name="Normal 2" xfId="10" xr:uid="{00000000-0005-0000-0000-00000A000000}"/>
    <cellStyle name="Normal 3" xfId="11" xr:uid="{00000000-0005-0000-0000-00000B000000}"/>
    <cellStyle name="Note 2" xfId="12" xr:uid="{00000000-0005-0000-0000-00000C000000}"/>
    <cellStyle name="Title 2" xfId="13" xr:uid="{00000000-0005-0000-0000-00000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6"/>
  <sheetViews>
    <sheetView tabSelected="1" view="pageBreakPreview" topLeftCell="A4" zoomScaleNormal="100" zoomScaleSheetLayoutView="100" workbookViewId="0">
      <selection activeCell="G10" sqref="G10"/>
    </sheetView>
  </sheetViews>
  <sheetFormatPr defaultColWidth="9" defaultRowHeight="14.5"/>
  <cols>
    <col min="1" max="1" width="9.1796875" style="2"/>
    <col min="5" max="5" width="9.7265625" customWidth="1"/>
    <col min="8" max="8" width="9.453125" customWidth="1"/>
    <col min="10" max="10" width="9.1796875" customWidth="1"/>
    <col min="11" max="11" width="10.1796875" customWidth="1"/>
    <col min="14" max="14" width="10.1796875" customWidth="1"/>
  </cols>
  <sheetData>
    <row r="1" spans="1:15" ht="34.5" customHeight="1">
      <c r="B1" s="26" t="s">
        <v>28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spans="1:15" ht="15.75" customHeight="1">
      <c r="B2" s="3"/>
      <c r="C2" s="3"/>
    </row>
    <row r="3" spans="1:15" ht="28" customHeight="1">
      <c r="B3" s="24" t="s">
        <v>0</v>
      </c>
      <c r="C3" s="24"/>
      <c r="D3" s="24" t="s">
        <v>1</v>
      </c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</row>
    <row r="4" spans="1:15" ht="16" customHeight="1">
      <c r="B4" s="24"/>
      <c r="C4" s="24"/>
      <c r="D4" s="24" t="s">
        <v>29</v>
      </c>
      <c r="E4" s="24"/>
      <c r="F4" s="24"/>
      <c r="G4" s="24" t="s">
        <v>30</v>
      </c>
      <c r="H4" s="24"/>
      <c r="I4" s="24"/>
      <c r="J4" s="24" t="s">
        <v>31</v>
      </c>
      <c r="K4" s="24"/>
      <c r="L4" s="24"/>
      <c r="M4" s="24" t="s">
        <v>32</v>
      </c>
      <c r="N4" s="24"/>
      <c r="O4" s="24"/>
    </row>
    <row r="5" spans="1:15">
      <c r="B5" s="24"/>
      <c r="C5" s="24"/>
      <c r="D5" s="4" t="s">
        <v>2</v>
      </c>
      <c r="E5" s="5" t="s">
        <v>3</v>
      </c>
      <c r="F5" s="6" t="s">
        <v>4</v>
      </c>
      <c r="G5" s="19" t="s">
        <v>2</v>
      </c>
      <c r="H5" s="20" t="s">
        <v>3</v>
      </c>
      <c r="I5" s="6" t="s">
        <v>4</v>
      </c>
      <c r="J5" s="19" t="s">
        <v>2</v>
      </c>
      <c r="K5" s="20" t="s">
        <v>3</v>
      </c>
      <c r="L5" s="6" t="s">
        <v>4</v>
      </c>
      <c r="M5" s="19" t="s">
        <v>2</v>
      </c>
      <c r="N5" s="20" t="s">
        <v>3</v>
      </c>
      <c r="O5" s="6" t="s">
        <v>4</v>
      </c>
    </row>
    <row r="6" spans="1:15">
      <c r="B6" s="25" t="s">
        <v>5</v>
      </c>
      <c r="C6" s="25"/>
      <c r="D6" s="18" t="s">
        <v>6</v>
      </c>
      <c r="E6" s="18" t="s">
        <v>7</v>
      </c>
      <c r="F6" s="18" t="s">
        <v>8</v>
      </c>
      <c r="G6" s="18" t="s">
        <v>9</v>
      </c>
      <c r="H6" s="18" t="s">
        <v>10</v>
      </c>
      <c r="I6" s="18" t="s">
        <v>11</v>
      </c>
      <c r="J6" s="18" t="s">
        <v>12</v>
      </c>
      <c r="K6" s="18" t="s">
        <v>13</v>
      </c>
      <c r="L6" s="18" t="s">
        <v>14</v>
      </c>
      <c r="M6" s="18" t="s">
        <v>25</v>
      </c>
      <c r="N6" s="18" t="s">
        <v>26</v>
      </c>
      <c r="O6" s="18" t="s">
        <v>27</v>
      </c>
    </row>
    <row r="7" spans="1:15" ht="27" customHeight="1">
      <c r="B7" s="7" t="s">
        <v>15</v>
      </c>
      <c r="C7" s="8"/>
      <c r="D7" s="16">
        <v>89</v>
      </c>
      <c r="E7" s="16">
        <v>12</v>
      </c>
      <c r="F7" s="16">
        <f>SUM(D7:E7)</f>
        <v>101</v>
      </c>
      <c r="G7" s="16"/>
      <c r="H7" s="16"/>
      <c r="I7" s="16"/>
      <c r="J7" s="16"/>
      <c r="K7" s="16"/>
      <c r="L7" s="16"/>
      <c r="M7" s="16"/>
      <c r="N7" s="16"/>
      <c r="O7" s="16"/>
    </row>
    <row r="8" spans="1:15" ht="27" customHeight="1">
      <c r="B8" s="7" t="s">
        <v>16</v>
      </c>
      <c r="C8" s="8"/>
      <c r="D8" s="16">
        <v>136</v>
      </c>
      <c r="E8" s="16">
        <v>16</v>
      </c>
      <c r="F8" s="9">
        <f t="shared" ref="F8:F13" si="0">SUM(D8:E8)</f>
        <v>152</v>
      </c>
      <c r="G8" s="16"/>
      <c r="H8" s="16"/>
      <c r="I8" s="9"/>
      <c r="J8" s="16"/>
      <c r="K8" s="16"/>
      <c r="L8" s="9"/>
      <c r="M8" s="16"/>
      <c r="N8" s="16"/>
      <c r="O8" s="9"/>
    </row>
    <row r="9" spans="1:15" ht="27" customHeight="1">
      <c r="B9" s="7" t="s">
        <v>17</v>
      </c>
      <c r="C9" s="8"/>
      <c r="D9" s="16">
        <v>1186</v>
      </c>
      <c r="E9" s="16">
        <v>321</v>
      </c>
      <c r="F9" s="9">
        <f t="shared" si="0"/>
        <v>1507</v>
      </c>
      <c r="G9" s="16"/>
      <c r="H9" s="16"/>
      <c r="I9" s="9"/>
      <c r="J9" s="16"/>
      <c r="K9" s="16"/>
      <c r="L9" s="9"/>
      <c r="M9" s="16"/>
      <c r="N9" s="16"/>
      <c r="O9" s="9"/>
    </row>
    <row r="10" spans="1:15" ht="27" customHeight="1">
      <c r="B10" s="22" t="s">
        <v>18</v>
      </c>
      <c r="C10" s="23"/>
      <c r="D10" s="16">
        <v>12</v>
      </c>
      <c r="E10" s="16">
        <v>9</v>
      </c>
      <c r="F10" s="9">
        <f t="shared" si="0"/>
        <v>21</v>
      </c>
      <c r="G10" s="16"/>
      <c r="H10" s="16"/>
      <c r="I10" s="9"/>
      <c r="J10" s="16"/>
      <c r="K10" s="16"/>
      <c r="L10" s="9"/>
      <c r="M10" s="16"/>
      <c r="N10" s="16"/>
      <c r="O10" s="9"/>
    </row>
    <row r="11" spans="1:15" ht="27" customHeight="1">
      <c r="B11" s="22" t="s">
        <v>19</v>
      </c>
      <c r="C11" s="23"/>
      <c r="D11" s="16">
        <v>218</v>
      </c>
      <c r="E11" s="16">
        <v>818</v>
      </c>
      <c r="F11" s="9">
        <f t="shared" si="0"/>
        <v>1036</v>
      </c>
      <c r="G11" s="16"/>
      <c r="H11" s="16"/>
      <c r="I11" s="9"/>
      <c r="J11" s="16"/>
      <c r="K11" s="16"/>
      <c r="L11" s="9"/>
      <c r="M11" s="16"/>
      <c r="N11" s="16"/>
      <c r="O11" s="9"/>
    </row>
    <row r="12" spans="1:15" ht="27" customHeight="1">
      <c r="B12" s="7" t="s">
        <v>20</v>
      </c>
      <c r="C12" s="8"/>
      <c r="D12" s="16">
        <v>2089</v>
      </c>
      <c r="E12" s="16">
        <v>4512</v>
      </c>
      <c r="F12" s="9">
        <f t="shared" si="0"/>
        <v>6601</v>
      </c>
      <c r="G12" s="16"/>
      <c r="H12" s="16"/>
      <c r="I12" s="9"/>
      <c r="J12" s="16"/>
      <c r="K12" s="16"/>
      <c r="L12" s="9"/>
      <c r="M12" s="16"/>
      <c r="N12" s="16"/>
      <c r="O12" s="9"/>
    </row>
    <row r="13" spans="1:15" ht="27" customHeight="1">
      <c r="B13" s="22" t="s">
        <v>21</v>
      </c>
      <c r="C13" s="23"/>
      <c r="D13" s="16">
        <v>480</v>
      </c>
      <c r="E13" s="16">
        <v>487</v>
      </c>
      <c r="F13" s="9">
        <f t="shared" si="0"/>
        <v>967</v>
      </c>
      <c r="G13" s="16"/>
      <c r="H13" s="16"/>
      <c r="I13" s="9"/>
      <c r="J13" s="16"/>
      <c r="K13" s="16"/>
      <c r="L13" s="9"/>
      <c r="M13" s="16"/>
      <c r="N13" s="16"/>
      <c r="O13" s="9"/>
    </row>
    <row r="14" spans="1:15" ht="24" customHeight="1">
      <c r="B14" s="10" t="s">
        <v>22</v>
      </c>
      <c r="C14" s="11">
        <v>2026</v>
      </c>
      <c r="D14" s="12">
        <f>SUM(D7:D13)</f>
        <v>4210</v>
      </c>
      <c r="E14" s="12">
        <f t="shared" ref="E14" si="1">SUM(E7:E13)</f>
        <v>6175</v>
      </c>
      <c r="F14" s="12">
        <f>SUM(F7:F13)</f>
        <v>10385</v>
      </c>
      <c r="G14" s="12">
        <f>SUM(G7:G13)</f>
        <v>0</v>
      </c>
      <c r="H14" s="12">
        <f t="shared" ref="H14:O14" si="2">SUM(H7:H13)</f>
        <v>0</v>
      </c>
      <c r="I14" s="12">
        <f t="shared" si="2"/>
        <v>0</v>
      </c>
      <c r="J14" s="12">
        <f t="shared" si="2"/>
        <v>0</v>
      </c>
      <c r="K14" s="12">
        <f t="shared" si="2"/>
        <v>0</v>
      </c>
      <c r="L14" s="12">
        <f t="shared" si="2"/>
        <v>0</v>
      </c>
      <c r="M14" s="12">
        <f t="shared" si="2"/>
        <v>0</v>
      </c>
      <c r="N14" s="12">
        <f t="shared" si="2"/>
        <v>0</v>
      </c>
      <c r="O14" s="12">
        <f t="shared" si="2"/>
        <v>0</v>
      </c>
    </row>
    <row r="15" spans="1:15">
      <c r="B15" s="13"/>
      <c r="C15" s="14"/>
      <c r="D15" s="17"/>
    </row>
    <row r="16" spans="1:15" s="1" customFormat="1" ht="21.75" customHeight="1">
      <c r="A16" s="15"/>
      <c r="B16" s="13" t="s">
        <v>23</v>
      </c>
      <c r="C16" s="21" t="s">
        <v>24</v>
      </c>
      <c r="D16" s="21"/>
      <c r="E16" s="21"/>
      <c r="F16" s="21"/>
      <c r="G16" s="21"/>
      <c r="H16" s="21"/>
      <c r="I16" s="21"/>
      <c r="J16" s="21"/>
    </row>
  </sheetData>
  <mergeCells count="12">
    <mergeCell ref="B1:O1"/>
    <mergeCell ref="C16:J16"/>
    <mergeCell ref="B10:C10"/>
    <mergeCell ref="B11:C11"/>
    <mergeCell ref="B13:C13"/>
    <mergeCell ref="B3:C5"/>
    <mergeCell ref="B6:C6"/>
    <mergeCell ref="D3:O3"/>
    <mergeCell ref="D4:F4"/>
    <mergeCell ref="G4:I4"/>
    <mergeCell ref="J4:L4"/>
    <mergeCell ref="M4:O4"/>
  </mergeCells>
  <pageMargins left="0.7" right="0.7" top="0.75" bottom="0.75" header="0.3" footer="0.3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2.3.2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IPDS3</dc:creator>
  <cp:lastModifiedBy>USER</cp:lastModifiedBy>
  <cp:lastPrinted>2023-01-17T02:38:00Z</cp:lastPrinted>
  <dcterms:created xsi:type="dcterms:W3CDTF">2020-01-15T08:06:00Z</dcterms:created>
  <dcterms:modified xsi:type="dcterms:W3CDTF">2026-04-24T01:22:09Z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D40010C68927446CA779E2BFAC3A70CA</vt:lpwstr>
  </property>
  <property fmtid="{D5CDD505-2E9C-101B-9397-08002B2CF9AE}" pid="3" name="KSOProductBuildVer">
    <vt:lpwstr>1033-12.2.0.22549</vt:lpwstr>
  </property>
</Properties>
</file>