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A BARU\DATA TAHUN 2017\"/>
    </mc:Choice>
  </mc:AlternateContent>
  <bookViews>
    <workbookView xWindow="0" yWindow="0" windowWidth="95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0" i="1"/>
  <c r="D31" i="1"/>
  <c r="F31" i="1"/>
  <c r="G31" i="1"/>
  <c r="C31" i="1"/>
  <c r="E31" i="1" l="1"/>
  <c r="H31" i="1"/>
</calcChain>
</file>

<file path=xl/sharedStrings.xml><?xml version="1.0" encoding="utf-8"?>
<sst xmlns="http://schemas.openxmlformats.org/spreadsheetml/2006/main" count="289" uniqueCount="216">
  <si>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</si>
  <si>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</si>
  <si>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</si>
  <si>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</si>
  <si>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</si>
  <si>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</si>
  <si>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</si>
  <si>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</si>
  <si>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</si>
  <si>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</si>
  <si>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</si>
  <si>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</si>
  <si>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</si>
  <si>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</si>
  <si>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</si>
  <si>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</si>
  <si>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</si>
  <si>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</si>
  <si>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</si>
  <si>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</si>
  <si>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</si>
  <si>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</si>
  <si>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1 800</t>
  </si>
  <si>
    <t>1 820</t>
  </si>
  <si>
    <t>3 620</t>
  </si>
  <si>
    <t>2 604</t>
  </si>
  <si>
    <t>3 382</t>
  </si>
  <si>
    <t>5 986</t>
  </si>
  <si>
    <t>Tahun 2016</t>
  </si>
  <si>
    <t>1 713</t>
  </si>
  <si>
    <t>1 718</t>
  </si>
  <si>
    <t>3 431</t>
  </si>
  <si>
    <t>2 489</t>
  </si>
  <si>
    <t>3 266</t>
  </si>
  <si>
    <t>5 755</t>
  </si>
  <si>
    <t>1 615</t>
  </si>
  <si>
    <t>1 633</t>
  </si>
  <si>
    <t>3 248</t>
  </si>
  <si>
    <t>2 405</t>
  </si>
  <si>
    <t>3 175</t>
  </si>
  <si>
    <t>5 580</t>
  </si>
  <si>
    <t>1 530</t>
  </si>
  <si>
    <t>1 538</t>
  </si>
  <si>
    <t>3 068</t>
  </si>
  <si>
    <t>2 311</t>
  </si>
  <si>
    <t>3 080</t>
  </si>
  <si>
    <t>5 391</t>
  </si>
  <si>
    <t>1 439</t>
  </si>
  <si>
    <t>1 464</t>
  </si>
  <si>
    <t>2 903</t>
  </si>
  <si>
    <t>2 228</t>
  </si>
  <si>
    <t>2 988</t>
  </si>
  <si>
    <t>5 216</t>
  </si>
  <si>
    <t>DESA</t>
  </si>
  <si>
    <t>60 - 64 TH</t>
  </si>
  <si>
    <t>65TH +</t>
  </si>
  <si>
    <t>2 941</t>
  </si>
  <si>
    <t>2 982</t>
  </si>
  <si>
    <t>5 923</t>
  </si>
  <si>
    <t>2 324</t>
  </si>
  <si>
    <t>2 360</t>
  </si>
  <si>
    <t>4 684</t>
  </si>
  <si>
    <t>2 896</t>
  </si>
  <si>
    <t>2 923</t>
  </si>
  <si>
    <t>5 819</t>
  </si>
  <si>
    <t>2 262</t>
  </si>
  <si>
    <t>2 263</t>
  </si>
  <si>
    <t>4 525</t>
  </si>
  <si>
    <t>2 787</t>
  </si>
  <si>
    <t>2 814</t>
  </si>
  <si>
    <t>5 601</t>
  </si>
  <si>
    <t>2 265</t>
  </si>
  <si>
    <t>2 211</t>
  </si>
  <si>
    <t>4 476</t>
  </si>
  <si>
    <t>2 731</t>
  </si>
  <si>
    <t>2 734</t>
  </si>
  <si>
    <t>5 465</t>
  </si>
  <si>
    <t>2 191</t>
  </si>
  <si>
    <t>2 110</t>
  </si>
  <si>
    <t>4 301</t>
  </si>
  <si>
    <t>2 672</t>
  </si>
  <si>
    <t>2 647</t>
  </si>
  <si>
    <t>5 319</t>
  </si>
  <si>
    <t>2 000</t>
  </si>
  <si>
    <t>4 110</t>
  </si>
  <si>
    <t>50 - 54 TH</t>
  </si>
  <si>
    <t>55 - 59 TH</t>
  </si>
  <si>
    <t>3 630</t>
  </si>
  <si>
    <t>3 638</t>
  </si>
  <si>
    <t>7 268</t>
  </si>
  <si>
    <t>3 335</t>
  </si>
  <si>
    <t>3 356</t>
  </si>
  <si>
    <t>6 691</t>
  </si>
  <si>
    <t>3 611</t>
  </si>
  <si>
    <t>3 619</t>
  </si>
  <si>
    <t>7 230</t>
  </si>
  <si>
    <t>3 312</t>
  </si>
  <si>
    <t>3 338</t>
  </si>
  <si>
    <t>6 650</t>
  </si>
  <si>
    <t>3 559</t>
  </si>
  <si>
    <t>3 563</t>
  </si>
  <si>
    <t>7 122</t>
  </si>
  <si>
    <t>3 314</t>
  </si>
  <si>
    <t>3 349</t>
  </si>
  <si>
    <t>6 663</t>
  </si>
  <si>
    <t>3 551</t>
  </si>
  <si>
    <t>3 554</t>
  </si>
  <si>
    <t>7 105</t>
  </si>
  <si>
    <t>3 280</t>
  </si>
  <si>
    <t>6 594</t>
  </si>
  <si>
    <t>3 536</t>
  </si>
  <si>
    <t>3 542</t>
  </si>
  <si>
    <t>7 078</t>
  </si>
  <si>
    <t>3 239</t>
  </si>
  <si>
    <t>3 267</t>
  </si>
  <si>
    <t>6 506</t>
  </si>
  <si>
    <t>40 - 44 TH</t>
  </si>
  <si>
    <t>45 - 49 TH</t>
  </si>
  <si>
    <t>3 557</t>
  </si>
  <si>
    <t>3 724</t>
  </si>
  <si>
    <t>7 281</t>
  </si>
  <si>
    <t>3 576</t>
  </si>
  <si>
    <t>3 782</t>
  </si>
  <si>
    <t>7 358</t>
  </si>
  <si>
    <t>3 584</t>
  </si>
  <si>
    <t>3 772</t>
  </si>
  <si>
    <t>7 356</t>
  </si>
  <si>
    <t>3 599</t>
  </si>
  <si>
    <t>7 381</t>
  </si>
  <si>
    <t>3 616</t>
  </si>
  <si>
    <t>3 835</t>
  </si>
  <si>
    <t>7 451</t>
  </si>
  <si>
    <t>3 618</t>
  </si>
  <si>
    <t>3 763</t>
  </si>
  <si>
    <t>3 648</t>
  </si>
  <si>
    <t>3 871</t>
  </si>
  <si>
    <t>7 519</t>
  </si>
  <si>
    <t>3 614</t>
  </si>
  <si>
    <t>3 739</t>
  </si>
  <si>
    <t>7 353</t>
  </si>
  <si>
    <t>3 676</t>
  </si>
  <si>
    <t>3 888</t>
  </si>
  <si>
    <t>7 564</t>
  </si>
  <si>
    <t>3 606</t>
  </si>
  <si>
    <t>3 718</t>
  </si>
  <si>
    <t>7 324</t>
  </si>
  <si>
    <t>30 - 34 TH</t>
  </si>
  <si>
    <t>35 - 39 TH</t>
  </si>
  <si>
    <t>4 957</t>
  </si>
  <si>
    <t>4 612</t>
  </si>
  <si>
    <t>9 569</t>
  </si>
  <si>
    <t>4 009</t>
  </si>
  <si>
    <t>3 841</t>
  </si>
  <si>
    <t>7 850</t>
  </si>
  <si>
    <t>4 865</t>
  </si>
  <si>
    <t>4 548</t>
  </si>
  <si>
    <t>9 413</t>
  </si>
  <si>
    <t>3 931</t>
  </si>
  <si>
    <t>3 800</t>
  </si>
  <si>
    <t>7 731</t>
  </si>
  <si>
    <t>4 656</t>
  </si>
  <si>
    <t>4 331</t>
  </si>
  <si>
    <t>8 987</t>
  </si>
  <si>
    <t>3 971</t>
  </si>
  <si>
    <t>3 915</t>
  </si>
  <si>
    <t>7 886</t>
  </si>
  <si>
    <t>4 565</t>
  </si>
  <si>
    <t>4 282</t>
  </si>
  <si>
    <t>8 847</t>
  </si>
  <si>
    <t>3 951</t>
  </si>
  <si>
    <t>3 921</t>
  </si>
  <si>
    <t>7 872</t>
  </si>
  <si>
    <t>4 469</t>
  </si>
  <si>
    <t>4 225</t>
  </si>
  <si>
    <t>8 694</t>
  </si>
  <si>
    <t>3 953</t>
  </si>
  <si>
    <t>3 954</t>
  </si>
  <si>
    <t>7 907</t>
  </si>
  <si>
    <t>20 - 24 TH</t>
  </si>
  <si>
    <t>25 - 29 TH</t>
  </si>
  <si>
    <t>4 699</t>
  </si>
  <si>
    <t>4 376</t>
  </si>
  <si>
    <t>9 075</t>
  </si>
  <si>
    <t>5 015</t>
  </si>
  <si>
    <t>4 834</t>
  </si>
  <si>
    <t>9 849</t>
  </si>
  <si>
    <t>4 693</t>
  </si>
  <si>
    <t>4 368</t>
  </si>
  <si>
    <t>9 061</t>
  </si>
  <si>
    <t>5 028</t>
  </si>
  <si>
    <t>4 841</t>
  </si>
  <si>
    <t>9 869</t>
  </si>
  <si>
    <t>4 778</t>
  </si>
  <si>
    <t>4 546</t>
  </si>
  <si>
    <t>9 324</t>
  </si>
  <si>
    <t>4 932</t>
  </si>
  <si>
    <t>4 637</t>
  </si>
  <si>
    <t>4 793</t>
  </si>
  <si>
    <t>4 560</t>
  </si>
  <si>
    <t>9 353</t>
  </si>
  <si>
    <t>4 903</t>
  </si>
  <si>
    <t>4 610</t>
  </si>
  <si>
    <t>9 513</t>
  </si>
  <si>
    <t>4 823</t>
  </si>
  <si>
    <t>4 584</t>
  </si>
  <si>
    <t>9 407</t>
  </si>
  <si>
    <t>4 854</t>
  </si>
  <si>
    <t>4 571</t>
  </si>
  <si>
    <t>9 425</t>
  </si>
  <si>
    <t>10 - 14 TH</t>
  </si>
  <si>
    <t>15 - 19 TH</t>
  </si>
  <si>
    <t>LAKI -</t>
  </si>
  <si>
    <t>LAKI</t>
  </si>
  <si>
    <t>PEREM-</t>
  </si>
  <si>
    <t>PUAN</t>
  </si>
  <si>
    <t>Tabel 3.16.  PENDUDUK MENURUT KELOMPOK UMUR DAN JENIS KELAMIN MENURUT DESA DI KECAMATAN BONANG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</si>
</sst>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3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5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abSelected="1" topLeftCell="B1" workbookViewId="0"/>
  </sheetViews>
  <sheetFormatPr defaultRowHeight="12.75" x14ac:dyDescent="0.2"/>
  <cols>
    <col min="1" max="1" width="9.140625" style="1"/>
    <col min="2" max="2" width="20.85546875" style="1" customWidth="1"/>
    <col min="3" max="3" width="8.85546875" style="1" bestFit="1" customWidth="1"/>
    <col min="4" max="4" width="6.85546875" style="1" bestFit="1" customWidth="1"/>
    <col min="5" max="5" width="7.140625" style="1" bestFit="1" customWidth="1"/>
    <col min="6" max="6" width="8.85546875" style="1" bestFit="1" customWidth="1"/>
    <col min="7" max="7" width="6.85546875" style="1" bestFit="1" customWidth="1"/>
    <col min="8" max="8" width="7.140625" style="1" bestFit="1" customWidth="1"/>
    <col min="9" max="9" width="8.85546875" style="1" bestFit="1" customWidth="1"/>
    <col min="10" max="10" width="6.85546875" style="1" bestFit="1" customWidth="1"/>
    <col min="11" max="11" width="7.140625" style="1" bestFit="1" customWidth="1"/>
    <col min="12" max="12" width="8.85546875" style="1" bestFit="1" customWidth="1"/>
    <col min="13" max="13" width="6.85546875" style="1" bestFit="1" customWidth="1"/>
    <col min="14" max="14" width="7.140625" style="1" bestFit="1" customWidth="1"/>
    <col min="15" max="15" width="8.85546875" style="1" bestFit="1" customWidth="1"/>
    <col min="16" max="16" width="6.85546875" style="1" bestFit="1" customWidth="1"/>
    <col min="17" max="17" width="7.140625" style="1" bestFit="1" customWidth="1"/>
    <col min="18" max="18" width="8.85546875" style="1" bestFit="1" customWidth="1"/>
    <col min="19" max="19" width="6.85546875" style="1" bestFit="1" customWidth="1"/>
    <col min="20" max="20" width="7.140625" style="1" bestFit="1" customWidth="1"/>
    <col min="21" max="21" width="8.85546875" style="1" bestFit="1" customWidth="1"/>
    <col min="22" max="22" width="6.85546875" style="1" bestFit="1" customWidth="1"/>
    <col min="23" max="23" width="7.140625" style="1" bestFit="1" customWidth="1"/>
    <col min="24" max="24" width="8.85546875" style="1" bestFit="1" customWidth="1"/>
    <col min="25" max="25" width="6.85546875" style="1" bestFit="1" customWidth="1"/>
    <col min="26" max="26" width="7.140625" style="1" bestFit="1" customWidth="1"/>
    <col min="27" max="27" width="8.85546875" style="1" bestFit="1" customWidth="1"/>
    <col min="28" max="28" width="6.85546875" style="1" bestFit="1" customWidth="1"/>
    <col min="29" max="29" width="7.140625" style="1" bestFit="1" customWidth="1"/>
    <col min="30" max="30" width="8.85546875" style="1" bestFit="1" customWidth="1"/>
    <col min="31" max="31" width="6.85546875" style="1" bestFit="1" customWidth="1"/>
    <col min="32" max="32" width="7.140625" style="1" bestFit="1" customWidth="1"/>
    <col min="33" max="33" width="8.85546875" style="1" bestFit="1" customWidth="1"/>
    <col min="34" max="34" width="6.85546875" style="1" bestFit="1" customWidth="1"/>
    <col min="35" max="35" width="7.140625" style="1" bestFit="1" customWidth="1"/>
    <col min="36" max="36" width="8.85546875" style="1" bestFit="1" customWidth="1"/>
    <col min="37" max="37" width="6.85546875" style="1" bestFit="1" customWidth="1"/>
    <col min="38" max="38" width="7.140625" style="1" bestFit="1" customWidth="1"/>
    <col min="39" max="39" width="8.85546875" style="1" bestFit="1" customWidth="1"/>
    <col min="40" max="40" width="6.85546875" style="1" bestFit="1" customWidth="1"/>
    <col min="41" max="41" width="7.140625" style="1" bestFit="1" customWidth="1"/>
    <col min="42" max="42" width="6.28515625" style="1" bestFit="1" customWidth="1"/>
    <col min="43" max="43" width="6.85546875" style="1" bestFit="1" customWidth="1"/>
    <col min="44" max="44" width="7.140625" style="1" bestFit="1" customWidth="1"/>
    <col min="45" max="16384" width="9.140625" style="1"/>
  </cols>
  <sheetData>
    <row r="1" spans="1:44" x14ac:dyDescent="0.2">
      <c r="A1" s="7" t="s">
        <v>215</v>
      </c>
    </row>
    <row r="5" spans="1:44" s="2" customFormat="1" x14ac:dyDescent="0.25">
      <c r="A5" s="4"/>
      <c r="B5" s="4" t="s">
        <v>53</v>
      </c>
      <c r="C5" s="18" t="s">
        <v>209</v>
      </c>
      <c r="D5" s="18"/>
      <c r="E5" s="18"/>
      <c r="F5" s="18" t="s">
        <v>210</v>
      </c>
      <c r="G5" s="18"/>
      <c r="H5" s="18"/>
      <c r="I5" s="18" t="s">
        <v>209</v>
      </c>
      <c r="J5" s="18"/>
      <c r="K5" s="18"/>
      <c r="L5" s="18" t="s">
        <v>210</v>
      </c>
      <c r="M5" s="18"/>
      <c r="N5" s="18"/>
      <c r="O5" s="18" t="s">
        <v>178</v>
      </c>
      <c r="P5" s="18"/>
      <c r="Q5" s="18"/>
      <c r="R5" s="18" t="s">
        <v>179</v>
      </c>
      <c r="S5" s="18"/>
      <c r="T5" s="18"/>
      <c r="U5" s="18" t="s">
        <v>146</v>
      </c>
      <c r="V5" s="18"/>
      <c r="W5" s="18"/>
      <c r="X5" s="18" t="s">
        <v>147</v>
      </c>
      <c r="Y5" s="18"/>
      <c r="Z5" s="18"/>
      <c r="AA5" s="18" t="s">
        <v>116</v>
      </c>
      <c r="AB5" s="18"/>
      <c r="AC5" s="18"/>
      <c r="AD5" s="18" t="s">
        <v>117</v>
      </c>
      <c r="AE5" s="18"/>
      <c r="AF5" s="18"/>
      <c r="AG5" s="18" t="s">
        <v>85</v>
      </c>
      <c r="AH5" s="18"/>
      <c r="AI5" s="18"/>
      <c r="AJ5" s="18" t="s">
        <v>86</v>
      </c>
      <c r="AK5" s="18"/>
      <c r="AL5" s="18"/>
      <c r="AM5" s="18" t="s">
        <v>54</v>
      </c>
      <c r="AN5" s="18"/>
      <c r="AO5" s="18"/>
      <c r="AP5" s="18" t="s">
        <v>55</v>
      </c>
      <c r="AQ5" s="18"/>
      <c r="AR5" s="18"/>
    </row>
    <row r="6" spans="1:44" s="2" customFormat="1" x14ac:dyDescent="0.25">
      <c r="A6" s="5"/>
      <c r="B6" s="5"/>
      <c r="C6" s="5" t="s">
        <v>211</v>
      </c>
      <c r="D6" s="5" t="s">
        <v>213</v>
      </c>
      <c r="E6" s="5" t="s">
        <v>21</v>
      </c>
      <c r="F6" s="5" t="s">
        <v>211</v>
      </c>
      <c r="G6" s="5" t="s">
        <v>213</v>
      </c>
      <c r="H6" s="5" t="s">
        <v>21</v>
      </c>
      <c r="I6" s="5" t="s">
        <v>211</v>
      </c>
      <c r="J6" s="5" t="s">
        <v>213</v>
      </c>
      <c r="K6" s="5" t="s">
        <v>21</v>
      </c>
      <c r="L6" s="5" t="s">
        <v>211</v>
      </c>
      <c r="M6" s="5" t="s">
        <v>213</v>
      </c>
      <c r="N6" s="5" t="s">
        <v>21</v>
      </c>
      <c r="O6" s="5" t="s">
        <v>211</v>
      </c>
      <c r="P6" s="5" t="s">
        <v>213</v>
      </c>
      <c r="Q6" s="5" t="s">
        <v>21</v>
      </c>
      <c r="R6" s="5" t="s">
        <v>211</v>
      </c>
      <c r="S6" s="5" t="s">
        <v>213</v>
      </c>
      <c r="T6" s="5" t="s">
        <v>21</v>
      </c>
      <c r="U6" s="5" t="s">
        <v>211</v>
      </c>
      <c r="V6" s="5" t="s">
        <v>213</v>
      </c>
      <c r="W6" s="5" t="s">
        <v>21</v>
      </c>
      <c r="X6" s="5" t="s">
        <v>211</v>
      </c>
      <c r="Y6" s="5" t="s">
        <v>213</v>
      </c>
      <c r="Z6" s="5" t="s">
        <v>21</v>
      </c>
      <c r="AA6" s="5" t="s">
        <v>211</v>
      </c>
      <c r="AB6" s="5" t="s">
        <v>213</v>
      </c>
      <c r="AC6" s="5" t="s">
        <v>21</v>
      </c>
      <c r="AD6" s="5" t="s">
        <v>211</v>
      </c>
      <c r="AE6" s="5" t="s">
        <v>213</v>
      </c>
      <c r="AF6" s="5" t="s">
        <v>21</v>
      </c>
      <c r="AG6" s="5" t="s">
        <v>211</v>
      </c>
      <c r="AH6" s="5" t="s">
        <v>213</v>
      </c>
      <c r="AI6" s="5" t="s">
        <v>21</v>
      </c>
      <c r="AJ6" s="5" t="s">
        <v>211</v>
      </c>
      <c r="AK6" s="5" t="s">
        <v>213</v>
      </c>
      <c r="AL6" s="5" t="s">
        <v>21</v>
      </c>
      <c r="AM6" s="5" t="s">
        <v>211</v>
      </c>
      <c r="AN6" s="5" t="s">
        <v>213</v>
      </c>
      <c r="AO6" s="5" t="s">
        <v>21</v>
      </c>
      <c r="AP6" s="5" t="s">
        <v>211</v>
      </c>
      <c r="AQ6" s="5" t="s">
        <v>213</v>
      </c>
      <c r="AR6" s="5" t="s">
        <v>21</v>
      </c>
    </row>
    <row r="7" spans="1:44" s="2" customFormat="1" x14ac:dyDescent="0.25">
      <c r="A7" s="6"/>
      <c r="B7" s="6"/>
      <c r="C7" s="6" t="s">
        <v>212</v>
      </c>
      <c r="D7" s="6" t="s">
        <v>214</v>
      </c>
      <c r="E7" s="6"/>
      <c r="F7" s="6" t="s">
        <v>212</v>
      </c>
      <c r="G7" s="6" t="s">
        <v>214</v>
      </c>
      <c r="H7" s="6"/>
      <c r="I7" s="6" t="s">
        <v>212</v>
      </c>
      <c r="J7" s="6" t="s">
        <v>214</v>
      </c>
      <c r="K7" s="6"/>
      <c r="L7" s="6" t="s">
        <v>212</v>
      </c>
      <c r="M7" s="6" t="s">
        <v>214</v>
      </c>
      <c r="N7" s="6"/>
      <c r="O7" s="6" t="s">
        <v>212</v>
      </c>
      <c r="P7" s="6" t="s">
        <v>214</v>
      </c>
      <c r="Q7" s="6"/>
      <c r="R7" s="6" t="s">
        <v>212</v>
      </c>
      <c r="S7" s="6" t="s">
        <v>214</v>
      </c>
      <c r="T7" s="6"/>
      <c r="U7" s="6" t="s">
        <v>212</v>
      </c>
      <c r="V7" s="6" t="s">
        <v>214</v>
      </c>
      <c r="W7" s="6"/>
      <c r="X7" s="6" t="s">
        <v>212</v>
      </c>
      <c r="Y7" s="6" t="s">
        <v>214</v>
      </c>
      <c r="Z7" s="6"/>
      <c r="AA7" s="6" t="s">
        <v>212</v>
      </c>
      <c r="AB7" s="6" t="s">
        <v>214</v>
      </c>
      <c r="AC7" s="6"/>
      <c r="AD7" s="6" t="s">
        <v>212</v>
      </c>
      <c r="AE7" s="6" t="s">
        <v>214</v>
      </c>
      <c r="AF7" s="6"/>
      <c r="AG7" s="6" t="s">
        <v>212</v>
      </c>
      <c r="AH7" s="6" t="s">
        <v>214</v>
      </c>
      <c r="AI7" s="6"/>
      <c r="AJ7" s="6" t="s">
        <v>212</v>
      </c>
      <c r="AK7" s="6" t="s">
        <v>214</v>
      </c>
      <c r="AL7" s="6"/>
      <c r="AM7" s="6" t="s">
        <v>212</v>
      </c>
      <c r="AN7" s="6" t="s">
        <v>214</v>
      </c>
      <c r="AO7" s="6"/>
      <c r="AP7" s="6" t="s">
        <v>212</v>
      </c>
      <c r="AQ7" s="6" t="s">
        <v>214</v>
      </c>
      <c r="AR7" s="6"/>
    </row>
    <row r="8" spans="1:44" s="2" customFormat="1" x14ac:dyDescent="0.25">
      <c r="A8" s="3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3">
        <v>25</v>
      </c>
      <c r="AA8" s="3">
        <v>26</v>
      </c>
      <c r="AB8" s="3">
        <v>27</v>
      </c>
      <c r="AC8" s="3">
        <v>28</v>
      </c>
      <c r="AD8" s="3">
        <v>29</v>
      </c>
      <c r="AE8" s="3">
        <v>30</v>
      </c>
      <c r="AF8" s="3">
        <v>31</v>
      </c>
      <c r="AG8" s="3">
        <v>32</v>
      </c>
      <c r="AH8" s="3">
        <v>33</v>
      </c>
      <c r="AI8" s="3">
        <v>34</v>
      </c>
      <c r="AJ8" s="3">
        <v>35</v>
      </c>
      <c r="AK8" s="3">
        <v>36</v>
      </c>
      <c r="AL8" s="3">
        <v>37</v>
      </c>
      <c r="AM8" s="3">
        <v>38</v>
      </c>
      <c r="AN8" s="3">
        <v>39</v>
      </c>
      <c r="AO8" s="3">
        <v>40</v>
      </c>
      <c r="AP8" s="3">
        <v>41</v>
      </c>
      <c r="AQ8" s="3">
        <v>42</v>
      </c>
      <c r="AR8" s="3">
        <v>43</v>
      </c>
    </row>
    <row r="9" spans="1:44" s="2" customFormat="1" x14ac:dyDescent="0.25"/>
    <row r="10" spans="1:44" x14ac:dyDescent="0.2">
      <c r="A10" s="8">
        <v>1</v>
      </c>
      <c r="B10" s="9" t="s">
        <v>0</v>
      </c>
      <c r="C10" s="1">
        <v>242</v>
      </c>
      <c r="D10" s="1">
        <v>228</v>
      </c>
      <c r="E10" s="1">
        <f>C10+D10</f>
        <v>470</v>
      </c>
      <c r="F10" s="1">
        <v>258</v>
      </c>
      <c r="G10" s="1">
        <v>238</v>
      </c>
      <c r="H10" s="1">
        <f>F10+G10</f>
        <v>496</v>
      </c>
      <c r="I10" s="9">
        <v>261</v>
      </c>
      <c r="J10" s="8">
        <v>246</v>
      </c>
      <c r="K10" s="8">
        <v>507</v>
      </c>
      <c r="L10" s="8">
        <v>278</v>
      </c>
      <c r="M10" s="8">
        <v>272</v>
      </c>
      <c r="N10" s="8">
        <v>550</v>
      </c>
      <c r="O10" s="9">
        <v>275</v>
      </c>
      <c r="P10" s="8">
        <v>259</v>
      </c>
      <c r="Q10" s="8">
        <v>534</v>
      </c>
      <c r="R10" s="8">
        <v>222</v>
      </c>
      <c r="S10" s="8">
        <v>216</v>
      </c>
      <c r="T10" s="8">
        <v>438</v>
      </c>
      <c r="U10" s="9">
        <v>197</v>
      </c>
      <c r="V10" s="8">
        <v>209</v>
      </c>
      <c r="W10" s="8">
        <v>406</v>
      </c>
      <c r="X10" s="8">
        <v>198</v>
      </c>
      <c r="Y10" s="8">
        <v>213</v>
      </c>
      <c r="Z10" s="8">
        <v>411</v>
      </c>
      <c r="AA10" s="9">
        <v>201</v>
      </c>
      <c r="AB10" s="8">
        <v>205</v>
      </c>
      <c r="AC10" s="8">
        <v>406</v>
      </c>
      <c r="AD10" s="8">
        <v>185</v>
      </c>
      <c r="AE10" s="8">
        <v>189</v>
      </c>
      <c r="AF10" s="8">
        <v>374</v>
      </c>
      <c r="AG10" s="9">
        <v>163</v>
      </c>
      <c r="AH10" s="8">
        <v>168</v>
      </c>
      <c r="AI10" s="8">
        <v>331</v>
      </c>
      <c r="AJ10" s="8">
        <v>129</v>
      </c>
      <c r="AK10" s="8">
        <v>133</v>
      </c>
      <c r="AL10" s="8">
        <v>262</v>
      </c>
      <c r="AM10" s="9">
        <v>100</v>
      </c>
      <c r="AN10" s="8">
        <v>102</v>
      </c>
      <c r="AO10" s="8">
        <v>202</v>
      </c>
      <c r="AP10" s="8">
        <v>144</v>
      </c>
      <c r="AQ10" s="8">
        <v>190</v>
      </c>
      <c r="AR10" s="8">
        <v>334</v>
      </c>
    </row>
    <row r="11" spans="1:44" x14ac:dyDescent="0.2">
      <c r="A11" s="8">
        <v>2</v>
      </c>
      <c r="B11" s="9" t="s">
        <v>1</v>
      </c>
      <c r="C11" s="1">
        <v>133</v>
      </c>
      <c r="D11" s="1">
        <v>123</v>
      </c>
      <c r="E11" s="1">
        <f t="shared" ref="E11:E30" si="0">C11+D11</f>
        <v>256</v>
      </c>
      <c r="F11" s="1">
        <v>141</v>
      </c>
      <c r="G11" s="1">
        <v>128</v>
      </c>
      <c r="H11" s="1">
        <f t="shared" ref="H11:H30" si="1">F11+G11</f>
        <v>269</v>
      </c>
      <c r="I11" s="9">
        <v>143</v>
      </c>
      <c r="J11" s="8">
        <v>133</v>
      </c>
      <c r="K11" s="8">
        <v>276</v>
      </c>
      <c r="L11" s="8">
        <v>152</v>
      </c>
      <c r="M11" s="8">
        <v>147</v>
      </c>
      <c r="N11" s="8">
        <v>299</v>
      </c>
      <c r="O11" s="9">
        <v>150</v>
      </c>
      <c r="P11" s="8">
        <v>141</v>
      </c>
      <c r="Q11" s="8">
        <v>291</v>
      </c>
      <c r="R11" s="8">
        <v>122</v>
      </c>
      <c r="S11" s="8">
        <v>117</v>
      </c>
      <c r="T11" s="8">
        <v>239</v>
      </c>
      <c r="U11" s="9">
        <v>108</v>
      </c>
      <c r="V11" s="8">
        <v>113</v>
      </c>
      <c r="W11" s="8">
        <v>221</v>
      </c>
      <c r="X11" s="8">
        <v>109</v>
      </c>
      <c r="Y11" s="8">
        <v>115</v>
      </c>
      <c r="Z11" s="8">
        <v>224</v>
      </c>
      <c r="AA11" s="9">
        <v>110</v>
      </c>
      <c r="AB11" s="8">
        <v>111</v>
      </c>
      <c r="AC11" s="8">
        <v>221</v>
      </c>
      <c r="AD11" s="8">
        <v>101</v>
      </c>
      <c r="AE11" s="8">
        <v>102</v>
      </c>
      <c r="AF11" s="8">
        <v>203</v>
      </c>
      <c r="AG11" s="10">
        <v>89</v>
      </c>
      <c r="AH11" s="9">
        <v>91</v>
      </c>
      <c r="AI11" s="8">
        <v>180</v>
      </c>
      <c r="AJ11" s="9">
        <v>70</v>
      </c>
      <c r="AK11" s="9">
        <v>72</v>
      </c>
      <c r="AL11" s="8">
        <v>142</v>
      </c>
      <c r="AM11" s="10">
        <v>55</v>
      </c>
      <c r="AN11" s="9">
        <v>55</v>
      </c>
      <c r="AO11" s="8">
        <v>110</v>
      </c>
      <c r="AP11" s="9">
        <v>79</v>
      </c>
      <c r="AQ11" s="8">
        <v>104</v>
      </c>
      <c r="AR11" s="8">
        <v>183</v>
      </c>
    </row>
    <row r="12" spans="1:44" x14ac:dyDescent="0.2">
      <c r="A12" s="8">
        <v>3</v>
      </c>
      <c r="B12" s="9" t="s">
        <v>2</v>
      </c>
      <c r="C12" s="1">
        <v>207</v>
      </c>
      <c r="D12" s="1">
        <v>202</v>
      </c>
      <c r="E12" s="1">
        <f t="shared" si="0"/>
        <v>409</v>
      </c>
      <c r="F12" s="1">
        <v>221</v>
      </c>
      <c r="G12" s="1">
        <v>210</v>
      </c>
      <c r="H12" s="1">
        <f t="shared" si="1"/>
        <v>431</v>
      </c>
      <c r="I12" s="9">
        <v>223</v>
      </c>
      <c r="J12" s="8">
        <v>218</v>
      </c>
      <c r="K12" s="8">
        <v>441</v>
      </c>
      <c r="L12" s="8">
        <v>238</v>
      </c>
      <c r="M12" s="8">
        <v>241</v>
      </c>
      <c r="N12" s="8">
        <v>479</v>
      </c>
      <c r="O12" s="9">
        <v>236</v>
      </c>
      <c r="P12" s="8">
        <v>231</v>
      </c>
      <c r="Q12" s="8">
        <v>467</v>
      </c>
      <c r="R12" s="8">
        <v>191</v>
      </c>
      <c r="S12" s="8">
        <v>192</v>
      </c>
      <c r="T12" s="8">
        <v>383</v>
      </c>
      <c r="U12" s="9">
        <v>169</v>
      </c>
      <c r="V12" s="8">
        <v>186</v>
      </c>
      <c r="W12" s="8">
        <v>355</v>
      </c>
      <c r="X12" s="8">
        <v>170</v>
      </c>
      <c r="Y12" s="8">
        <v>189</v>
      </c>
      <c r="Z12" s="8">
        <v>359</v>
      </c>
      <c r="AA12" s="9">
        <v>173</v>
      </c>
      <c r="AB12" s="8">
        <v>181</v>
      </c>
      <c r="AC12" s="8">
        <v>354</v>
      </c>
      <c r="AD12" s="8">
        <v>159</v>
      </c>
      <c r="AE12" s="8">
        <v>167</v>
      </c>
      <c r="AF12" s="8">
        <v>326</v>
      </c>
      <c r="AG12" s="9">
        <v>140</v>
      </c>
      <c r="AH12" s="8">
        <v>149</v>
      </c>
      <c r="AI12" s="8">
        <v>289</v>
      </c>
      <c r="AJ12" s="8">
        <v>110</v>
      </c>
      <c r="AK12" s="8">
        <v>118</v>
      </c>
      <c r="AL12" s="8">
        <v>228</v>
      </c>
      <c r="AM12" s="10">
        <v>86</v>
      </c>
      <c r="AN12" s="9">
        <v>91</v>
      </c>
      <c r="AO12" s="8">
        <v>177</v>
      </c>
      <c r="AP12" s="8">
        <v>125</v>
      </c>
      <c r="AQ12" s="8">
        <v>168</v>
      </c>
      <c r="AR12" s="8">
        <v>293</v>
      </c>
    </row>
    <row r="13" spans="1:44" x14ac:dyDescent="0.2">
      <c r="A13" s="8">
        <v>4</v>
      </c>
      <c r="B13" s="9" t="s">
        <v>3</v>
      </c>
      <c r="C13" s="1">
        <v>130</v>
      </c>
      <c r="D13" s="1">
        <v>120</v>
      </c>
      <c r="E13" s="1">
        <f t="shared" si="0"/>
        <v>250</v>
      </c>
      <c r="F13" s="1">
        <v>138</v>
      </c>
      <c r="G13" s="1">
        <v>124</v>
      </c>
      <c r="H13" s="1">
        <f t="shared" si="1"/>
        <v>262</v>
      </c>
      <c r="I13" s="9">
        <v>140</v>
      </c>
      <c r="J13" s="8">
        <v>129</v>
      </c>
      <c r="K13" s="8">
        <v>269</v>
      </c>
      <c r="L13" s="8">
        <v>149</v>
      </c>
      <c r="M13" s="8">
        <v>143</v>
      </c>
      <c r="N13" s="8">
        <v>292</v>
      </c>
      <c r="O13" s="9">
        <v>147</v>
      </c>
      <c r="P13" s="8">
        <v>136</v>
      </c>
      <c r="Q13" s="8">
        <v>283</v>
      </c>
      <c r="R13" s="8">
        <v>119</v>
      </c>
      <c r="S13" s="8">
        <v>113</v>
      </c>
      <c r="T13" s="8">
        <v>232</v>
      </c>
      <c r="U13" s="9">
        <v>106</v>
      </c>
      <c r="V13" s="8">
        <v>110</v>
      </c>
      <c r="W13" s="8">
        <v>216</v>
      </c>
      <c r="X13" s="8">
        <v>106</v>
      </c>
      <c r="Y13" s="8">
        <v>111</v>
      </c>
      <c r="Z13" s="8">
        <v>217</v>
      </c>
      <c r="AA13" s="9">
        <v>108</v>
      </c>
      <c r="AB13" s="8">
        <v>106</v>
      </c>
      <c r="AC13" s="8">
        <v>214</v>
      </c>
      <c r="AD13" s="9">
        <v>99</v>
      </c>
      <c r="AE13" s="9">
        <v>99</v>
      </c>
      <c r="AF13" s="8">
        <v>198</v>
      </c>
      <c r="AG13" s="10">
        <v>87</v>
      </c>
      <c r="AH13" s="9">
        <v>88</v>
      </c>
      <c r="AI13" s="8">
        <v>175</v>
      </c>
      <c r="AJ13" s="9">
        <v>69</v>
      </c>
      <c r="AK13" s="9">
        <v>70</v>
      </c>
      <c r="AL13" s="8">
        <v>139</v>
      </c>
      <c r="AM13" s="10">
        <v>53</v>
      </c>
      <c r="AN13" s="9">
        <v>54</v>
      </c>
      <c r="AO13" s="8">
        <v>107</v>
      </c>
      <c r="AP13" s="9">
        <v>77</v>
      </c>
      <c r="AQ13" s="8">
        <v>100</v>
      </c>
      <c r="AR13" s="8">
        <v>177</v>
      </c>
    </row>
    <row r="14" spans="1:44" x14ac:dyDescent="0.2">
      <c r="A14" s="8">
        <v>5</v>
      </c>
      <c r="B14" s="9" t="s">
        <v>4</v>
      </c>
      <c r="C14" s="1">
        <v>259</v>
      </c>
      <c r="D14" s="1">
        <v>235</v>
      </c>
      <c r="E14" s="1">
        <f t="shared" si="0"/>
        <v>494</v>
      </c>
      <c r="F14" s="1">
        <v>275</v>
      </c>
      <c r="G14" s="1">
        <v>244</v>
      </c>
      <c r="H14" s="1">
        <f t="shared" si="1"/>
        <v>519</v>
      </c>
      <c r="I14" s="9">
        <v>279</v>
      </c>
      <c r="J14" s="8">
        <v>253</v>
      </c>
      <c r="K14" s="8">
        <v>532</v>
      </c>
      <c r="L14" s="8">
        <v>297</v>
      </c>
      <c r="M14" s="8">
        <v>280</v>
      </c>
      <c r="N14" s="8">
        <v>577</v>
      </c>
      <c r="O14" s="9">
        <v>294</v>
      </c>
      <c r="P14" s="8">
        <v>267</v>
      </c>
      <c r="Q14" s="8">
        <v>561</v>
      </c>
      <c r="R14" s="8">
        <v>238</v>
      </c>
      <c r="S14" s="8">
        <v>222</v>
      </c>
      <c r="T14" s="8">
        <v>460</v>
      </c>
      <c r="U14" s="9">
        <v>211</v>
      </c>
      <c r="V14" s="8">
        <v>215</v>
      </c>
      <c r="W14" s="8">
        <v>426</v>
      </c>
      <c r="X14" s="8">
        <v>212</v>
      </c>
      <c r="Y14" s="8">
        <v>219</v>
      </c>
      <c r="Z14" s="8">
        <v>431</v>
      </c>
      <c r="AA14" s="9">
        <v>215</v>
      </c>
      <c r="AB14" s="8">
        <v>211</v>
      </c>
      <c r="AC14" s="8">
        <v>426</v>
      </c>
      <c r="AD14" s="8">
        <v>198</v>
      </c>
      <c r="AE14" s="8">
        <v>194</v>
      </c>
      <c r="AF14" s="8">
        <v>392</v>
      </c>
      <c r="AG14" s="9">
        <v>174</v>
      </c>
      <c r="AH14" s="8">
        <v>173</v>
      </c>
      <c r="AI14" s="8">
        <v>347</v>
      </c>
      <c r="AJ14" s="8">
        <v>138</v>
      </c>
      <c r="AK14" s="8">
        <v>137</v>
      </c>
      <c r="AL14" s="8">
        <v>275</v>
      </c>
      <c r="AM14" s="9">
        <v>107</v>
      </c>
      <c r="AN14" s="8">
        <v>105</v>
      </c>
      <c r="AO14" s="8">
        <v>212</v>
      </c>
      <c r="AP14" s="8">
        <v>154</v>
      </c>
      <c r="AQ14" s="8">
        <v>195</v>
      </c>
      <c r="AR14" s="8">
        <v>349</v>
      </c>
    </row>
    <row r="15" spans="1:44" x14ac:dyDescent="0.2">
      <c r="A15" s="8">
        <v>6</v>
      </c>
      <c r="B15" s="9" t="s">
        <v>5</v>
      </c>
      <c r="C15" s="1">
        <v>187</v>
      </c>
      <c r="D15" s="1">
        <v>176</v>
      </c>
      <c r="E15" s="1">
        <f t="shared" si="0"/>
        <v>363</v>
      </c>
      <c r="F15" s="1">
        <v>199</v>
      </c>
      <c r="G15" s="1">
        <v>183</v>
      </c>
      <c r="H15" s="1">
        <f t="shared" si="1"/>
        <v>382</v>
      </c>
      <c r="I15" s="9">
        <v>202</v>
      </c>
      <c r="J15" s="8">
        <v>190</v>
      </c>
      <c r="K15" s="8">
        <v>392</v>
      </c>
      <c r="L15" s="8">
        <v>215</v>
      </c>
      <c r="M15" s="8">
        <v>210</v>
      </c>
      <c r="N15" s="8">
        <v>425</v>
      </c>
      <c r="O15" s="9">
        <v>213</v>
      </c>
      <c r="P15" s="8">
        <v>200</v>
      </c>
      <c r="Q15" s="8">
        <v>413</v>
      </c>
      <c r="R15" s="8">
        <v>172</v>
      </c>
      <c r="S15" s="8">
        <v>167</v>
      </c>
      <c r="T15" s="8">
        <v>339</v>
      </c>
      <c r="U15" s="9">
        <v>153</v>
      </c>
      <c r="V15" s="8">
        <v>162</v>
      </c>
      <c r="W15" s="8">
        <v>315</v>
      </c>
      <c r="X15" s="8">
        <v>153</v>
      </c>
      <c r="Y15" s="8">
        <v>164</v>
      </c>
      <c r="Z15" s="8">
        <v>317</v>
      </c>
      <c r="AA15" s="9">
        <v>156</v>
      </c>
      <c r="AB15" s="8">
        <v>158</v>
      </c>
      <c r="AC15" s="8">
        <v>314</v>
      </c>
      <c r="AD15" s="8">
        <v>143</v>
      </c>
      <c r="AE15" s="8">
        <v>146</v>
      </c>
      <c r="AF15" s="8">
        <v>289</v>
      </c>
      <c r="AG15" s="9">
        <v>126</v>
      </c>
      <c r="AH15" s="8">
        <v>129</v>
      </c>
      <c r="AI15" s="8">
        <v>255</v>
      </c>
      <c r="AJ15" s="8">
        <v>100</v>
      </c>
      <c r="AK15" s="8">
        <v>102</v>
      </c>
      <c r="AL15" s="8">
        <v>202</v>
      </c>
      <c r="AM15" s="10">
        <v>77</v>
      </c>
      <c r="AN15" s="9">
        <v>79</v>
      </c>
      <c r="AO15" s="8">
        <v>156</v>
      </c>
      <c r="AP15" s="8">
        <v>111</v>
      </c>
      <c r="AQ15" s="8">
        <v>146</v>
      </c>
      <c r="AR15" s="8">
        <v>257</v>
      </c>
    </row>
    <row r="16" spans="1:44" x14ac:dyDescent="0.2">
      <c r="A16" s="8">
        <v>7</v>
      </c>
      <c r="B16" s="9" t="s">
        <v>6</v>
      </c>
      <c r="C16" s="1">
        <v>150</v>
      </c>
      <c r="D16" s="1">
        <v>137</v>
      </c>
      <c r="E16" s="1">
        <f t="shared" si="0"/>
        <v>287</v>
      </c>
      <c r="F16" s="1">
        <v>159</v>
      </c>
      <c r="G16" s="1">
        <v>143</v>
      </c>
      <c r="H16" s="1">
        <f t="shared" si="1"/>
        <v>302</v>
      </c>
      <c r="I16" s="9">
        <v>161</v>
      </c>
      <c r="J16" s="8">
        <v>148</v>
      </c>
      <c r="K16" s="8">
        <v>309</v>
      </c>
      <c r="L16" s="8">
        <v>172</v>
      </c>
      <c r="M16" s="8">
        <v>164</v>
      </c>
      <c r="N16" s="8">
        <v>336</v>
      </c>
      <c r="O16" s="9">
        <v>170</v>
      </c>
      <c r="P16" s="8">
        <v>156</v>
      </c>
      <c r="Q16" s="8">
        <v>326</v>
      </c>
      <c r="R16" s="8">
        <v>138</v>
      </c>
      <c r="S16" s="8">
        <v>130</v>
      </c>
      <c r="T16" s="8">
        <v>268</v>
      </c>
      <c r="U16" s="9">
        <v>121</v>
      </c>
      <c r="V16" s="8">
        <v>126</v>
      </c>
      <c r="W16" s="8">
        <v>247</v>
      </c>
      <c r="X16" s="8">
        <v>123</v>
      </c>
      <c r="Y16" s="8">
        <v>128</v>
      </c>
      <c r="Z16" s="8">
        <v>251</v>
      </c>
      <c r="AA16" s="9">
        <v>125</v>
      </c>
      <c r="AB16" s="8">
        <v>123</v>
      </c>
      <c r="AC16" s="8">
        <v>248</v>
      </c>
      <c r="AD16" s="8">
        <v>114</v>
      </c>
      <c r="AE16" s="8">
        <v>114</v>
      </c>
      <c r="AF16" s="8">
        <v>228</v>
      </c>
      <c r="AG16" s="9">
        <v>101</v>
      </c>
      <c r="AH16" s="8">
        <v>101</v>
      </c>
      <c r="AI16" s="8">
        <v>202</v>
      </c>
      <c r="AJ16" s="9">
        <v>80</v>
      </c>
      <c r="AK16" s="9">
        <v>80</v>
      </c>
      <c r="AL16" s="8">
        <v>160</v>
      </c>
      <c r="AM16" s="10">
        <v>62</v>
      </c>
      <c r="AN16" s="9">
        <v>62</v>
      </c>
      <c r="AO16" s="8">
        <v>124</v>
      </c>
      <c r="AP16" s="9">
        <v>89</v>
      </c>
      <c r="AQ16" s="8">
        <v>115</v>
      </c>
      <c r="AR16" s="8">
        <v>204</v>
      </c>
    </row>
    <row r="17" spans="1:44" x14ac:dyDescent="0.2">
      <c r="A17" s="8">
        <v>8</v>
      </c>
      <c r="B17" s="9" t="s">
        <v>7</v>
      </c>
      <c r="C17" s="1">
        <v>161</v>
      </c>
      <c r="D17" s="1">
        <v>144</v>
      </c>
      <c r="E17" s="1">
        <f t="shared" si="0"/>
        <v>305</v>
      </c>
      <c r="F17" s="1">
        <v>172</v>
      </c>
      <c r="G17" s="1">
        <v>150</v>
      </c>
      <c r="H17" s="1">
        <f t="shared" si="1"/>
        <v>322</v>
      </c>
      <c r="I17" s="9">
        <v>173</v>
      </c>
      <c r="J17" s="8">
        <v>155</v>
      </c>
      <c r="K17" s="8">
        <v>328</v>
      </c>
      <c r="L17" s="8">
        <v>185</v>
      </c>
      <c r="M17" s="8">
        <v>171</v>
      </c>
      <c r="N17" s="8">
        <v>356</v>
      </c>
      <c r="O17" s="9">
        <v>183</v>
      </c>
      <c r="P17" s="8">
        <v>163</v>
      </c>
      <c r="Q17" s="8">
        <v>346</v>
      </c>
      <c r="R17" s="8">
        <v>148</v>
      </c>
      <c r="S17" s="8">
        <v>136</v>
      </c>
      <c r="T17" s="8">
        <v>284</v>
      </c>
      <c r="U17" s="9">
        <v>131</v>
      </c>
      <c r="V17" s="8">
        <v>132</v>
      </c>
      <c r="W17" s="8">
        <v>263</v>
      </c>
      <c r="X17" s="8">
        <v>132</v>
      </c>
      <c r="Y17" s="8">
        <v>134</v>
      </c>
      <c r="Z17" s="8">
        <v>266</v>
      </c>
      <c r="AA17" s="9">
        <v>134</v>
      </c>
      <c r="AB17" s="8">
        <v>129</v>
      </c>
      <c r="AC17" s="8">
        <v>263</v>
      </c>
      <c r="AD17" s="8">
        <v>123</v>
      </c>
      <c r="AE17" s="8">
        <v>119</v>
      </c>
      <c r="AF17" s="8">
        <v>242</v>
      </c>
      <c r="AG17" s="9">
        <v>109</v>
      </c>
      <c r="AH17" s="8">
        <v>106</v>
      </c>
      <c r="AI17" s="8">
        <v>215</v>
      </c>
      <c r="AJ17" s="9">
        <v>86</v>
      </c>
      <c r="AK17" s="9">
        <v>84</v>
      </c>
      <c r="AL17" s="8">
        <v>170</v>
      </c>
      <c r="AM17" s="10">
        <v>66</v>
      </c>
      <c r="AN17" s="9">
        <v>65</v>
      </c>
      <c r="AO17" s="8">
        <v>131</v>
      </c>
      <c r="AP17" s="9">
        <v>96</v>
      </c>
      <c r="AQ17" s="8">
        <v>119</v>
      </c>
      <c r="AR17" s="8">
        <v>215</v>
      </c>
    </row>
    <row r="18" spans="1:44" x14ac:dyDescent="0.2">
      <c r="A18" s="8">
        <v>9</v>
      </c>
      <c r="B18" s="9" t="s">
        <v>8</v>
      </c>
      <c r="C18" s="1">
        <v>323</v>
      </c>
      <c r="D18" s="1">
        <v>300</v>
      </c>
      <c r="E18" s="1">
        <f t="shared" si="0"/>
        <v>623</v>
      </c>
      <c r="F18" s="1">
        <v>344</v>
      </c>
      <c r="G18" s="1">
        <v>312</v>
      </c>
      <c r="H18" s="1">
        <f t="shared" si="1"/>
        <v>656</v>
      </c>
      <c r="I18" s="9">
        <v>347</v>
      </c>
      <c r="J18" s="8">
        <v>324</v>
      </c>
      <c r="K18" s="8">
        <v>671</v>
      </c>
      <c r="L18" s="8">
        <v>370</v>
      </c>
      <c r="M18" s="8">
        <v>358</v>
      </c>
      <c r="N18" s="8">
        <v>728</v>
      </c>
      <c r="O18" s="9">
        <v>366</v>
      </c>
      <c r="P18" s="8">
        <v>342</v>
      </c>
      <c r="Q18" s="8">
        <v>708</v>
      </c>
      <c r="R18" s="8">
        <v>296</v>
      </c>
      <c r="S18" s="8">
        <v>285</v>
      </c>
      <c r="T18" s="8">
        <v>581</v>
      </c>
      <c r="U18" s="9">
        <v>263</v>
      </c>
      <c r="V18" s="8">
        <v>276</v>
      </c>
      <c r="W18" s="8">
        <v>539</v>
      </c>
      <c r="X18" s="8">
        <v>264</v>
      </c>
      <c r="Y18" s="8">
        <v>280</v>
      </c>
      <c r="Z18" s="8">
        <v>544</v>
      </c>
      <c r="AA18" s="9">
        <v>268</v>
      </c>
      <c r="AB18" s="8">
        <v>270</v>
      </c>
      <c r="AC18" s="8">
        <v>538</v>
      </c>
      <c r="AD18" s="8">
        <v>246</v>
      </c>
      <c r="AE18" s="8">
        <v>249</v>
      </c>
      <c r="AF18" s="8">
        <v>495</v>
      </c>
      <c r="AG18" s="9">
        <v>217</v>
      </c>
      <c r="AH18" s="8">
        <v>221</v>
      </c>
      <c r="AI18" s="8">
        <v>438</v>
      </c>
      <c r="AJ18" s="8">
        <v>172</v>
      </c>
      <c r="AK18" s="8">
        <v>175</v>
      </c>
      <c r="AL18" s="8">
        <v>347</v>
      </c>
      <c r="AM18" s="9">
        <v>133</v>
      </c>
      <c r="AN18" s="8">
        <v>135</v>
      </c>
      <c r="AO18" s="8">
        <v>268</v>
      </c>
      <c r="AP18" s="8">
        <v>192</v>
      </c>
      <c r="AQ18" s="8">
        <v>250</v>
      </c>
      <c r="AR18" s="8">
        <v>442</v>
      </c>
    </row>
    <row r="19" spans="1:44" x14ac:dyDescent="0.2">
      <c r="A19" s="8">
        <v>10</v>
      </c>
      <c r="B19" s="9" t="s">
        <v>9</v>
      </c>
      <c r="C19" s="1">
        <v>129</v>
      </c>
      <c r="D19" s="1">
        <v>126</v>
      </c>
      <c r="E19" s="1">
        <f t="shared" si="0"/>
        <v>255</v>
      </c>
      <c r="F19" s="1">
        <v>138</v>
      </c>
      <c r="G19" s="1">
        <v>131</v>
      </c>
      <c r="H19" s="1">
        <f t="shared" si="1"/>
        <v>269</v>
      </c>
      <c r="I19" s="9">
        <v>139</v>
      </c>
      <c r="J19" s="8">
        <v>136</v>
      </c>
      <c r="K19" s="8">
        <v>275</v>
      </c>
      <c r="L19" s="8">
        <v>148</v>
      </c>
      <c r="M19" s="8">
        <v>150</v>
      </c>
      <c r="N19" s="8">
        <v>298</v>
      </c>
      <c r="O19" s="9">
        <v>147</v>
      </c>
      <c r="P19" s="8">
        <v>143</v>
      </c>
      <c r="Q19" s="8">
        <v>290</v>
      </c>
      <c r="R19" s="8">
        <v>119</v>
      </c>
      <c r="S19" s="8">
        <v>119</v>
      </c>
      <c r="T19" s="8">
        <v>238</v>
      </c>
      <c r="U19" s="9">
        <v>105</v>
      </c>
      <c r="V19" s="8">
        <v>115</v>
      </c>
      <c r="W19" s="8">
        <v>220</v>
      </c>
      <c r="X19" s="8">
        <v>106</v>
      </c>
      <c r="Y19" s="8">
        <v>117</v>
      </c>
      <c r="Z19" s="8">
        <v>223</v>
      </c>
      <c r="AA19" s="9">
        <v>107</v>
      </c>
      <c r="AB19" s="8">
        <v>113</v>
      </c>
      <c r="AC19" s="8">
        <v>220</v>
      </c>
      <c r="AD19" s="9">
        <v>99</v>
      </c>
      <c r="AE19" s="8">
        <v>104</v>
      </c>
      <c r="AF19" s="8">
        <v>203</v>
      </c>
      <c r="AG19" s="10">
        <v>87</v>
      </c>
      <c r="AH19" s="9">
        <v>92</v>
      </c>
      <c r="AI19" s="8">
        <v>179</v>
      </c>
      <c r="AJ19" s="9">
        <v>69</v>
      </c>
      <c r="AK19" s="9">
        <v>73</v>
      </c>
      <c r="AL19" s="8">
        <v>142</v>
      </c>
      <c r="AM19" s="10">
        <v>53</v>
      </c>
      <c r="AN19" s="9">
        <v>56</v>
      </c>
      <c r="AO19" s="8">
        <v>109</v>
      </c>
      <c r="AP19" s="9">
        <v>77</v>
      </c>
      <c r="AQ19" s="8">
        <v>104</v>
      </c>
      <c r="AR19" s="8">
        <v>181</v>
      </c>
    </row>
    <row r="20" spans="1:44" x14ac:dyDescent="0.2">
      <c r="A20" s="8">
        <v>11</v>
      </c>
      <c r="B20" s="9" t="s">
        <v>10</v>
      </c>
      <c r="C20" s="1">
        <v>140</v>
      </c>
      <c r="D20" s="1">
        <v>130</v>
      </c>
      <c r="E20" s="1">
        <f t="shared" si="0"/>
        <v>270</v>
      </c>
      <c r="F20" s="1">
        <v>148</v>
      </c>
      <c r="G20" s="1">
        <v>135</v>
      </c>
      <c r="H20" s="1">
        <f t="shared" si="1"/>
        <v>283</v>
      </c>
      <c r="I20" s="9">
        <v>150</v>
      </c>
      <c r="J20" s="8">
        <v>140</v>
      </c>
      <c r="K20" s="8">
        <v>290</v>
      </c>
      <c r="L20" s="8">
        <v>160</v>
      </c>
      <c r="M20" s="8">
        <v>154</v>
      </c>
      <c r="N20" s="8">
        <v>314</v>
      </c>
      <c r="O20" s="9">
        <v>158</v>
      </c>
      <c r="P20" s="8">
        <v>147</v>
      </c>
      <c r="Q20" s="8">
        <v>305</v>
      </c>
      <c r="R20" s="8">
        <v>128</v>
      </c>
      <c r="S20" s="8">
        <v>123</v>
      </c>
      <c r="T20" s="8">
        <v>251</v>
      </c>
      <c r="U20" s="9">
        <v>114</v>
      </c>
      <c r="V20" s="8">
        <v>120</v>
      </c>
      <c r="W20" s="8">
        <v>234</v>
      </c>
      <c r="X20" s="8">
        <v>114</v>
      </c>
      <c r="Y20" s="8">
        <v>121</v>
      </c>
      <c r="Z20" s="8">
        <v>235</v>
      </c>
      <c r="AA20" s="9">
        <v>116</v>
      </c>
      <c r="AB20" s="8">
        <v>116</v>
      </c>
      <c r="AC20" s="8">
        <v>232</v>
      </c>
      <c r="AD20" s="8">
        <v>107</v>
      </c>
      <c r="AE20" s="8">
        <v>107</v>
      </c>
      <c r="AF20" s="8">
        <v>214</v>
      </c>
      <c r="AG20" s="10">
        <v>94</v>
      </c>
      <c r="AH20" s="9">
        <v>95</v>
      </c>
      <c r="AI20" s="8">
        <v>189</v>
      </c>
      <c r="AJ20" s="9">
        <v>74</v>
      </c>
      <c r="AK20" s="9">
        <v>75</v>
      </c>
      <c r="AL20" s="8">
        <v>149</v>
      </c>
      <c r="AM20" s="10">
        <v>58</v>
      </c>
      <c r="AN20" s="9">
        <v>58</v>
      </c>
      <c r="AO20" s="8">
        <v>116</v>
      </c>
      <c r="AP20" s="9">
        <v>84</v>
      </c>
      <c r="AQ20" s="8">
        <v>108</v>
      </c>
      <c r="AR20" s="8">
        <v>192</v>
      </c>
    </row>
    <row r="21" spans="1:44" x14ac:dyDescent="0.2">
      <c r="A21" s="8">
        <v>12</v>
      </c>
      <c r="B21" s="9" t="s">
        <v>11</v>
      </c>
      <c r="C21" s="1">
        <v>173</v>
      </c>
      <c r="D21" s="1">
        <v>160</v>
      </c>
      <c r="E21" s="1">
        <f t="shared" si="0"/>
        <v>333</v>
      </c>
      <c r="F21" s="1">
        <v>184</v>
      </c>
      <c r="G21" s="1">
        <v>168</v>
      </c>
      <c r="H21" s="1">
        <f t="shared" si="1"/>
        <v>352</v>
      </c>
      <c r="I21" s="9">
        <v>186</v>
      </c>
      <c r="J21" s="8">
        <v>174</v>
      </c>
      <c r="K21" s="8">
        <v>360</v>
      </c>
      <c r="L21" s="8">
        <v>199</v>
      </c>
      <c r="M21" s="8">
        <v>192</v>
      </c>
      <c r="N21" s="8">
        <v>391</v>
      </c>
      <c r="O21" s="9">
        <v>196</v>
      </c>
      <c r="P21" s="8">
        <v>183</v>
      </c>
      <c r="Q21" s="8">
        <v>379</v>
      </c>
      <c r="R21" s="8">
        <v>159</v>
      </c>
      <c r="S21" s="8">
        <v>153</v>
      </c>
      <c r="T21" s="8">
        <v>312</v>
      </c>
      <c r="U21" s="9">
        <v>140</v>
      </c>
      <c r="V21" s="8">
        <v>148</v>
      </c>
      <c r="W21" s="8">
        <v>288</v>
      </c>
      <c r="X21" s="8">
        <v>142</v>
      </c>
      <c r="Y21" s="8">
        <v>150</v>
      </c>
      <c r="Z21" s="8">
        <v>292</v>
      </c>
      <c r="AA21" s="9">
        <v>144</v>
      </c>
      <c r="AB21" s="8">
        <v>145</v>
      </c>
      <c r="AC21" s="8">
        <v>289</v>
      </c>
      <c r="AD21" s="8">
        <v>132</v>
      </c>
      <c r="AE21" s="8">
        <v>133</v>
      </c>
      <c r="AF21" s="8">
        <v>265</v>
      </c>
      <c r="AG21" s="9">
        <v>116</v>
      </c>
      <c r="AH21" s="8">
        <v>119</v>
      </c>
      <c r="AI21" s="8">
        <v>235</v>
      </c>
      <c r="AJ21" s="9">
        <v>92</v>
      </c>
      <c r="AK21" s="9">
        <v>94</v>
      </c>
      <c r="AL21" s="8">
        <v>186</v>
      </c>
      <c r="AM21" s="10">
        <v>71</v>
      </c>
      <c r="AN21" s="9">
        <v>72</v>
      </c>
      <c r="AO21" s="8">
        <v>143</v>
      </c>
      <c r="AP21" s="8">
        <v>104</v>
      </c>
      <c r="AQ21" s="8">
        <v>135</v>
      </c>
      <c r="AR21" s="8">
        <v>239</v>
      </c>
    </row>
    <row r="22" spans="1:44" x14ac:dyDescent="0.2">
      <c r="A22" s="8">
        <v>13</v>
      </c>
      <c r="B22" s="9" t="s">
        <v>12</v>
      </c>
      <c r="C22" s="1">
        <v>163</v>
      </c>
      <c r="D22" s="1">
        <v>155</v>
      </c>
      <c r="E22" s="1">
        <f t="shared" si="0"/>
        <v>318</v>
      </c>
      <c r="F22" s="1">
        <v>173</v>
      </c>
      <c r="G22" s="1">
        <v>162</v>
      </c>
      <c r="H22" s="1">
        <f t="shared" si="1"/>
        <v>335</v>
      </c>
      <c r="I22" s="9">
        <v>175</v>
      </c>
      <c r="J22" s="8">
        <v>168</v>
      </c>
      <c r="K22" s="8">
        <v>343</v>
      </c>
      <c r="L22" s="8">
        <v>187</v>
      </c>
      <c r="M22" s="8">
        <v>185</v>
      </c>
      <c r="N22" s="8">
        <v>372</v>
      </c>
      <c r="O22" s="9">
        <v>186</v>
      </c>
      <c r="P22" s="8">
        <v>177</v>
      </c>
      <c r="Q22" s="8">
        <v>363</v>
      </c>
      <c r="R22" s="8">
        <v>150</v>
      </c>
      <c r="S22" s="8">
        <v>146</v>
      </c>
      <c r="T22" s="8">
        <v>296</v>
      </c>
      <c r="U22" s="9">
        <v>133</v>
      </c>
      <c r="V22" s="8">
        <v>143</v>
      </c>
      <c r="W22" s="8">
        <v>276</v>
      </c>
      <c r="X22" s="8">
        <v>133</v>
      </c>
      <c r="Y22" s="8">
        <v>145</v>
      </c>
      <c r="Z22" s="8">
        <v>278</v>
      </c>
      <c r="AA22" s="9">
        <v>135</v>
      </c>
      <c r="AB22" s="8">
        <v>139</v>
      </c>
      <c r="AC22" s="8">
        <v>274</v>
      </c>
      <c r="AD22" s="8">
        <v>124</v>
      </c>
      <c r="AE22" s="8">
        <v>129</v>
      </c>
      <c r="AF22" s="8">
        <v>253</v>
      </c>
      <c r="AG22" s="9">
        <v>110</v>
      </c>
      <c r="AH22" s="8">
        <v>114</v>
      </c>
      <c r="AI22" s="8">
        <v>224</v>
      </c>
      <c r="AJ22" s="9">
        <v>87</v>
      </c>
      <c r="AK22" s="9">
        <v>90</v>
      </c>
      <c r="AL22" s="8">
        <v>177</v>
      </c>
      <c r="AM22" s="10">
        <v>67</v>
      </c>
      <c r="AN22" s="9">
        <v>70</v>
      </c>
      <c r="AO22" s="8">
        <v>137</v>
      </c>
      <c r="AP22" s="9">
        <v>97</v>
      </c>
      <c r="AQ22" s="8">
        <v>130</v>
      </c>
      <c r="AR22" s="8">
        <v>227</v>
      </c>
    </row>
    <row r="23" spans="1:44" x14ac:dyDescent="0.2">
      <c r="A23" s="8">
        <v>14</v>
      </c>
      <c r="B23" s="9" t="s">
        <v>13</v>
      </c>
      <c r="C23" s="1">
        <v>268</v>
      </c>
      <c r="D23" s="1">
        <v>254</v>
      </c>
      <c r="E23" s="1">
        <f t="shared" si="0"/>
        <v>522</v>
      </c>
      <c r="F23" s="1">
        <v>285</v>
      </c>
      <c r="G23" s="1">
        <v>263</v>
      </c>
      <c r="H23" s="1">
        <f t="shared" si="1"/>
        <v>548</v>
      </c>
      <c r="I23" s="9">
        <v>288</v>
      </c>
      <c r="J23" s="8">
        <v>273</v>
      </c>
      <c r="K23" s="8">
        <v>561</v>
      </c>
      <c r="L23" s="8">
        <v>308</v>
      </c>
      <c r="M23" s="8">
        <v>302</v>
      </c>
      <c r="N23" s="8">
        <v>610</v>
      </c>
      <c r="O23" s="9">
        <v>305</v>
      </c>
      <c r="P23" s="8">
        <v>288</v>
      </c>
      <c r="Q23" s="8">
        <v>593</v>
      </c>
      <c r="R23" s="8">
        <v>245</v>
      </c>
      <c r="S23" s="8">
        <v>240</v>
      </c>
      <c r="T23" s="8">
        <v>485</v>
      </c>
      <c r="U23" s="9">
        <v>219</v>
      </c>
      <c r="V23" s="8">
        <v>232</v>
      </c>
      <c r="W23" s="8">
        <v>451</v>
      </c>
      <c r="X23" s="8">
        <v>220</v>
      </c>
      <c r="Y23" s="8">
        <v>236</v>
      </c>
      <c r="Z23" s="8">
        <v>456</v>
      </c>
      <c r="AA23" s="9">
        <v>223</v>
      </c>
      <c r="AB23" s="8">
        <v>227</v>
      </c>
      <c r="AC23" s="8">
        <v>450</v>
      </c>
      <c r="AD23" s="8">
        <v>205</v>
      </c>
      <c r="AE23" s="8">
        <v>209</v>
      </c>
      <c r="AF23" s="8">
        <v>414</v>
      </c>
      <c r="AG23" s="9">
        <v>181</v>
      </c>
      <c r="AH23" s="8">
        <v>186</v>
      </c>
      <c r="AI23" s="8">
        <v>367</v>
      </c>
      <c r="AJ23" s="8">
        <v>143</v>
      </c>
      <c r="AK23" s="8">
        <v>147</v>
      </c>
      <c r="AL23" s="8">
        <v>290</v>
      </c>
      <c r="AM23" s="9">
        <v>111</v>
      </c>
      <c r="AN23" s="8">
        <v>114</v>
      </c>
      <c r="AO23" s="8">
        <v>225</v>
      </c>
      <c r="AP23" s="8">
        <v>160</v>
      </c>
      <c r="AQ23" s="8">
        <v>211</v>
      </c>
      <c r="AR23" s="8">
        <v>371</v>
      </c>
    </row>
    <row r="24" spans="1:44" x14ac:dyDescent="0.2">
      <c r="A24" s="8">
        <v>15</v>
      </c>
      <c r="B24" s="9" t="s">
        <v>14</v>
      </c>
      <c r="C24" s="1">
        <v>408</v>
      </c>
      <c r="D24" s="1">
        <v>369</v>
      </c>
      <c r="E24" s="1">
        <f t="shared" si="0"/>
        <v>777</v>
      </c>
      <c r="F24" s="1">
        <v>434</v>
      </c>
      <c r="G24" s="1">
        <v>383</v>
      </c>
      <c r="H24" s="1">
        <f t="shared" si="1"/>
        <v>817</v>
      </c>
      <c r="I24" s="9">
        <v>440</v>
      </c>
      <c r="J24" s="8">
        <v>398</v>
      </c>
      <c r="K24" s="8">
        <v>838</v>
      </c>
      <c r="L24" s="8">
        <v>470</v>
      </c>
      <c r="M24" s="8">
        <v>439</v>
      </c>
      <c r="N24" s="8">
        <v>909</v>
      </c>
      <c r="O24" s="9">
        <v>464</v>
      </c>
      <c r="P24" s="8">
        <v>419</v>
      </c>
      <c r="Q24" s="8">
        <v>883</v>
      </c>
      <c r="R24" s="8">
        <v>375</v>
      </c>
      <c r="S24" s="8">
        <v>350</v>
      </c>
      <c r="T24" s="8">
        <v>725</v>
      </c>
      <c r="U24" s="9">
        <v>333</v>
      </c>
      <c r="V24" s="8">
        <v>338</v>
      </c>
      <c r="W24" s="8">
        <v>671</v>
      </c>
      <c r="X24" s="8">
        <v>334</v>
      </c>
      <c r="Y24" s="8">
        <v>344</v>
      </c>
      <c r="Z24" s="8">
        <v>678</v>
      </c>
      <c r="AA24" s="9">
        <v>340</v>
      </c>
      <c r="AB24" s="8">
        <v>331</v>
      </c>
      <c r="AC24" s="8">
        <v>671</v>
      </c>
      <c r="AD24" s="8">
        <v>312</v>
      </c>
      <c r="AE24" s="8">
        <v>305</v>
      </c>
      <c r="AF24" s="8">
        <v>617</v>
      </c>
      <c r="AG24" s="9">
        <v>275</v>
      </c>
      <c r="AH24" s="8">
        <v>271</v>
      </c>
      <c r="AI24" s="8">
        <v>546</v>
      </c>
      <c r="AJ24" s="8">
        <v>217</v>
      </c>
      <c r="AK24" s="8">
        <v>214</v>
      </c>
      <c r="AL24" s="8">
        <v>431</v>
      </c>
      <c r="AM24" s="9">
        <v>168</v>
      </c>
      <c r="AN24" s="8">
        <v>165</v>
      </c>
      <c r="AO24" s="8">
        <v>333</v>
      </c>
      <c r="AP24" s="8">
        <v>243</v>
      </c>
      <c r="AQ24" s="8">
        <v>307</v>
      </c>
      <c r="AR24" s="8">
        <v>550</v>
      </c>
    </row>
    <row r="25" spans="1:44" x14ac:dyDescent="0.2">
      <c r="A25" s="8">
        <v>16</v>
      </c>
      <c r="B25" s="9" t="s">
        <v>15</v>
      </c>
      <c r="C25" s="1">
        <v>250</v>
      </c>
      <c r="D25" s="1">
        <v>228</v>
      </c>
      <c r="E25" s="1">
        <f t="shared" si="0"/>
        <v>478</v>
      </c>
      <c r="F25" s="1">
        <v>266</v>
      </c>
      <c r="G25" s="1">
        <v>237</v>
      </c>
      <c r="H25" s="1">
        <f t="shared" si="1"/>
        <v>503</v>
      </c>
      <c r="I25" s="9">
        <v>269</v>
      </c>
      <c r="J25" s="8">
        <v>245</v>
      </c>
      <c r="K25" s="8">
        <v>514</v>
      </c>
      <c r="L25" s="8">
        <v>288</v>
      </c>
      <c r="M25" s="8">
        <v>271</v>
      </c>
      <c r="N25" s="8">
        <v>559</v>
      </c>
      <c r="O25" s="9">
        <v>284</v>
      </c>
      <c r="P25" s="8">
        <v>259</v>
      </c>
      <c r="Q25" s="8">
        <v>543</v>
      </c>
      <c r="R25" s="8">
        <v>230</v>
      </c>
      <c r="S25" s="8">
        <v>215</v>
      </c>
      <c r="T25" s="8">
        <v>445</v>
      </c>
      <c r="U25" s="9">
        <v>204</v>
      </c>
      <c r="V25" s="8">
        <v>209</v>
      </c>
      <c r="W25" s="8">
        <v>413</v>
      </c>
      <c r="X25" s="8">
        <v>205</v>
      </c>
      <c r="Y25" s="8">
        <v>213</v>
      </c>
      <c r="Z25" s="8">
        <v>418</v>
      </c>
      <c r="AA25" s="9">
        <v>208</v>
      </c>
      <c r="AB25" s="8">
        <v>204</v>
      </c>
      <c r="AC25" s="8">
        <v>412</v>
      </c>
      <c r="AD25" s="8">
        <v>191</v>
      </c>
      <c r="AE25" s="8">
        <v>188</v>
      </c>
      <c r="AF25" s="8">
        <v>379</v>
      </c>
      <c r="AG25" s="9">
        <v>169</v>
      </c>
      <c r="AH25" s="8">
        <v>167</v>
      </c>
      <c r="AI25" s="8">
        <v>336</v>
      </c>
      <c r="AJ25" s="8">
        <v>133</v>
      </c>
      <c r="AK25" s="8">
        <v>132</v>
      </c>
      <c r="AL25" s="8">
        <v>265</v>
      </c>
      <c r="AM25" s="9">
        <v>103</v>
      </c>
      <c r="AN25" s="8">
        <v>102</v>
      </c>
      <c r="AO25" s="8">
        <v>205</v>
      </c>
      <c r="AP25" s="8">
        <v>150</v>
      </c>
      <c r="AQ25" s="8">
        <v>190</v>
      </c>
      <c r="AR25" s="8">
        <v>340</v>
      </c>
    </row>
    <row r="26" spans="1:44" x14ac:dyDescent="0.2">
      <c r="A26" s="8">
        <v>17</v>
      </c>
      <c r="B26" s="9" t="s">
        <v>16</v>
      </c>
      <c r="C26" s="1">
        <v>178</v>
      </c>
      <c r="D26" s="1">
        <v>163</v>
      </c>
      <c r="E26" s="1">
        <f t="shared" si="0"/>
        <v>341</v>
      </c>
      <c r="F26" s="1">
        <v>189</v>
      </c>
      <c r="G26" s="1">
        <v>169</v>
      </c>
      <c r="H26" s="1">
        <f t="shared" si="1"/>
        <v>358</v>
      </c>
      <c r="I26" s="9">
        <v>192</v>
      </c>
      <c r="J26" s="8">
        <v>176</v>
      </c>
      <c r="K26" s="8">
        <v>368</v>
      </c>
      <c r="L26" s="8">
        <v>205</v>
      </c>
      <c r="M26" s="8">
        <v>194</v>
      </c>
      <c r="N26" s="8">
        <v>399</v>
      </c>
      <c r="O26" s="9">
        <v>202</v>
      </c>
      <c r="P26" s="8">
        <v>185</v>
      </c>
      <c r="Q26" s="8">
        <v>387</v>
      </c>
      <c r="R26" s="8">
        <v>163</v>
      </c>
      <c r="S26" s="8">
        <v>154</v>
      </c>
      <c r="T26" s="8">
        <v>317</v>
      </c>
      <c r="U26" s="9">
        <v>145</v>
      </c>
      <c r="V26" s="8">
        <v>149</v>
      </c>
      <c r="W26" s="8">
        <v>294</v>
      </c>
      <c r="X26" s="8">
        <v>146</v>
      </c>
      <c r="Y26" s="8">
        <v>151</v>
      </c>
      <c r="Z26" s="8">
        <v>297</v>
      </c>
      <c r="AA26" s="9">
        <v>148</v>
      </c>
      <c r="AB26" s="8">
        <v>146</v>
      </c>
      <c r="AC26" s="8">
        <v>294</v>
      </c>
      <c r="AD26" s="8">
        <v>136</v>
      </c>
      <c r="AE26" s="8">
        <v>135</v>
      </c>
      <c r="AF26" s="8">
        <v>271</v>
      </c>
      <c r="AG26" s="9">
        <v>120</v>
      </c>
      <c r="AH26" s="8">
        <v>120</v>
      </c>
      <c r="AI26" s="8">
        <v>240</v>
      </c>
      <c r="AJ26" s="9">
        <v>95</v>
      </c>
      <c r="AK26" s="9">
        <v>95</v>
      </c>
      <c r="AL26" s="8">
        <v>190</v>
      </c>
      <c r="AM26" s="10">
        <v>73</v>
      </c>
      <c r="AN26" s="9">
        <v>73</v>
      </c>
      <c r="AO26" s="8">
        <v>146</v>
      </c>
      <c r="AP26" s="8">
        <v>107</v>
      </c>
      <c r="AQ26" s="8">
        <v>136</v>
      </c>
      <c r="AR26" s="8">
        <v>243</v>
      </c>
    </row>
    <row r="27" spans="1:44" x14ac:dyDescent="0.2">
      <c r="A27" s="8">
        <v>18</v>
      </c>
      <c r="B27" s="9" t="s">
        <v>17</v>
      </c>
      <c r="C27" s="1">
        <v>223</v>
      </c>
      <c r="D27" s="1">
        <v>197</v>
      </c>
      <c r="E27" s="1">
        <f t="shared" si="0"/>
        <v>420</v>
      </c>
      <c r="F27" s="1">
        <v>237</v>
      </c>
      <c r="G27" s="1">
        <v>205</v>
      </c>
      <c r="H27" s="1">
        <f t="shared" si="1"/>
        <v>442</v>
      </c>
      <c r="I27" s="9">
        <v>240</v>
      </c>
      <c r="J27" s="8">
        <v>213</v>
      </c>
      <c r="K27" s="8">
        <v>453</v>
      </c>
      <c r="L27" s="8">
        <v>256</v>
      </c>
      <c r="M27" s="8">
        <v>235</v>
      </c>
      <c r="N27" s="8">
        <v>491</v>
      </c>
      <c r="O27" s="9">
        <v>253</v>
      </c>
      <c r="P27" s="8">
        <v>224</v>
      </c>
      <c r="Q27" s="8">
        <v>477</v>
      </c>
      <c r="R27" s="8">
        <v>205</v>
      </c>
      <c r="S27" s="8">
        <v>187</v>
      </c>
      <c r="T27" s="8">
        <v>392</v>
      </c>
      <c r="U27" s="9">
        <v>182</v>
      </c>
      <c r="V27" s="8">
        <v>182</v>
      </c>
      <c r="W27" s="8">
        <v>364</v>
      </c>
      <c r="X27" s="8">
        <v>183</v>
      </c>
      <c r="Y27" s="8">
        <v>184</v>
      </c>
      <c r="Z27" s="8">
        <v>367</v>
      </c>
      <c r="AA27" s="9">
        <v>185</v>
      </c>
      <c r="AB27" s="8">
        <v>177</v>
      </c>
      <c r="AC27" s="8">
        <v>362</v>
      </c>
      <c r="AD27" s="8">
        <v>170</v>
      </c>
      <c r="AE27" s="8">
        <v>163</v>
      </c>
      <c r="AF27" s="8">
        <v>333</v>
      </c>
      <c r="AG27" s="9">
        <v>150</v>
      </c>
      <c r="AH27" s="8">
        <v>145</v>
      </c>
      <c r="AI27" s="8">
        <v>295</v>
      </c>
      <c r="AJ27" s="8">
        <v>119</v>
      </c>
      <c r="AK27" s="8">
        <v>115</v>
      </c>
      <c r="AL27" s="8">
        <v>234</v>
      </c>
      <c r="AM27" s="10">
        <v>92</v>
      </c>
      <c r="AN27" s="9">
        <v>89</v>
      </c>
      <c r="AO27" s="8">
        <v>181</v>
      </c>
      <c r="AP27" s="8">
        <v>133</v>
      </c>
      <c r="AQ27" s="8">
        <v>165</v>
      </c>
      <c r="AR27" s="8">
        <v>298</v>
      </c>
    </row>
    <row r="28" spans="1:44" x14ac:dyDescent="0.2">
      <c r="A28" s="8">
        <v>19</v>
      </c>
      <c r="B28" s="9" t="s">
        <v>18</v>
      </c>
      <c r="C28" s="1">
        <v>166</v>
      </c>
      <c r="D28" s="1">
        <v>154</v>
      </c>
      <c r="E28" s="1">
        <f t="shared" si="0"/>
        <v>320</v>
      </c>
      <c r="F28" s="1">
        <v>176</v>
      </c>
      <c r="G28" s="1">
        <v>160</v>
      </c>
      <c r="H28" s="1">
        <f t="shared" si="1"/>
        <v>336</v>
      </c>
      <c r="I28" s="9">
        <v>179</v>
      </c>
      <c r="J28" s="8">
        <v>166</v>
      </c>
      <c r="K28" s="8">
        <v>345</v>
      </c>
      <c r="L28" s="8">
        <v>191</v>
      </c>
      <c r="M28" s="8">
        <v>183</v>
      </c>
      <c r="N28" s="8">
        <v>374</v>
      </c>
      <c r="O28" s="9">
        <v>188</v>
      </c>
      <c r="P28" s="8">
        <v>175</v>
      </c>
      <c r="Q28" s="8">
        <v>363</v>
      </c>
      <c r="R28" s="8">
        <v>152</v>
      </c>
      <c r="S28" s="8">
        <v>145</v>
      </c>
      <c r="T28" s="8">
        <v>297</v>
      </c>
      <c r="U28" s="9">
        <v>135</v>
      </c>
      <c r="V28" s="8">
        <v>141</v>
      </c>
      <c r="W28" s="8">
        <v>276</v>
      </c>
      <c r="X28" s="8">
        <v>136</v>
      </c>
      <c r="Y28" s="8">
        <v>143</v>
      </c>
      <c r="Z28" s="8">
        <v>279</v>
      </c>
      <c r="AA28" s="9">
        <v>139</v>
      </c>
      <c r="AB28" s="8">
        <v>138</v>
      </c>
      <c r="AC28" s="8">
        <v>277</v>
      </c>
      <c r="AD28" s="8">
        <v>127</v>
      </c>
      <c r="AE28" s="8">
        <v>127</v>
      </c>
      <c r="AF28" s="8">
        <v>254</v>
      </c>
      <c r="AG28" s="9">
        <v>112</v>
      </c>
      <c r="AH28" s="8">
        <v>113</v>
      </c>
      <c r="AI28" s="8">
        <v>225</v>
      </c>
      <c r="AJ28" s="9">
        <v>87</v>
      </c>
      <c r="AK28" s="9">
        <v>88</v>
      </c>
      <c r="AL28" s="8">
        <v>175</v>
      </c>
      <c r="AM28" s="10">
        <v>68</v>
      </c>
      <c r="AN28" s="9">
        <v>69</v>
      </c>
      <c r="AO28" s="8">
        <v>137</v>
      </c>
      <c r="AP28" s="9">
        <v>99</v>
      </c>
      <c r="AQ28" s="8">
        <v>128</v>
      </c>
      <c r="AR28" s="8">
        <v>227</v>
      </c>
    </row>
    <row r="29" spans="1:44" x14ac:dyDescent="0.2">
      <c r="A29" s="8">
        <v>20</v>
      </c>
      <c r="B29" s="9" t="s">
        <v>19</v>
      </c>
      <c r="C29" s="1">
        <v>166</v>
      </c>
      <c r="D29" s="1">
        <v>154</v>
      </c>
      <c r="E29" s="1">
        <f t="shared" si="0"/>
        <v>320</v>
      </c>
      <c r="F29" s="1">
        <v>177</v>
      </c>
      <c r="G29" s="1">
        <v>160</v>
      </c>
      <c r="H29" s="1">
        <f t="shared" si="1"/>
        <v>337</v>
      </c>
      <c r="I29" s="9">
        <v>179</v>
      </c>
      <c r="J29" s="8">
        <v>166</v>
      </c>
      <c r="K29" s="8">
        <v>345</v>
      </c>
      <c r="L29" s="8">
        <v>191</v>
      </c>
      <c r="M29" s="8">
        <v>184</v>
      </c>
      <c r="N29" s="8">
        <v>375</v>
      </c>
      <c r="O29" s="9">
        <v>189</v>
      </c>
      <c r="P29" s="8">
        <v>175</v>
      </c>
      <c r="Q29" s="8">
        <v>364</v>
      </c>
      <c r="R29" s="8">
        <v>153</v>
      </c>
      <c r="S29" s="8">
        <v>146</v>
      </c>
      <c r="T29" s="8">
        <v>299</v>
      </c>
      <c r="U29" s="9">
        <v>136</v>
      </c>
      <c r="V29" s="8">
        <v>142</v>
      </c>
      <c r="W29" s="8">
        <v>278</v>
      </c>
      <c r="X29" s="8">
        <v>136</v>
      </c>
      <c r="Y29" s="8">
        <v>144</v>
      </c>
      <c r="Z29" s="8">
        <v>280</v>
      </c>
      <c r="AA29" s="9">
        <v>138</v>
      </c>
      <c r="AB29" s="8">
        <v>138</v>
      </c>
      <c r="AC29" s="8">
        <v>276</v>
      </c>
      <c r="AD29" s="8">
        <v>127</v>
      </c>
      <c r="AE29" s="8">
        <v>128</v>
      </c>
      <c r="AF29" s="8">
        <v>255</v>
      </c>
      <c r="AG29" s="9">
        <v>112</v>
      </c>
      <c r="AH29" s="8">
        <v>113</v>
      </c>
      <c r="AI29" s="8">
        <v>225</v>
      </c>
      <c r="AJ29" s="9">
        <v>89</v>
      </c>
      <c r="AK29" s="9">
        <v>91</v>
      </c>
      <c r="AL29" s="8">
        <v>180</v>
      </c>
      <c r="AM29" s="10">
        <v>69</v>
      </c>
      <c r="AN29" s="9">
        <v>69</v>
      </c>
      <c r="AO29" s="8">
        <v>138</v>
      </c>
      <c r="AP29" s="8">
        <v>100</v>
      </c>
      <c r="AQ29" s="8">
        <v>129</v>
      </c>
      <c r="AR29" s="8">
        <v>229</v>
      </c>
    </row>
    <row r="30" spans="1:44" ht="13.5" thickBot="1" x14ac:dyDescent="0.25">
      <c r="A30" s="11">
        <v>21</v>
      </c>
      <c r="B30" s="12" t="s">
        <v>20</v>
      </c>
      <c r="C30" s="13">
        <v>310</v>
      </c>
      <c r="D30" s="13">
        <v>301</v>
      </c>
      <c r="E30" s="13">
        <f t="shared" si="0"/>
        <v>611</v>
      </c>
      <c r="F30" s="13">
        <v>329</v>
      </c>
      <c r="G30" s="13">
        <v>313</v>
      </c>
      <c r="H30" s="13">
        <f t="shared" si="1"/>
        <v>642</v>
      </c>
      <c r="I30" s="12">
        <v>333</v>
      </c>
      <c r="J30" s="11">
        <v>325</v>
      </c>
      <c r="K30" s="11">
        <v>658</v>
      </c>
      <c r="L30" s="11">
        <v>356</v>
      </c>
      <c r="M30" s="11">
        <v>359</v>
      </c>
      <c r="N30" s="11">
        <v>715</v>
      </c>
      <c r="O30" s="12">
        <v>351</v>
      </c>
      <c r="P30" s="11">
        <v>342</v>
      </c>
      <c r="Q30" s="11">
        <v>693</v>
      </c>
      <c r="R30" s="11">
        <v>284</v>
      </c>
      <c r="S30" s="11">
        <v>285</v>
      </c>
      <c r="T30" s="11">
        <v>569</v>
      </c>
      <c r="U30" s="12">
        <v>252</v>
      </c>
      <c r="V30" s="11">
        <v>276</v>
      </c>
      <c r="W30" s="11">
        <v>528</v>
      </c>
      <c r="X30" s="11">
        <v>254</v>
      </c>
      <c r="Y30" s="11">
        <v>281</v>
      </c>
      <c r="Z30" s="11">
        <v>535</v>
      </c>
      <c r="AA30" s="12">
        <v>257</v>
      </c>
      <c r="AB30" s="11">
        <v>270</v>
      </c>
      <c r="AC30" s="11">
        <v>527</v>
      </c>
      <c r="AD30" s="11">
        <v>237</v>
      </c>
      <c r="AE30" s="11">
        <v>249</v>
      </c>
      <c r="AF30" s="11">
        <v>486</v>
      </c>
      <c r="AG30" s="12">
        <v>209</v>
      </c>
      <c r="AH30" s="11">
        <v>221</v>
      </c>
      <c r="AI30" s="11">
        <v>430</v>
      </c>
      <c r="AJ30" s="11">
        <v>165</v>
      </c>
      <c r="AK30" s="11">
        <v>175</v>
      </c>
      <c r="AL30" s="11">
        <v>340</v>
      </c>
      <c r="AM30" s="12">
        <v>128</v>
      </c>
      <c r="AN30" s="11">
        <v>135</v>
      </c>
      <c r="AO30" s="11">
        <v>263</v>
      </c>
      <c r="AP30" s="11">
        <v>183</v>
      </c>
      <c r="AQ30" s="11">
        <v>252</v>
      </c>
      <c r="AR30" s="11">
        <v>435</v>
      </c>
    </row>
    <row r="31" spans="1:44" ht="14.25" thickTop="1" thickBot="1" x14ac:dyDescent="0.25">
      <c r="A31" s="13"/>
      <c r="B31" s="14" t="s">
        <v>21</v>
      </c>
      <c r="C31" s="13">
        <f>SUM(C10:C30)</f>
        <v>4366</v>
      </c>
      <c r="D31" s="13">
        <f t="shared" ref="D31:H31" si="2">SUM(D10:D30)</f>
        <v>4056</v>
      </c>
      <c r="E31" s="13">
        <f t="shared" si="2"/>
        <v>8422</v>
      </c>
      <c r="F31" s="13">
        <f t="shared" si="2"/>
        <v>4643</v>
      </c>
      <c r="G31" s="13">
        <f t="shared" si="2"/>
        <v>4218</v>
      </c>
      <c r="H31" s="13">
        <f t="shared" si="2"/>
        <v>8861</v>
      </c>
      <c r="I31" s="11" t="s">
        <v>180</v>
      </c>
      <c r="J31" s="13" t="s">
        <v>181</v>
      </c>
      <c r="K31" s="13" t="s">
        <v>182</v>
      </c>
      <c r="L31" s="13" t="s">
        <v>183</v>
      </c>
      <c r="M31" s="13" t="s">
        <v>184</v>
      </c>
      <c r="N31" s="13" t="s">
        <v>185</v>
      </c>
      <c r="O31" s="11" t="s">
        <v>148</v>
      </c>
      <c r="P31" s="13" t="s">
        <v>149</v>
      </c>
      <c r="Q31" s="13" t="s">
        <v>150</v>
      </c>
      <c r="R31" s="13" t="s">
        <v>151</v>
      </c>
      <c r="S31" s="13" t="s">
        <v>152</v>
      </c>
      <c r="T31" s="13" t="s">
        <v>153</v>
      </c>
      <c r="U31" s="11" t="s">
        <v>118</v>
      </c>
      <c r="V31" s="13" t="s">
        <v>119</v>
      </c>
      <c r="W31" s="13" t="s">
        <v>120</v>
      </c>
      <c r="X31" s="13" t="s">
        <v>121</v>
      </c>
      <c r="Y31" s="13" t="s">
        <v>122</v>
      </c>
      <c r="Z31" s="13" t="s">
        <v>123</v>
      </c>
      <c r="AA31" s="11" t="s">
        <v>87</v>
      </c>
      <c r="AB31" s="13" t="s">
        <v>88</v>
      </c>
      <c r="AC31" s="13" t="s">
        <v>89</v>
      </c>
      <c r="AD31" s="13" t="s">
        <v>90</v>
      </c>
      <c r="AE31" s="13" t="s">
        <v>91</v>
      </c>
      <c r="AF31" s="13" t="s">
        <v>92</v>
      </c>
      <c r="AG31" s="11" t="s">
        <v>56</v>
      </c>
      <c r="AH31" s="13" t="s">
        <v>57</v>
      </c>
      <c r="AI31" s="13" t="s">
        <v>58</v>
      </c>
      <c r="AJ31" s="13" t="s">
        <v>59</v>
      </c>
      <c r="AK31" s="13" t="s">
        <v>60</v>
      </c>
      <c r="AL31" s="13" t="s">
        <v>61</v>
      </c>
      <c r="AM31" s="11" t="s">
        <v>22</v>
      </c>
      <c r="AN31" s="13" t="s">
        <v>23</v>
      </c>
      <c r="AO31" s="13" t="s">
        <v>24</v>
      </c>
      <c r="AP31" s="13" t="s">
        <v>25</v>
      </c>
      <c r="AQ31" s="13" t="s">
        <v>26</v>
      </c>
      <c r="AR31" s="13" t="s">
        <v>27</v>
      </c>
    </row>
    <row r="32" spans="1:44" ht="13.5" thickTop="1" x14ac:dyDescent="0.2">
      <c r="A32" s="15"/>
      <c r="B32" s="16" t="s">
        <v>28</v>
      </c>
      <c r="C32" s="1">
        <v>4404</v>
      </c>
      <c r="D32" s="1">
        <v>4091</v>
      </c>
      <c r="E32" s="1">
        <v>8495</v>
      </c>
      <c r="F32" s="1">
        <v>4645</v>
      </c>
      <c r="G32" s="1">
        <v>4226</v>
      </c>
      <c r="H32" s="1">
        <v>8871</v>
      </c>
      <c r="I32" s="8" t="s">
        <v>186</v>
      </c>
      <c r="J32" s="15" t="s">
        <v>187</v>
      </c>
      <c r="K32" s="15" t="s">
        <v>188</v>
      </c>
      <c r="L32" s="15" t="s">
        <v>189</v>
      </c>
      <c r="M32" s="15" t="s">
        <v>190</v>
      </c>
      <c r="N32" s="15" t="s">
        <v>191</v>
      </c>
      <c r="O32" s="8" t="s">
        <v>154</v>
      </c>
      <c r="P32" s="15" t="s">
        <v>155</v>
      </c>
      <c r="Q32" s="15" t="s">
        <v>156</v>
      </c>
      <c r="R32" s="15" t="s">
        <v>157</v>
      </c>
      <c r="S32" s="15" t="s">
        <v>158</v>
      </c>
      <c r="T32" s="15" t="s">
        <v>159</v>
      </c>
      <c r="U32" s="8" t="s">
        <v>124</v>
      </c>
      <c r="V32" s="15" t="s">
        <v>125</v>
      </c>
      <c r="W32" s="15" t="s">
        <v>126</v>
      </c>
      <c r="X32" s="15" t="s">
        <v>127</v>
      </c>
      <c r="Y32" s="15" t="s">
        <v>122</v>
      </c>
      <c r="Z32" s="15" t="s">
        <v>128</v>
      </c>
      <c r="AA32" s="8" t="s">
        <v>93</v>
      </c>
      <c r="AB32" s="15" t="s">
        <v>94</v>
      </c>
      <c r="AC32" s="15" t="s">
        <v>95</v>
      </c>
      <c r="AD32" s="15" t="s">
        <v>96</v>
      </c>
      <c r="AE32" s="15" t="s">
        <v>97</v>
      </c>
      <c r="AF32" s="15" t="s">
        <v>98</v>
      </c>
      <c r="AG32" s="8" t="s">
        <v>62</v>
      </c>
      <c r="AH32" s="15" t="s">
        <v>63</v>
      </c>
      <c r="AI32" s="15" t="s">
        <v>64</v>
      </c>
      <c r="AJ32" s="15" t="s">
        <v>65</v>
      </c>
      <c r="AK32" s="15" t="s">
        <v>66</v>
      </c>
      <c r="AL32" s="15" t="s">
        <v>67</v>
      </c>
      <c r="AM32" s="8" t="s">
        <v>29</v>
      </c>
      <c r="AN32" s="15" t="s">
        <v>30</v>
      </c>
      <c r="AO32" s="15" t="s">
        <v>31</v>
      </c>
      <c r="AP32" s="15" t="s">
        <v>32</v>
      </c>
      <c r="AQ32" s="15" t="s">
        <v>33</v>
      </c>
      <c r="AR32" s="15" t="s">
        <v>34</v>
      </c>
    </row>
    <row r="33" spans="1:44" x14ac:dyDescent="0.2">
      <c r="A33" s="15"/>
      <c r="B33" s="17">
        <v>2015</v>
      </c>
      <c r="C33" s="1">
        <v>4432</v>
      </c>
      <c r="D33" s="1">
        <v>4029</v>
      </c>
      <c r="E33" s="1">
        <v>8461</v>
      </c>
      <c r="F33" s="1">
        <v>4657</v>
      </c>
      <c r="G33" s="1">
        <v>4321</v>
      </c>
      <c r="H33" s="1">
        <v>8978</v>
      </c>
      <c r="I33" s="8" t="s">
        <v>192</v>
      </c>
      <c r="J33" s="15" t="s">
        <v>193</v>
      </c>
      <c r="K33" s="15" t="s">
        <v>194</v>
      </c>
      <c r="L33" s="15" t="s">
        <v>195</v>
      </c>
      <c r="M33" s="15" t="s">
        <v>196</v>
      </c>
      <c r="N33" s="15" t="s">
        <v>150</v>
      </c>
      <c r="O33" s="8" t="s">
        <v>160</v>
      </c>
      <c r="P33" s="15" t="s">
        <v>161</v>
      </c>
      <c r="Q33" s="15" t="s">
        <v>162</v>
      </c>
      <c r="R33" s="15" t="s">
        <v>163</v>
      </c>
      <c r="S33" s="15" t="s">
        <v>164</v>
      </c>
      <c r="T33" s="15" t="s">
        <v>165</v>
      </c>
      <c r="U33" s="8" t="s">
        <v>129</v>
      </c>
      <c r="V33" s="15" t="s">
        <v>130</v>
      </c>
      <c r="W33" s="15" t="s">
        <v>131</v>
      </c>
      <c r="X33" s="15" t="s">
        <v>132</v>
      </c>
      <c r="Y33" s="15" t="s">
        <v>133</v>
      </c>
      <c r="Z33" s="15" t="s">
        <v>128</v>
      </c>
      <c r="AA33" s="8" t="s">
        <v>99</v>
      </c>
      <c r="AB33" s="15" t="s">
        <v>100</v>
      </c>
      <c r="AC33" s="15" t="s">
        <v>101</v>
      </c>
      <c r="AD33" s="15" t="s">
        <v>102</v>
      </c>
      <c r="AE33" s="15" t="s">
        <v>103</v>
      </c>
      <c r="AF33" s="15" t="s">
        <v>104</v>
      </c>
      <c r="AG33" s="8" t="s">
        <v>68</v>
      </c>
      <c r="AH33" s="15" t="s">
        <v>69</v>
      </c>
      <c r="AI33" s="15" t="s">
        <v>70</v>
      </c>
      <c r="AJ33" s="15" t="s">
        <v>71</v>
      </c>
      <c r="AK33" s="15" t="s">
        <v>72</v>
      </c>
      <c r="AL33" s="15" t="s">
        <v>73</v>
      </c>
      <c r="AM33" s="8" t="s">
        <v>35</v>
      </c>
      <c r="AN33" s="15" t="s">
        <v>36</v>
      </c>
      <c r="AO33" s="15" t="s">
        <v>37</v>
      </c>
      <c r="AP33" s="15" t="s">
        <v>38</v>
      </c>
      <c r="AQ33" s="15" t="s">
        <v>39</v>
      </c>
      <c r="AR33" s="15" t="s">
        <v>40</v>
      </c>
    </row>
    <row r="34" spans="1:44" x14ac:dyDescent="0.2">
      <c r="A34" s="15"/>
      <c r="B34" s="17">
        <v>2014</v>
      </c>
      <c r="C34" s="1">
        <v>4458</v>
      </c>
      <c r="D34" s="1">
        <v>4041</v>
      </c>
      <c r="E34" s="1">
        <v>8499</v>
      </c>
      <c r="F34" s="1">
        <v>4640</v>
      </c>
      <c r="G34" s="1">
        <v>4325</v>
      </c>
      <c r="H34" s="1">
        <v>8965</v>
      </c>
      <c r="I34" s="8" t="s">
        <v>197</v>
      </c>
      <c r="J34" s="15" t="s">
        <v>198</v>
      </c>
      <c r="K34" s="15" t="s">
        <v>199</v>
      </c>
      <c r="L34" s="15" t="s">
        <v>200</v>
      </c>
      <c r="M34" s="15" t="s">
        <v>201</v>
      </c>
      <c r="N34" s="15" t="s">
        <v>202</v>
      </c>
      <c r="O34" s="8" t="s">
        <v>166</v>
      </c>
      <c r="P34" s="15" t="s">
        <v>167</v>
      </c>
      <c r="Q34" s="15" t="s">
        <v>168</v>
      </c>
      <c r="R34" s="15" t="s">
        <v>169</v>
      </c>
      <c r="S34" s="15" t="s">
        <v>170</v>
      </c>
      <c r="T34" s="15" t="s">
        <v>171</v>
      </c>
      <c r="U34" s="8" t="s">
        <v>134</v>
      </c>
      <c r="V34" s="15" t="s">
        <v>135</v>
      </c>
      <c r="W34" s="15" t="s">
        <v>136</v>
      </c>
      <c r="X34" s="15" t="s">
        <v>137</v>
      </c>
      <c r="Y34" s="15" t="s">
        <v>138</v>
      </c>
      <c r="Z34" s="15" t="s">
        <v>139</v>
      </c>
      <c r="AA34" s="8" t="s">
        <v>105</v>
      </c>
      <c r="AB34" s="15" t="s">
        <v>106</v>
      </c>
      <c r="AC34" s="15" t="s">
        <v>107</v>
      </c>
      <c r="AD34" s="15" t="s">
        <v>108</v>
      </c>
      <c r="AE34" s="15" t="s">
        <v>102</v>
      </c>
      <c r="AF34" s="15" t="s">
        <v>109</v>
      </c>
      <c r="AG34" s="8" t="s">
        <v>74</v>
      </c>
      <c r="AH34" s="15" t="s">
        <v>75</v>
      </c>
      <c r="AI34" s="15" t="s">
        <v>76</v>
      </c>
      <c r="AJ34" s="15" t="s">
        <v>77</v>
      </c>
      <c r="AK34" s="15" t="s">
        <v>78</v>
      </c>
      <c r="AL34" s="15" t="s">
        <v>79</v>
      </c>
      <c r="AM34" s="8" t="s">
        <v>41</v>
      </c>
      <c r="AN34" s="15" t="s">
        <v>42</v>
      </c>
      <c r="AO34" s="15" t="s">
        <v>43</v>
      </c>
      <c r="AP34" s="15" t="s">
        <v>44</v>
      </c>
      <c r="AQ34" s="15" t="s">
        <v>45</v>
      </c>
      <c r="AR34" s="15" t="s">
        <v>46</v>
      </c>
    </row>
    <row r="35" spans="1:44" x14ac:dyDescent="0.2">
      <c r="A35" s="15"/>
      <c r="B35" s="17">
        <v>2013</v>
      </c>
      <c r="C35" s="1">
        <v>4476</v>
      </c>
      <c r="D35" s="1">
        <v>4053</v>
      </c>
      <c r="E35" s="1">
        <v>8529</v>
      </c>
      <c r="F35" s="1">
        <v>4624</v>
      </c>
      <c r="G35" s="1">
        <v>4318</v>
      </c>
      <c r="H35" s="1">
        <v>8942</v>
      </c>
      <c r="I35" s="8" t="s">
        <v>203</v>
      </c>
      <c r="J35" s="15" t="s">
        <v>204</v>
      </c>
      <c r="K35" s="15" t="s">
        <v>205</v>
      </c>
      <c r="L35" s="15" t="s">
        <v>206</v>
      </c>
      <c r="M35" s="15" t="s">
        <v>207</v>
      </c>
      <c r="N35" s="15" t="s">
        <v>208</v>
      </c>
      <c r="O35" s="8" t="s">
        <v>172</v>
      </c>
      <c r="P35" s="15" t="s">
        <v>173</v>
      </c>
      <c r="Q35" s="15" t="s">
        <v>174</v>
      </c>
      <c r="R35" s="15" t="s">
        <v>175</v>
      </c>
      <c r="S35" s="15" t="s">
        <v>176</v>
      </c>
      <c r="T35" s="15" t="s">
        <v>177</v>
      </c>
      <c r="U35" s="8" t="s">
        <v>140</v>
      </c>
      <c r="V35" s="15" t="s">
        <v>141</v>
      </c>
      <c r="W35" s="15" t="s">
        <v>142</v>
      </c>
      <c r="X35" s="15" t="s">
        <v>143</v>
      </c>
      <c r="Y35" s="15" t="s">
        <v>144</v>
      </c>
      <c r="Z35" s="15" t="s">
        <v>145</v>
      </c>
      <c r="AA35" s="8" t="s">
        <v>110</v>
      </c>
      <c r="AB35" s="15" t="s">
        <v>111</v>
      </c>
      <c r="AC35" s="15" t="s">
        <v>112</v>
      </c>
      <c r="AD35" s="15" t="s">
        <v>113</v>
      </c>
      <c r="AE35" s="15" t="s">
        <v>114</v>
      </c>
      <c r="AF35" s="15" t="s">
        <v>115</v>
      </c>
      <c r="AG35" s="8" t="s">
        <v>80</v>
      </c>
      <c r="AH35" s="15" t="s">
        <v>81</v>
      </c>
      <c r="AI35" s="15" t="s">
        <v>82</v>
      </c>
      <c r="AJ35" s="15" t="s">
        <v>78</v>
      </c>
      <c r="AK35" s="15" t="s">
        <v>83</v>
      </c>
      <c r="AL35" s="15" t="s">
        <v>84</v>
      </c>
      <c r="AM35" s="8" t="s">
        <v>47</v>
      </c>
      <c r="AN35" s="15" t="s">
        <v>48</v>
      </c>
      <c r="AO35" s="15" t="s">
        <v>49</v>
      </c>
      <c r="AP35" s="15" t="s">
        <v>50</v>
      </c>
      <c r="AQ35" s="15" t="s">
        <v>51</v>
      </c>
      <c r="AR35" s="15" t="s">
        <v>52</v>
      </c>
    </row>
  </sheetData>
  <mergeCells count="14">
    <mergeCell ref="R5:T5"/>
    <mergeCell ref="C5:E5"/>
    <mergeCell ref="F5:H5"/>
    <mergeCell ref="I5:K5"/>
    <mergeCell ref="L5:N5"/>
    <mergeCell ref="O5:Q5"/>
    <mergeCell ref="AM5:AO5"/>
    <mergeCell ref="AP5:AR5"/>
    <mergeCell ref="U5:W5"/>
    <mergeCell ref="X5:Z5"/>
    <mergeCell ref="AA5:AC5"/>
    <mergeCell ref="AD5:AF5"/>
    <mergeCell ref="AG5:AI5"/>
    <mergeCell ref="AJ5:A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2019-09-10T09:51:08Z</dcterms:created>
  <dcterms:modified xsi:type="dcterms:W3CDTF">2019-09-15T15:14:09Z</dcterms:modified>
</cp:coreProperties>
</file>