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CCDCBEC4-D94E-4E6A-972F-1742D0010E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94" sheetId="1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1" l="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<sst xmlns="http://schemas.openxmlformats.org/spreadsheetml/2006/main" count="20" uniqueCount="20">
  <si>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</si>
  <si>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</si>
  <si>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</si>
  <si>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</si>
  <si>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</si>
  <si>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</si>
  <si>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</si>
  <si>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</si>
  <si>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</si>
  <si>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</si>
  <si>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</si>
  <si>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</si>
  <si>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</si>
  <si>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</si>
  <si>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</si>
  <si>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</si>
  <si>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</si>
  <si>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Layanan ganti cara</t>
  </si>
  <si>
    <t>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</si>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</sst>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ULFA\TA%202025\New%20folder\SR%20%20TAHU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"/>
      <sheetName val="PB PER BULAN"/>
      <sheetName val="KB AKTIF PERSEN"/>
      <sheetName val="Sheet1"/>
      <sheetName val="CAPAIAN INDIKATOR PB"/>
      <sheetName val="TOTAL PB"/>
      <sheetName val="PESERTA KB AKTIF PER MIX"/>
      <sheetName val="KB AKTIF MKJP"/>
      <sheetName val="KB AKTIF PRIA"/>
      <sheetName val="PUS "/>
      <sheetName val="JML BUKAN PUS PERKATEGORI"/>
      <sheetName val="JML PEMB.ALAT KONTASEPSI ULANG"/>
      <sheetName val="GANTI CARA"/>
      <sheetName val="JUMLAH imp DAN sub imp"/>
      <sheetName val="pKB YG PELATIHAN"/>
      <sheetName val="PETUGAS LAPANGAN "/>
      <sheetName val="PUS yg tidak IKUT KB"/>
      <sheetName val="LAP KEG BK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36">
          <cell r="J136">
            <v>134</v>
          </cell>
        </row>
        <row r="137">
          <cell r="J137">
            <v>252</v>
          </cell>
        </row>
        <row r="138">
          <cell r="J138">
            <v>168</v>
          </cell>
        </row>
        <row r="139">
          <cell r="J139">
            <v>96</v>
          </cell>
        </row>
        <row r="140">
          <cell r="J140">
            <v>106</v>
          </cell>
        </row>
        <row r="141">
          <cell r="J141">
            <v>115</v>
          </cell>
        </row>
        <row r="142">
          <cell r="J142">
            <v>59</v>
          </cell>
        </row>
        <row r="143">
          <cell r="J143">
            <v>68</v>
          </cell>
        </row>
        <row r="144">
          <cell r="J144">
            <v>19</v>
          </cell>
        </row>
        <row r="145">
          <cell r="J145">
            <v>52</v>
          </cell>
        </row>
        <row r="146">
          <cell r="J146">
            <v>514</v>
          </cell>
        </row>
        <row r="147">
          <cell r="J147">
            <v>171</v>
          </cell>
        </row>
        <row r="148">
          <cell r="J148">
            <v>11</v>
          </cell>
        </row>
        <row r="149">
          <cell r="J149">
            <v>60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H10" sqref="H10"/>
    </sheetView>
  </sheetViews>
  <sheetFormatPr defaultRowHeight="14.5" x14ac:dyDescent="0.35"/>
  <cols>
    <col min="1" max="1" width="12.453125" customWidth="1"/>
    <col min="2" max="2" width="23.90625" customWidth="1"/>
    <col min="3" max="3" width="12.54296875" customWidth="1"/>
  </cols>
  <sheetData>
    <row r="1" spans="1:3" x14ac:dyDescent="0.35">
      <c r="A1" s="10" t="s">
        <v>17</v>
      </c>
      <c r="B1" s="10"/>
      <c r="C1" s="10"/>
    </row>
    <row r="2" spans="1:3" x14ac:dyDescent="0.35">
      <c r="A2" s="10" t="s">
        <v>18</v>
      </c>
      <c r="B2" s="10"/>
      <c r="C2" s="10"/>
    </row>
    <row r="4" spans="1:3" ht="26" x14ac:dyDescent="0.35">
      <c r="A4" s="1" t="s">
        <v>2</v>
      </c>
      <c r="B4" s="2" t="s">
        <v>0</v>
      </c>
      <c r="C4" s="5" t="s">
        <v>19</v>
      </c>
    </row>
    <row r="5" spans="1:3" x14ac:dyDescent="0.35">
      <c r="A5" s="3">
        <v>332101</v>
      </c>
      <c r="B5" s="3" t="s">
        <v>3</v>
      </c>
      <c r="C5" s="6">
        <f>'[1]GANTI CARA'!J136</f>
        <v>134</v>
      </c>
    </row>
    <row r="6" spans="1:3" x14ac:dyDescent="0.35">
      <c r="A6" s="3">
        <v>332102</v>
      </c>
      <c r="B6" s="3" t="s">
        <v>4</v>
      </c>
      <c r="C6" s="6">
        <f>'[1]GANTI CARA'!J137</f>
        <v>252</v>
      </c>
    </row>
    <row r="7" spans="1:3" x14ac:dyDescent="0.35">
      <c r="A7" s="3">
        <v>332103</v>
      </c>
      <c r="B7" s="3" t="s">
        <v>5</v>
      </c>
      <c r="C7" s="6">
        <f>'[1]GANTI CARA'!J138</f>
        <v>168</v>
      </c>
    </row>
    <row r="8" spans="1:3" x14ac:dyDescent="0.35">
      <c r="A8" s="3">
        <v>332104</v>
      </c>
      <c r="B8" s="3" t="s">
        <v>6</v>
      </c>
      <c r="C8" s="6">
        <f>'[1]GANTI CARA'!J139</f>
        <v>96</v>
      </c>
    </row>
    <row r="9" spans="1:3" x14ac:dyDescent="0.35">
      <c r="A9" s="3">
        <v>332105</v>
      </c>
      <c r="B9" s="3" t="s">
        <v>7</v>
      </c>
      <c r="C9" s="6">
        <f>'[1]GANTI CARA'!J140</f>
        <v>106</v>
      </c>
    </row>
    <row r="10" spans="1:3" x14ac:dyDescent="0.35">
      <c r="A10" s="3">
        <v>332106</v>
      </c>
      <c r="B10" s="3" t="s">
        <v>8</v>
      </c>
      <c r="C10" s="6">
        <f>'[1]GANTI CARA'!J141</f>
        <v>115</v>
      </c>
    </row>
    <row r="11" spans="1:3" x14ac:dyDescent="0.35">
      <c r="A11" s="3">
        <v>332107</v>
      </c>
      <c r="B11" s="3" t="s">
        <v>9</v>
      </c>
      <c r="C11" s="6">
        <f>'[1]GANTI CARA'!J142</f>
        <v>59</v>
      </c>
    </row>
    <row r="12" spans="1:3" x14ac:dyDescent="0.35">
      <c r="A12" s="3">
        <v>332108</v>
      </c>
      <c r="B12" s="3" t="s">
        <v>10</v>
      </c>
      <c r="C12" s="6">
        <f>'[1]GANTI CARA'!J143</f>
        <v>68</v>
      </c>
    </row>
    <row r="13" spans="1:3" x14ac:dyDescent="0.35">
      <c r="A13" s="3">
        <v>332109</v>
      </c>
      <c r="B13" s="3" t="s">
        <v>11</v>
      </c>
      <c r="C13" s="6">
        <f>'[1]GANTI CARA'!J144</f>
        <v>19</v>
      </c>
    </row>
    <row r="14" spans="1:3" x14ac:dyDescent="0.35">
      <c r="A14" s="3">
        <v>332110</v>
      </c>
      <c r="B14" s="3" t="s">
        <v>12</v>
      </c>
      <c r="C14" s="6">
        <f>'[1]GANTI CARA'!J145</f>
        <v>52</v>
      </c>
    </row>
    <row r="15" spans="1:3" x14ac:dyDescent="0.35">
      <c r="A15" s="3">
        <v>332111</v>
      </c>
      <c r="B15" s="3" t="s">
        <v>13</v>
      </c>
      <c r="C15" s="6">
        <f>'[1]GANTI CARA'!J146</f>
        <v>514</v>
      </c>
    </row>
    <row r="16" spans="1:3" x14ac:dyDescent="0.35">
      <c r="A16" s="3">
        <v>332112</v>
      </c>
      <c r="B16" s="3" t="s">
        <v>14</v>
      </c>
      <c r="C16" s="6">
        <f>'[1]GANTI CARA'!J147</f>
        <v>171</v>
      </c>
    </row>
    <row r="17" spans="1:3" x14ac:dyDescent="0.35">
      <c r="A17" s="3">
        <v>332113</v>
      </c>
      <c r="B17" s="3" t="s">
        <v>15</v>
      </c>
      <c r="C17" s="6">
        <f>'[1]GANTI CARA'!J148</f>
        <v>11</v>
      </c>
    </row>
    <row r="18" spans="1:3" x14ac:dyDescent="0.35">
      <c r="A18" s="3">
        <v>332114</v>
      </c>
      <c r="B18" s="3" t="s">
        <v>16</v>
      </c>
      <c r="C18" s="6">
        <f>'[1]GANTI CARA'!J149</f>
        <v>60</v>
      </c>
    </row>
    <row r="19" spans="1:3" x14ac:dyDescent="0.35">
      <c r="A19" s="8" t="s">
        <v>1</v>
      </c>
      <c r="B19" s="9"/>
      <c r="C19" s="7">
        <f>SUM(C5:C18)</f>
        <v>1825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2025-10-28T07:08:52Z</dcterms:modified>
</cp:coreProperties>
</file>