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4\data sektoral 2024\DATA PRIORITAS SEMESTER 1 kirim dan upload dinkominfo\DINDIKBUD SEMESTER 1 TAHUN 2024\"/>
    </mc:Choice>
  </mc:AlternateContent>
  <bookViews>
    <workbookView xWindow="0" yWindow="0" windowWidth="21570" windowHeight="81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0" i="1" l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6" i="1"/>
  <c r="U20" i="1"/>
  <c r="T20" i="1" l="1"/>
  <c r="D20" i="1" l="1"/>
  <c r="C20" i="1"/>
  <c r="E20" i="1" s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6" i="1"/>
</calcChain>
</file>

<file path=xl/sharedStrings.xml><?xml version="1.0" encoding="utf-8"?>
<sst xmlns="http://schemas.openxmlformats.org/spreadsheetml/2006/main" count="23" uniqueCount="23">
  <si>
    <t>SEMESTER I TAHUN 2024</t>
  </si>
  <si>
    <t>NO</t>
  </si>
  <si>
    <t>KECAMATAN</t>
  </si>
  <si>
    <t>Bonang</t>
  </si>
  <si>
    <t>Demak</t>
  </si>
  <si>
    <t>Dempet</t>
  </si>
  <si>
    <t>Gajah</t>
  </si>
  <si>
    <t>Guntur</t>
  </si>
  <si>
    <t>Karang Tengah</t>
  </si>
  <si>
    <t>Karanganyar</t>
  </si>
  <si>
    <t>Karangawen</t>
  </si>
  <si>
    <t>Kebonagung</t>
  </si>
  <si>
    <t>Mijen</t>
  </si>
  <si>
    <t>Mranggen</t>
  </si>
  <si>
    <t>Sayung</t>
  </si>
  <si>
    <t>Wedung</t>
  </si>
  <si>
    <t>Wonosalam</t>
  </si>
  <si>
    <t>TOTAL</t>
  </si>
  <si>
    <t>JUMLAH SISWA</t>
  </si>
  <si>
    <t>JUMLAH TENAGA PENDIDIK</t>
  </si>
  <si>
    <t>% SISWA DENGAN TENAGA PENDIDIK</t>
  </si>
  <si>
    <t>KABUPATEN DEMAK</t>
  </si>
  <si>
    <t>RASIO SISWA TK DENGAN TENAGA PENDIDIK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</si>
</sst>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41" fontId="2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/>
    </xf>
    <xf numFmtId="41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activeCell="J10" sqref="J10"/>
    </sheetView>
  </sheetViews>
  <sheetFormatPr defaultRowHeight="14.25" x14ac:dyDescent="0.2"/>
  <cols>
    <col min="1" max="1" width="6" style="1" customWidth="1"/>
    <col min="2" max="2" width="27.7109375" style="1" customWidth="1"/>
    <col min="3" max="3" width="14" style="1" customWidth="1"/>
    <col min="4" max="5" width="14" style="12" customWidth="1"/>
    <col min="6" max="16384" width="9.140625" style="1"/>
  </cols>
  <sheetData>
    <row r="1" spans="1:22" ht="15" x14ac:dyDescent="0.25">
      <c r="A1" s="2" t="s">
        <v>22</v>
      </c>
      <c r="B1" s="3"/>
      <c r="C1" s="4"/>
    </row>
    <row r="2" spans="1:22" ht="15" x14ac:dyDescent="0.25">
      <c r="A2" s="2" t="s">
        <v>21</v>
      </c>
      <c r="B2" s="3"/>
      <c r="C2" s="4"/>
    </row>
    <row r="3" spans="1:22" ht="15" x14ac:dyDescent="0.25">
      <c r="A3" s="2" t="s">
        <v>0</v>
      </c>
      <c r="B3" s="3"/>
      <c r="C3" s="4"/>
    </row>
    <row r="4" spans="1:22" x14ac:dyDescent="0.2">
      <c r="A4" s="3"/>
      <c r="B4" s="3"/>
      <c r="C4" s="4"/>
    </row>
    <row r="5" spans="1:22" s="11" customFormat="1" ht="60" x14ac:dyDescent="0.25">
      <c r="A5" s="5" t="s">
        <v>1</v>
      </c>
      <c r="B5" s="6" t="s">
        <v>2</v>
      </c>
      <c r="C5" s="17" t="s">
        <v>18</v>
      </c>
      <c r="D5" s="10" t="s">
        <v>19</v>
      </c>
      <c r="E5" s="10" t="s">
        <v>20</v>
      </c>
    </row>
    <row r="6" spans="1:22" ht="20.100000000000001" customHeight="1" x14ac:dyDescent="0.2">
      <c r="A6" s="7">
        <v>1</v>
      </c>
      <c r="B6" s="8" t="s">
        <v>3</v>
      </c>
      <c r="C6" s="14">
        <v>1728</v>
      </c>
      <c r="D6" s="15">
        <v>101</v>
      </c>
      <c r="E6" s="13">
        <f>C6/D6</f>
        <v>17.10891089108911</v>
      </c>
      <c r="T6" s="1">
        <v>49</v>
      </c>
      <c r="U6" s="1">
        <v>52</v>
      </c>
      <c r="V6" s="1">
        <f>SUM(T6:U6)</f>
        <v>101</v>
      </c>
    </row>
    <row r="7" spans="1:22" ht="20.100000000000001" customHeight="1" x14ac:dyDescent="0.2">
      <c r="A7" s="7">
        <v>2</v>
      </c>
      <c r="B7" s="8" t="s">
        <v>4</v>
      </c>
      <c r="C7" s="14">
        <v>3139</v>
      </c>
      <c r="D7" s="15">
        <v>218</v>
      </c>
      <c r="E7" s="13">
        <f t="shared" ref="E7:E20" si="0">C7/D7</f>
        <v>14.399082568807339</v>
      </c>
      <c r="T7" s="1">
        <v>102</v>
      </c>
      <c r="U7" s="1">
        <v>116</v>
      </c>
      <c r="V7" s="1">
        <f t="shared" ref="V7:V19" si="1">SUM(T7:U7)</f>
        <v>218</v>
      </c>
    </row>
    <row r="8" spans="1:22" ht="20.100000000000001" customHeight="1" x14ac:dyDescent="0.2">
      <c r="A8" s="7">
        <v>3</v>
      </c>
      <c r="B8" s="8" t="s">
        <v>5</v>
      </c>
      <c r="C8" s="14">
        <v>1098</v>
      </c>
      <c r="D8" s="15">
        <v>71</v>
      </c>
      <c r="E8" s="13">
        <f t="shared" si="0"/>
        <v>15.464788732394366</v>
      </c>
      <c r="T8" s="1">
        <v>38</v>
      </c>
      <c r="U8" s="1">
        <v>33</v>
      </c>
      <c r="V8" s="1">
        <f t="shared" si="1"/>
        <v>71</v>
      </c>
    </row>
    <row r="9" spans="1:22" ht="20.100000000000001" customHeight="1" x14ac:dyDescent="0.2">
      <c r="A9" s="7">
        <v>4</v>
      </c>
      <c r="B9" s="8" t="s">
        <v>6</v>
      </c>
      <c r="C9" s="14">
        <v>1081</v>
      </c>
      <c r="D9" s="15">
        <v>76</v>
      </c>
      <c r="E9" s="13">
        <f t="shared" si="0"/>
        <v>14.223684210526315</v>
      </c>
      <c r="T9" s="1">
        <v>48</v>
      </c>
      <c r="U9" s="1">
        <v>28</v>
      </c>
      <c r="V9" s="1">
        <f t="shared" si="1"/>
        <v>76</v>
      </c>
    </row>
    <row r="10" spans="1:22" ht="20.100000000000001" customHeight="1" x14ac:dyDescent="0.2">
      <c r="A10" s="7">
        <v>5</v>
      </c>
      <c r="B10" s="8" t="s">
        <v>7</v>
      </c>
      <c r="C10" s="14">
        <v>1241</v>
      </c>
      <c r="D10" s="15">
        <v>75</v>
      </c>
      <c r="E10" s="13">
        <f t="shared" si="0"/>
        <v>16.546666666666667</v>
      </c>
      <c r="T10" s="1">
        <v>36</v>
      </c>
      <c r="U10" s="1">
        <v>39</v>
      </c>
      <c r="V10" s="1">
        <f t="shared" si="1"/>
        <v>75</v>
      </c>
    </row>
    <row r="11" spans="1:22" ht="20.100000000000001" customHeight="1" x14ac:dyDescent="0.2">
      <c r="A11" s="7">
        <v>6</v>
      </c>
      <c r="B11" s="8" t="s">
        <v>8</v>
      </c>
      <c r="C11" s="14">
        <v>1070</v>
      </c>
      <c r="D11" s="15">
        <v>71</v>
      </c>
      <c r="E11" s="13">
        <f t="shared" si="0"/>
        <v>15.070422535211268</v>
      </c>
      <c r="T11" s="1">
        <v>30</v>
      </c>
      <c r="U11" s="1">
        <v>41</v>
      </c>
      <c r="V11" s="1">
        <f t="shared" si="1"/>
        <v>71</v>
      </c>
    </row>
    <row r="12" spans="1:22" ht="20.100000000000001" customHeight="1" x14ac:dyDescent="0.2">
      <c r="A12" s="7">
        <v>7</v>
      </c>
      <c r="B12" s="8" t="s">
        <v>9</v>
      </c>
      <c r="C12" s="14">
        <v>1764</v>
      </c>
      <c r="D12" s="15">
        <v>138</v>
      </c>
      <c r="E12" s="13">
        <f t="shared" si="0"/>
        <v>12.782608695652174</v>
      </c>
      <c r="T12" s="1">
        <v>83</v>
      </c>
      <c r="U12" s="1">
        <v>55</v>
      </c>
      <c r="V12" s="1">
        <f t="shared" si="1"/>
        <v>138</v>
      </c>
    </row>
    <row r="13" spans="1:22" ht="20.100000000000001" customHeight="1" x14ac:dyDescent="0.2">
      <c r="A13" s="7">
        <v>8</v>
      </c>
      <c r="B13" s="8" t="s">
        <v>10</v>
      </c>
      <c r="C13" s="14">
        <v>1704</v>
      </c>
      <c r="D13" s="15">
        <v>113</v>
      </c>
      <c r="E13" s="13">
        <f t="shared" si="0"/>
        <v>15.079646017699115</v>
      </c>
      <c r="T13" s="1">
        <v>56</v>
      </c>
      <c r="U13" s="1">
        <v>57</v>
      </c>
      <c r="V13" s="1">
        <f t="shared" si="1"/>
        <v>113</v>
      </c>
    </row>
    <row r="14" spans="1:22" ht="20.100000000000001" customHeight="1" x14ac:dyDescent="0.2">
      <c r="A14" s="7">
        <v>9</v>
      </c>
      <c r="B14" s="8" t="s">
        <v>11</v>
      </c>
      <c r="C14" s="14">
        <v>700</v>
      </c>
      <c r="D14" s="15">
        <v>52</v>
      </c>
      <c r="E14" s="13">
        <f t="shared" si="0"/>
        <v>13.461538461538462</v>
      </c>
      <c r="T14" s="1">
        <v>23</v>
      </c>
      <c r="U14" s="1">
        <v>29</v>
      </c>
      <c r="V14" s="1">
        <f t="shared" si="1"/>
        <v>52</v>
      </c>
    </row>
    <row r="15" spans="1:22" ht="20.100000000000001" customHeight="1" x14ac:dyDescent="0.2">
      <c r="A15" s="7">
        <v>10</v>
      </c>
      <c r="B15" s="8" t="s">
        <v>12</v>
      </c>
      <c r="C15" s="14">
        <v>810</v>
      </c>
      <c r="D15" s="15">
        <v>56</v>
      </c>
      <c r="E15" s="13">
        <f t="shared" si="0"/>
        <v>14.464285714285714</v>
      </c>
      <c r="T15" s="1">
        <v>26</v>
      </c>
      <c r="U15" s="1">
        <v>30</v>
      </c>
      <c r="V15" s="1">
        <f t="shared" si="1"/>
        <v>56</v>
      </c>
    </row>
    <row r="16" spans="1:22" ht="20.100000000000001" customHeight="1" x14ac:dyDescent="0.2">
      <c r="A16" s="7">
        <v>11</v>
      </c>
      <c r="B16" s="8" t="s">
        <v>13</v>
      </c>
      <c r="C16" s="14">
        <v>3633</v>
      </c>
      <c r="D16" s="15">
        <v>277</v>
      </c>
      <c r="E16" s="13">
        <f t="shared" si="0"/>
        <v>13.115523465703971</v>
      </c>
      <c r="T16" s="1">
        <v>115</v>
      </c>
      <c r="U16" s="1">
        <v>162</v>
      </c>
      <c r="V16" s="1">
        <f t="shared" si="1"/>
        <v>277</v>
      </c>
    </row>
    <row r="17" spans="1:22" ht="20.100000000000001" customHeight="1" x14ac:dyDescent="0.2">
      <c r="A17" s="7">
        <v>12</v>
      </c>
      <c r="B17" s="8" t="s">
        <v>14</v>
      </c>
      <c r="C17" s="14">
        <v>1190</v>
      </c>
      <c r="D17" s="15">
        <v>68</v>
      </c>
      <c r="E17" s="13">
        <f t="shared" si="0"/>
        <v>17.5</v>
      </c>
      <c r="T17" s="1">
        <v>32</v>
      </c>
      <c r="U17" s="1">
        <v>36</v>
      </c>
      <c r="V17" s="1">
        <f t="shared" si="1"/>
        <v>68</v>
      </c>
    </row>
    <row r="18" spans="1:22" ht="20.100000000000001" customHeight="1" x14ac:dyDescent="0.2">
      <c r="A18" s="7">
        <v>13</v>
      </c>
      <c r="B18" s="8" t="s">
        <v>15</v>
      </c>
      <c r="C18" s="14">
        <v>1531</v>
      </c>
      <c r="D18" s="15">
        <v>94</v>
      </c>
      <c r="E18" s="13">
        <f t="shared" si="0"/>
        <v>16.287234042553191</v>
      </c>
      <c r="T18" s="1">
        <v>37</v>
      </c>
      <c r="U18" s="1">
        <v>57</v>
      </c>
      <c r="V18" s="1">
        <f t="shared" si="1"/>
        <v>94</v>
      </c>
    </row>
    <row r="19" spans="1:22" ht="20.100000000000001" customHeight="1" x14ac:dyDescent="0.2">
      <c r="A19" s="7">
        <v>14</v>
      </c>
      <c r="B19" s="8" t="s">
        <v>16</v>
      </c>
      <c r="C19" s="14">
        <v>1389</v>
      </c>
      <c r="D19" s="15">
        <v>97</v>
      </c>
      <c r="E19" s="13">
        <f t="shared" si="0"/>
        <v>14.31958762886598</v>
      </c>
      <c r="T19" s="1">
        <v>47</v>
      </c>
      <c r="U19" s="1">
        <v>50</v>
      </c>
      <c r="V19" s="1">
        <f t="shared" si="1"/>
        <v>97</v>
      </c>
    </row>
    <row r="20" spans="1:22" ht="20.100000000000001" customHeight="1" x14ac:dyDescent="0.2">
      <c r="A20" s="6"/>
      <c r="B20" s="9" t="s">
        <v>17</v>
      </c>
      <c r="C20" s="16">
        <f>SUM(C6:C19)</f>
        <v>22078</v>
      </c>
      <c r="D20" s="18">
        <f>SUM(D6:D19)</f>
        <v>1507</v>
      </c>
      <c r="E20" s="19">
        <f t="shared" si="0"/>
        <v>14.650298606502986</v>
      </c>
      <c r="T20" s="1">
        <f>SUM(T6:T19)</f>
        <v>722</v>
      </c>
      <c r="U20" s="1">
        <f>SUM(U6:U19)</f>
        <v>785</v>
      </c>
      <c r="V20" s="1">
        <f>SUM(V6:V19)</f>
        <v>1507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2024-07-15T03:22:35Z</dcterms:created>
  <dcterms:modified xsi:type="dcterms:W3CDTF">2024-07-15T03:41:43Z</dcterms:modified>
</cp:coreProperties>
</file>