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D19" i="1" l="1"/>
  <c r="C19" i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<sst xmlns="http://schemas.openxmlformats.org/spreadsheetml/2006/main" count="23" uniqueCount="23">
  <si>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</si>
  <si>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</si>
  <si>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</si>
  <si>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</si>
  <si>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</si>
  <si>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</si>
  <si>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</si>
  <si>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</si>
  <si>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</si>
  <si>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</si>
  <si>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</si>
  <si>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</si>
  <si>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</si>
  <si>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</si>
  <si>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</si>
  <si>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</si>
  <si>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</si>
  <si>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Sumber : Dindikbud Kab. Demak Semester I Tahun 2025</t>
  </si>
  <si>
    <t>Semester I Tahun 2025</t>
  </si>
  <si>
    <t>Rasio Siswa TK dengan Tenaga Pendidik</t>
  </si>
  <si>
    <t>SISWA</t>
  </si>
  <si>
    <t>TENAGA PENDIDIK</t>
  </si>
  <si>
    <t>RASIO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</si>
</sst>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28" sqref="B28"/>
    </sheetView>
  </sheetViews>
  <sheetFormatPr defaultRowHeight="15" x14ac:dyDescent="0.2"/>
  <cols>
    <col min="1" max="1" width="6.140625" style="3" customWidth="1"/>
    <col min="2" max="2" width="27" style="3" customWidth="1"/>
    <col min="3" max="5" width="13.42578125" style="6" customWidth="1"/>
    <col min="6" max="16384" width="9.140625" style="3"/>
  </cols>
  <sheetData>
    <row r="1" spans="1:5" x14ac:dyDescent="0.2">
      <c r="A1" s="3" t="s">
        <v>19</v>
      </c>
    </row>
    <row r="2" spans="1:5" x14ac:dyDescent="0.2">
      <c r="A2" s="3" t="s">
        <v>18</v>
      </c>
    </row>
    <row r="4" spans="1:5" ht="30.75" customHeight="1" x14ac:dyDescent="0.2">
      <c r="A4" s="7" t="s">
        <v>15</v>
      </c>
      <c r="B4" s="8" t="s">
        <v>16</v>
      </c>
      <c r="C4" s="7" t="s">
        <v>20</v>
      </c>
      <c r="D4" s="7" t="s">
        <v>21</v>
      </c>
      <c r="E4" s="7" t="s">
        <v>22</v>
      </c>
    </row>
    <row r="5" spans="1:5" x14ac:dyDescent="0.2">
      <c r="A5" s="4">
        <v>1</v>
      </c>
      <c r="B5" s="5" t="s">
        <v>1</v>
      </c>
      <c r="C5" s="4">
        <v>1672</v>
      </c>
      <c r="D5" s="4">
        <v>98</v>
      </c>
      <c r="E5" s="9">
        <f>C5/D5</f>
        <v>17.061224489795919</v>
      </c>
    </row>
    <row r="6" spans="1:5" x14ac:dyDescent="0.2">
      <c r="A6" s="4">
        <v>2</v>
      </c>
      <c r="B6" s="5" t="s">
        <v>2</v>
      </c>
      <c r="C6" s="4">
        <v>3188</v>
      </c>
      <c r="D6" s="4">
        <v>213</v>
      </c>
      <c r="E6" s="9">
        <f t="shared" ref="E6:E18" si="0">C6/D6</f>
        <v>14.967136150234742</v>
      </c>
    </row>
    <row r="7" spans="1:5" x14ac:dyDescent="0.2">
      <c r="A7" s="4">
        <v>3</v>
      </c>
      <c r="B7" s="5" t="s">
        <v>3</v>
      </c>
      <c r="C7" s="4">
        <v>1046</v>
      </c>
      <c r="D7" s="4">
        <v>71</v>
      </c>
      <c r="E7" s="9">
        <f t="shared" si="0"/>
        <v>14.732394366197184</v>
      </c>
    </row>
    <row r="8" spans="1:5" x14ac:dyDescent="0.2">
      <c r="A8" s="4">
        <v>4</v>
      </c>
      <c r="B8" s="5" t="s">
        <v>4</v>
      </c>
      <c r="C8" s="4">
        <v>1146</v>
      </c>
      <c r="D8" s="4">
        <v>74</v>
      </c>
      <c r="E8" s="9">
        <f t="shared" si="0"/>
        <v>15.486486486486486</v>
      </c>
    </row>
    <row r="9" spans="1:5" x14ac:dyDescent="0.2">
      <c r="A9" s="4">
        <v>5</v>
      </c>
      <c r="B9" s="5" t="s">
        <v>5</v>
      </c>
      <c r="C9" s="4">
        <v>1357</v>
      </c>
      <c r="D9" s="4">
        <v>72</v>
      </c>
      <c r="E9" s="9">
        <f t="shared" si="0"/>
        <v>18.847222222222221</v>
      </c>
    </row>
    <row r="10" spans="1:5" x14ac:dyDescent="0.2">
      <c r="A10" s="4">
        <v>6</v>
      </c>
      <c r="B10" s="5" t="s">
        <v>6</v>
      </c>
      <c r="C10" s="4">
        <v>1143</v>
      </c>
      <c r="D10" s="4">
        <v>67</v>
      </c>
      <c r="E10" s="9">
        <f t="shared" si="0"/>
        <v>17.059701492537314</v>
      </c>
    </row>
    <row r="11" spans="1:5" x14ac:dyDescent="0.2">
      <c r="A11" s="4">
        <v>7</v>
      </c>
      <c r="B11" s="5" t="s">
        <v>7</v>
      </c>
      <c r="C11" s="4">
        <v>1763</v>
      </c>
      <c r="D11" s="4">
        <v>131</v>
      </c>
      <c r="E11" s="9">
        <f t="shared" si="0"/>
        <v>13.458015267175572</v>
      </c>
    </row>
    <row r="12" spans="1:5" x14ac:dyDescent="0.2">
      <c r="A12" s="4">
        <v>8</v>
      </c>
      <c r="B12" s="5" t="s">
        <v>8</v>
      </c>
      <c r="C12" s="4">
        <v>1770</v>
      </c>
      <c r="D12" s="4">
        <v>113</v>
      </c>
      <c r="E12" s="9">
        <f t="shared" si="0"/>
        <v>15.663716814159292</v>
      </c>
    </row>
    <row r="13" spans="1:5" x14ac:dyDescent="0.2">
      <c r="A13" s="4">
        <v>9</v>
      </c>
      <c r="B13" s="5" t="s">
        <v>9</v>
      </c>
      <c r="C13" s="4">
        <v>682</v>
      </c>
      <c r="D13" s="4">
        <v>51</v>
      </c>
      <c r="E13" s="9">
        <f t="shared" si="0"/>
        <v>13.372549019607844</v>
      </c>
    </row>
    <row r="14" spans="1:5" x14ac:dyDescent="0.2">
      <c r="A14" s="4">
        <v>10</v>
      </c>
      <c r="B14" s="5" t="s">
        <v>10</v>
      </c>
      <c r="C14" s="4">
        <v>802</v>
      </c>
      <c r="D14" s="4">
        <v>55</v>
      </c>
      <c r="E14" s="9">
        <f t="shared" si="0"/>
        <v>14.581818181818182</v>
      </c>
    </row>
    <row r="15" spans="1:5" x14ac:dyDescent="0.2">
      <c r="A15" s="4">
        <v>11</v>
      </c>
      <c r="B15" s="5" t="s">
        <v>11</v>
      </c>
      <c r="C15" s="4">
        <v>3744</v>
      </c>
      <c r="D15" s="4">
        <v>270</v>
      </c>
      <c r="E15" s="9">
        <f t="shared" si="0"/>
        <v>13.866666666666667</v>
      </c>
    </row>
    <row r="16" spans="1:5" x14ac:dyDescent="0.2">
      <c r="A16" s="4">
        <v>12</v>
      </c>
      <c r="B16" s="5" t="s">
        <v>12</v>
      </c>
      <c r="C16" s="4">
        <v>1235</v>
      </c>
      <c r="D16" s="4">
        <v>68</v>
      </c>
      <c r="E16" s="9">
        <f t="shared" si="0"/>
        <v>18.161764705882351</v>
      </c>
    </row>
    <row r="17" spans="1:5" x14ac:dyDescent="0.2">
      <c r="A17" s="4">
        <v>13</v>
      </c>
      <c r="B17" s="5" t="s">
        <v>13</v>
      </c>
      <c r="C17" s="4">
        <v>1355</v>
      </c>
      <c r="D17" s="4">
        <v>94</v>
      </c>
      <c r="E17" s="9">
        <f t="shared" si="0"/>
        <v>14.414893617021276</v>
      </c>
    </row>
    <row r="18" spans="1:5" x14ac:dyDescent="0.2">
      <c r="A18" s="4">
        <v>14</v>
      </c>
      <c r="B18" s="5" t="s">
        <v>14</v>
      </c>
      <c r="C18" s="4">
        <v>1483</v>
      </c>
      <c r="D18" s="4">
        <v>95</v>
      </c>
      <c r="E18" s="9">
        <f t="shared" si="0"/>
        <v>15.610526315789473</v>
      </c>
    </row>
    <row r="19" spans="1:5" ht="15.75" x14ac:dyDescent="0.25">
      <c r="A19" s="4"/>
      <c r="B19" s="2" t="s">
        <v>0</v>
      </c>
      <c r="C19" s="1">
        <f>SUM(C5:C18)</f>
        <v>22386</v>
      </c>
      <c r="D19" s="1">
        <f t="shared" ref="D19:E19" si="1">SUM(D5:D18)</f>
        <v>1472</v>
      </c>
      <c r="E19" s="10">
        <f>C19/D19</f>
        <v>15.207880434782609</v>
      </c>
    </row>
    <row r="21" spans="1:5" x14ac:dyDescent="0.2">
      <c r="A21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2025-06-23T04:25:07Z</dcterms:created>
  <dcterms:modified xsi:type="dcterms:W3CDTF">2025-06-30T07:14:56Z</dcterms:modified>
</cp:coreProperties>
</file>