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<sst xmlns="http://schemas.openxmlformats.org/spreadsheetml/2006/main" count="6931" uniqueCount="1939">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</sst>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F3" sqref="F3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44391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1</v>
      </c>
      <c r="E8" s="48"/>
      <c r="F8" s="196">
        <v>0</v>
      </c>
      <c r="G8" s="201">
        <v>0</v>
      </c>
      <c r="H8" s="201">
        <v>1</v>
      </c>
      <c r="I8" s="201">
        <v>6</v>
      </c>
      <c r="J8" s="201">
        <v>1</v>
      </c>
      <c r="K8" s="201">
        <v>27</v>
      </c>
      <c r="L8" s="201">
        <v>44</v>
      </c>
      <c r="M8" s="198">
        <v>10</v>
      </c>
      <c r="N8" s="3">
        <v>0</v>
      </c>
      <c r="O8" s="32">
        <f t="shared" ref="O8:X8" si="0">SUM(D8:D26)</f>
        <v>39</v>
      </c>
      <c r="P8" s="32">
        <f t="shared" si="0"/>
        <v>0</v>
      </c>
      <c r="Q8" s="32">
        <f t="shared" si="0"/>
        <v>162</v>
      </c>
      <c r="R8" s="32">
        <f t="shared" si="0"/>
        <v>11</v>
      </c>
      <c r="S8" s="32">
        <f t="shared" si="0"/>
        <v>12</v>
      </c>
      <c r="T8" s="32">
        <f t="shared" si="0"/>
        <v>77</v>
      </c>
      <c r="U8" s="32">
        <f t="shared" si="0"/>
        <v>15</v>
      </c>
      <c r="V8" s="32">
        <f t="shared" si="0"/>
        <v>666</v>
      </c>
      <c r="W8" s="32">
        <f t="shared" si="0"/>
        <v>899</v>
      </c>
      <c r="X8" s="32">
        <f t="shared" si="0"/>
        <v>181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19</v>
      </c>
      <c r="G9" s="201">
        <v>2</v>
      </c>
      <c r="H9" s="201">
        <v>2</v>
      </c>
      <c r="I9" s="201">
        <v>9</v>
      </c>
      <c r="J9" s="201">
        <v>0</v>
      </c>
      <c r="K9" s="201">
        <v>60</v>
      </c>
      <c r="L9" s="201">
        <v>89</v>
      </c>
      <c r="M9" s="198">
        <v>18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11</v>
      </c>
      <c r="G10" s="201">
        <v>0</v>
      </c>
      <c r="H10" s="201">
        <v>0</v>
      </c>
      <c r="I10" s="201">
        <v>2</v>
      </c>
      <c r="J10" s="201">
        <v>0</v>
      </c>
      <c r="K10" s="201">
        <v>22</v>
      </c>
      <c r="L10" s="201">
        <v>21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3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6</v>
      </c>
      <c r="G12" s="201">
        <v>0</v>
      </c>
      <c r="H12" s="201">
        <v>2</v>
      </c>
      <c r="I12" s="201">
        <v>1</v>
      </c>
      <c r="J12" s="201">
        <v>0</v>
      </c>
      <c r="K12" s="201">
        <v>18</v>
      </c>
      <c r="L12" s="201">
        <v>40</v>
      </c>
      <c r="M12" s="198">
        <v>11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0</v>
      </c>
      <c r="G13" s="201">
        <v>0</v>
      </c>
      <c r="H13" s="201">
        <v>0</v>
      </c>
      <c r="I13" s="201">
        <v>2</v>
      </c>
      <c r="J13" s="201">
        <v>2</v>
      </c>
      <c r="K13" s="201">
        <v>22</v>
      </c>
      <c r="L13" s="201">
        <v>30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2</v>
      </c>
      <c r="E14" s="49"/>
      <c r="F14" s="196">
        <v>16</v>
      </c>
      <c r="G14" s="201">
        <v>2</v>
      </c>
      <c r="H14" s="201">
        <v>1</v>
      </c>
      <c r="I14" s="201">
        <v>4</v>
      </c>
      <c r="J14" s="201">
        <v>0</v>
      </c>
      <c r="K14" s="201">
        <v>48</v>
      </c>
      <c r="L14" s="201">
        <v>58</v>
      </c>
      <c r="M14" s="198">
        <v>10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1</v>
      </c>
      <c r="G15" s="201">
        <v>0</v>
      </c>
      <c r="H15" s="201">
        <v>0</v>
      </c>
      <c r="I15" s="201">
        <v>1</v>
      </c>
      <c r="J15" s="201">
        <v>1</v>
      </c>
      <c r="K15" s="201">
        <v>12</v>
      </c>
      <c r="L15" s="201">
        <v>9</v>
      </c>
      <c r="M15" s="198">
        <v>5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3</v>
      </c>
      <c r="G16" s="201">
        <v>1</v>
      </c>
      <c r="H16" s="201">
        <v>0</v>
      </c>
      <c r="I16" s="201">
        <v>3</v>
      </c>
      <c r="J16" s="201">
        <v>0</v>
      </c>
      <c r="K16" s="201">
        <v>38</v>
      </c>
      <c r="L16" s="201">
        <v>24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28</v>
      </c>
      <c r="G17" s="201">
        <v>0</v>
      </c>
      <c r="H17" s="201">
        <v>1</v>
      </c>
      <c r="I17" s="201">
        <v>0</v>
      </c>
      <c r="J17" s="201">
        <v>1</v>
      </c>
      <c r="K17" s="201">
        <v>8</v>
      </c>
      <c r="L17" s="201">
        <v>14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3</v>
      </c>
      <c r="G18" s="201">
        <v>0</v>
      </c>
      <c r="H18" s="201">
        <v>1</v>
      </c>
      <c r="I18" s="201">
        <v>2</v>
      </c>
      <c r="J18" s="201">
        <v>0</v>
      </c>
      <c r="K18" s="201">
        <v>10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1</v>
      </c>
      <c r="G19" s="201">
        <v>1</v>
      </c>
      <c r="H19" s="201">
        <v>0</v>
      </c>
      <c r="I19" s="201">
        <v>2</v>
      </c>
      <c r="J19" s="201">
        <v>0</v>
      </c>
      <c r="K19" s="201">
        <v>14</v>
      </c>
      <c r="L19" s="201">
        <v>12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2</v>
      </c>
      <c r="E20" s="50"/>
      <c r="F20" s="196">
        <v>1</v>
      </c>
      <c r="G20" s="201">
        <v>0</v>
      </c>
      <c r="H20" s="201">
        <v>0</v>
      </c>
      <c r="I20" s="201">
        <v>1</v>
      </c>
      <c r="J20" s="201">
        <v>0</v>
      </c>
      <c r="K20" s="201">
        <v>19</v>
      </c>
      <c r="L20" s="201">
        <v>26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10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6</v>
      </c>
      <c r="G22" s="201">
        <v>0</v>
      </c>
      <c r="H22" s="201">
        <v>0</v>
      </c>
      <c r="I22" s="201">
        <v>2</v>
      </c>
      <c r="J22" s="201">
        <v>0</v>
      </c>
      <c r="K22" s="201">
        <v>12</v>
      </c>
      <c r="L22" s="201">
        <v>15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1</v>
      </c>
      <c r="E23" s="50"/>
      <c r="F23" s="196">
        <v>1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13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17</v>
      </c>
      <c r="G24" s="201">
        <v>0</v>
      </c>
      <c r="H24" s="201">
        <v>0</v>
      </c>
      <c r="I24" s="201">
        <v>1</v>
      </c>
      <c r="J24" s="201">
        <v>0</v>
      </c>
      <c r="K24" s="201">
        <v>19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8</v>
      </c>
      <c r="E25" s="50"/>
      <c r="F25" s="196">
        <v>18</v>
      </c>
      <c r="G25" s="201">
        <v>4</v>
      </c>
      <c r="H25" s="201">
        <v>1</v>
      </c>
      <c r="I25" s="201">
        <v>11</v>
      </c>
      <c r="J25" s="201">
        <v>0</v>
      </c>
      <c r="K25" s="201">
        <v>76</v>
      </c>
      <c r="L25" s="201">
        <v>103</v>
      </c>
      <c r="M25" s="198">
        <v>15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14</v>
      </c>
      <c r="E26" s="50"/>
      <c r="F26" s="196">
        <v>30</v>
      </c>
      <c r="G26" s="201">
        <v>1</v>
      </c>
      <c r="H26" s="201">
        <v>2</v>
      </c>
      <c r="I26" s="201">
        <v>25</v>
      </c>
      <c r="J26" s="201">
        <v>10</v>
      </c>
      <c r="K26" s="201">
        <v>233</v>
      </c>
      <c r="L26" s="201">
        <v>336</v>
      </c>
      <c r="M26" s="198">
        <v>66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41</v>
      </c>
      <c r="G27" s="201">
        <v>1</v>
      </c>
      <c r="H27" s="201">
        <v>2</v>
      </c>
      <c r="I27" s="201">
        <v>0</v>
      </c>
      <c r="J27" s="201">
        <v>0</v>
      </c>
      <c r="K27" s="201">
        <v>9</v>
      </c>
      <c r="L27" s="201">
        <v>14</v>
      </c>
      <c r="M27" s="198">
        <v>4</v>
      </c>
      <c r="N27" s="5">
        <v>0</v>
      </c>
      <c r="O27" s="33">
        <f t="shared" ref="O27:X27" si="1">SUM(D27:D43)</f>
        <v>2</v>
      </c>
      <c r="P27" s="33">
        <f t="shared" si="1"/>
        <v>0</v>
      </c>
      <c r="Q27" s="33">
        <f t="shared" si="1"/>
        <v>295</v>
      </c>
      <c r="R27" s="33">
        <f t="shared" si="1"/>
        <v>1</v>
      </c>
      <c r="S27" s="33">
        <f t="shared" si="1"/>
        <v>7</v>
      </c>
      <c r="T27" s="33">
        <f t="shared" si="1"/>
        <v>4</v>
      </c>
      <c r="U27" s="33">
        <f t="shared" si="1"/>
        <v>1</v>
      </c>
      <c r="V27" s="33">
        <f t="shared" si="1"/>
        <v>94</v>
      </c>
      <c r="W27" s="33">
        <f t="shared" si="1"/>
        <v>188</v>
      </c>
      <c r="X27" s="33">
        <f t="shared" si="1"/>
        <v>58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14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5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78</v>
      </c>
      <c r="G30" s="201">
        <v>0</v>
      </c>
      <c r="H30" s="201">
        <v>0</v>
      </c>
      <c r="I30" s="201">
        <v>1</v>
      </c>
      <c r="J30" s="201">
        <v>1</v>
      </c>
      <c r="K30" s="201">
        <v>9</v>
      </c>
      <c r="L30" s="201">
        <v>21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1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21</v>
      </c>
      <c r="G33" s="201">
        <v>0</v>
      </c>
      <c r="H33" s="201">
        <v>2</v>
      </c>
      <c r="I33" s="201">
        <v>0</v>
      </c>
      <c r="J33" s="201">
        <v>0</v>
      </c>
      <c r="K33" s="201">
        <v>8</v>
      </c>
      <c r="L33" s="201">
        <v>17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25</v>
      </c>
      <c r="G34" s="201">
        <v>0</v>
      </c>
      <c r="H34" s="201">
        <v>1</v>
      </c>
      <c r="I34" s="201">
        <v>0</v>
      </c>
      <c r="J34" s="201">
        <v>0</v>
      </c>
      <c r="K34" s="201">
        <v>15</v>
      </c>
      <c r="L34" s="201">
        <v>42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19</v>
      </c>
      <c r="G35" s="201">
        <v>0</v>
      </c>
      <c r="H35" s="201">
        <v>0</v>
      </c>
      <c r="I35" s="201">
        <v>0</v>
      </c>
      <c r="J35" s="201">
        <v>0</v>
      </c>
      <c r="K35" s="201">
        <v>8</v>
      </c>
      <c r="L35" s="201">
        <v>10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13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24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23</v>
      </c>
      <c r="G38" s="201">
        <v>0</v>
      </c>
      <c r="H38" s="201">
        <v>0</v>
      </c>
      <c r="I38" s="201">
        <v>1</v>
      </c>
      <c r="J38" s="201">
        <v>0</v>
      </c>
      <c r="K38" s="201">
        <v>8</v>
      </c>
      <c r="L38" s="201">
        <v>7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4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9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3</v>
      </c>
      <c r="G42" s="201">
        <v>0</v>
      </c>
      <c r="H42" s="201">
        <v>1</v>
      </c>
      <c r="I42" s="201">
        <v>1</v>
      </c>
      <c r="J42" s="201">
        <v>0</v>
      </c>
      <c r="K42" s="201">
        <v>0</v>
      </c>
      <c r="L42" s="201">
        <v>8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229</v>
      </c>
      <c r="G44" s="201">
        <v>0</v>
      </c>
      <c r="H44" s="201">
        <v>4</v>
      </c>
      <c r="I44" s="201">
        <v>0</v>
      </c>
      <c r="J44" s="201">
        <v>0</v>
      </c>
      <c r="K44" s="201">
        <v>4</v>
      </c>
      <c r="L44" s="201">
        <v>46</v>
      </c>
      <c r="M44" s="198">
        <v>8</v>
      </c>
      <c r="N44" s="7">
        <v>0</v>
      </c>
      <c r="O44" s="33">
        <f t="shared" ref="O44:X44" si="2">SUM(D44:D64)</f>
        <v>5</v>
      </c>
      <c r="P44" s="33">
        <f t="shared" si="2"/>
        <v>0</v>
      </c>
      <c r="Q44" s="33">
        <f t="shared" si="2"/>
        <v>794</v>
      </c>
      <c r="R44" s="33">
        <f t="shared" si="2"/>
        <v>10</v>
      </c>
      <c r="S44" s="33">
        <f t="shared" si="2"/>
        <v>16</v>
      </c>
      <c r="T44" s="33">
        <f t="shared" si="2"/>
        <v>9</v>
      </c>
      <c r="U44" s="33">
        <f t="shared" si="2"/>
        <v>2</v>
      </c>
      <c r="V44" s="33">
        <f t="shared" si="2"/>
        <v>70</v>
      </c>
      <c r="W44" s="33">
        <f t="shared" si="2"/>
        <v>333</v>
      </c>
      <c r="X44" s="33">
        <f t="shared" si="2"/>
        <v>78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1</v>
      </c>
      <c r="E45" s="50"/>
      <c r="F45" s="196">
        <v>8</v>
      </c>
      <c r="G45" s="201">
        <v>0</v>
      </c>
      <c r="H45" s="201">
        <v>1</v>
      </c>
      <c r="I45" s="201">
        <v>1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77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14</v>
      </c>
      <c r="M46" s="198">
        <v>6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46</v>
      </c>
      <c r="G47" s="201">
        <v>0</v>
      </c>
      <c r="H47" s="201">
        <v>0</v>
      </c>
      <c r="I47" s="201">
        <v>0</v>
      </c>
      <c r="J47" s="201">
        <v>1</v>
      </c>
      <c r="K47" s="201">
        <v>4</v>
      </c>
      <c r="L47" s="201">
        <v>24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15</v>
      </c>
      <c r="G48" s="201">
        <v>0</v>
      </c>
      <c r="H48" s="201">
        <v>1</v>
      </c>
      <c r="I48" s="201">
        <v>2</v>
      </c>
      <c r="J48" s="201">
        <v>0</v>
      </c>
      <c r="K48" s="201">
        <v>4</v>
      </c>
      <c r="L48" s="201">
        <v>23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1</v>
      </c>
      <c r="E49" s="50"/>
      <c r="F49" s="196">
        <v>105</v>
      </c>
      <c r="G49" s="201">
        <v>1</v>
      </c>
      <c r="H49" s="201">
        <v>0</v>
      </c>
      <c r="I49" s="201">
        <v>2</v>
      </c>
      <c r="J49" s="201">
        <v>0</v>
      </c>
      <c r="K49" s="201">
        <v>7</v>
      </c>
      <c r="L49" s="201">
        <v>19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12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95</v>
      </c>
      <c r="G51" s="201">
        <v>3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12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62</v>
      </c>
      <c r="G53" s="201">
        <v>2</v>
      </c>
      <c r="H53" s="201">
        <v>0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64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8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1</v>
      </c>
      <c r="H55" s="201">
        <v>0</v>
      </c>
      <c r="I55" s="201">
        <v>0</v>
      </c>
      <c r="J55" s="201">
        <v>0</v>
      </c>
      <c r="K55" s="201">
        <v>1</v>
      </c>
      <c r="L55" s="201">
        <v>6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1</v>
      </c>
      <c r="J57" s="201">
        <v>0</v>
      </c>
      <c r="K57" s="201">
        <v>1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18</v>
      </c>
      <c r="G58" s="201">
        <v>0</v>
      </c>
      <c r="H58" s="201">
        <v>0</v>
      </c>
      <c r="I58" s="201">
        <v>1</v>
      </c>
      <c r="J58" s="201">
        <v>0</v>
      </c>
      <c r="K58" s="201">
        <v>8</v>
      </c>
      <c r="L58" s="201">
        <v>35</v>
      </c>
      <c r="M58" s="198">
        <v>4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5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5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3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6</v>
      </c>
      <c r="G62" s="201">
        <v>0</v>
      </c>
      <c r="H62" s="201">
        <v>3</v>
      </c>
      <c r="I62" s="201">
        <v>1</v>
      </c>
      <c r="J62" s="201">
        <v>0</v>
      </c>
      <c r="K62" s="201">
        <v>5</v>
      </c>
      <c r="L62" s="201">
        <v>19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1</v>
      </c>
      <c r="G63" s="201">
        <v>0</v>
      </c>
      <c r="H63" s="201">
        <v>3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25</v>
      </c>
      <c r="G64" s="201">
        <v>3</v>
      </c>
      <c r="H64" s="201">
        <v>3</v>
      </c>
      <c r="I64" s="201">
        <v>1</v>
      </c>
      <c r="J64" s="201">
        <v>1</v>
      </c>
      <c r="K64" s="201">
        <v>8</v>
      </c>
      <c r="L64" s="201">
        <v>60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4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10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126</v>
      </c>
      <c r="R65" s="33">
        <f t="shared" si="3"/>
        <v>0</v>
      </c>
      <c r="S65" s="33">
        <f t="shared" si="3"/>
        <v>6</v>
      </c>
      <c r="T65" s="33">
        <f t="shared" si="3"/>
        <v>7</v>
      </c>
      <c r="U65" s="33">
        <f t="shared" si="3"/>
        <v>1</v>
      </c>
      <c r="V65" s="33">
        <f t="shared" si="3"/>
        <v>128</v>
      </c>
      <c r="W65" s="33">
        <f t="shared" si="3"/>
        <v>204</v>
      </c>
      <c r="X65" s="33">
        <f t="shared" si="3"/>
        <v>34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13</v>
      </c>
      <c r="G66" s="201">
        <v>0</v>
      </c>
      <c r="H66" s="201">
        <v>1</v>
      </c>
      <c r="I66" s="201">
        <v>1</v>
      </c>
      <c r="J66" s="201">
        <v>0</v>
      </c>
      <c r="K66" s="201">
        <v>14</v>
      </c>
      <c r="L66" s="201">
        <v>13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14</v>
      </c>
      <c r="G67" s="201">
        <v>0</v>
      </c>
      <c r="H67" s="201">
        <v>0</v>
      </c>
      <c r="I67" s="201">
        <v>1</v>
      </c>
      <c r="J67" s="201">
        <v>0</v>
      </c>
      <c r="K67" s="201">
        <v>15</v>
      </c>
      <c r="L67" s="201">
        <v>46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48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1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8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2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4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4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15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6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1</v>
      </c>
      <c r="J76" s="201">
        <v>0</v>
      </c>
      <c r="K76" s="201">
        <v>8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2</v>
      </c>
      <c r="G77" s="201">
        <v>0</v>
      </c>
      <c r="H77" s="201">
        <v>1</v>
      </c>
      <c r="I77" s="201">
        <v>1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3</v>
      </c>
      <c r="G78" s="201">
        <v>0</v>
      </c>
      <c r="H78" s="201">
        <v>0</v>
      </c>
      <c r="I78" s="201">
        <v>0</v>
      </c>
      <c r="J78" s="201">
        <v>0</v>
      </c>
      <c r="K78" s="201">
        <v>4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15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10</v>
      </c>
      <c r="G81" s="201">
        <v>0</v>
      </c>
      <c r="H81" s="201">
        <v>1</v>
      </c>
      <c r="I81" s="201">
        <v>0</v>
      </c>
      <c r="J81" s="201">
        <v>0</v>
      </c>
      <c r="K81" s="201">
        <v>2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61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247</v>
      </c>
      <c r="R83" s="33">
        <f t="shared" si="4"/>
        <v>0</v>
      </c>
      <c r="S83" s="33">
        <f t="shared" si="4"/>
        <v>2</v>
      </c>
      <c r="T83" s="33">
        <f t="shared" si="4"/>
        <v>3</v>
      </c>
      <c r="U83" s="33">
        <f t="shared" si="4"/>
        <v>4</v>
      </c>
      <c r="V83" s="33">
        <f t="shared" si="4"/>
        <v>237</v>
      </c>
      <c r="W83" s="33">
        <f t="shared" si="4"/>
        <v>415</v>
      </c>
      <c r="X83" s="33">
        <f t="shared" si="4"/>
        <v>66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23</v>
      </c>
      <c r="G84" s="201">
        <v>0</v>
      </c>
      <c r="H84" s="201">
        <v>0</v>
      </c>
      <c r="I84" s="201">
        <v>0</v>
      </c>
      <c r="J84" s="201">
        <v>1</v>
      </c>
      <c r="K84" s="201">
        <v>6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1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20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19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6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27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34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24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1</v>
      </c>
      <c r="E91" s="50"/>
      <c r="F91" s="196">
        <v>63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56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0</v>
      </c>
      <c r="G92" s="201">
        <v>0</v>
      </c>
      <c r="H92" s="201">
        <v>1</v>
      </c>
      <c r="I92" s="201">
        <v>0</v>
      </c>
      <c r="J92" s="201">
        <v>1</v>
      </c>
      <c r="K92" s="201">
        <v>16</v>
      </c>
      <c r="L92" s="201">
        <v>23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0</v>
      </c>
      <c r="G93" s="201">
        <v>0</v>
      </c>
      <c r="H93" s="201">
        <v>0</v>
      </c>
      <c r="I93" s="201">
        <v>1</v>
      </c>
      <c r="J93" s="201">
        <v>0</v>
      </c>
      <c r="K93" s="201">
        <v>20</v>
      </c>
      <c r="L93" s="201">
        <v>38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35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1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32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17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20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1</v>
      </c>
      <c r="J98" s="201">
        <v>1</v>
      </c>
      <c r="K98" s="201">
        <v>4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</v>
      </c>
      <c r="G100" s="201">
        <v>1</v>
      </c>
      <c r="H100" s="201">
        <v>0</v>
      </c>
      <c r="I100" s="201">
        <v>1</v>
      </c>
      <c r="J100" s="201">
        <v>0</v>
      </c>
      <c r="K100" s="201">
        <v>16</v>
      </c>
      <c r="L100" s="201">
        <v>56</v>
      </c>
      <c r="M100" s="198">
        <v>4</v>
      </c>
      <c r="N100" s="5">
        <v>0</v>
      </c>
      <c r="O100" s="33">
        <f t="shared" ref="O100:X100" si="5">SUM(D100:D114)</f>
        <v>1</v>
      </c>
      <c r="P100" s="33">
        <f t="shared" si="5"/>
        <v>0</v>
      </c>
      <c r="Q100" s="33">
        <f t="shared" si="5"/>
        <v>97</v>
      </c>
      <c r="R100" s="33">
        <f t="shared" si="5"/>
        <v>1</v>
      </c>
      <c r="S100" s="33">
        <f t="shared" si="5"/>
        <v>2</v>
      </c>
      <c r="T100" s="33">
        <f t="shared" si="5"/>
        <v>5</v>
      </c>
      <c r="U100" s="33">
        <f t="shared" si="5"/>
        <v>3</v>
      </c>
      <c r="V100" s="33">
        <f t="shared" si="5"/>
        <v>77</v>
      </c>
      <c r="W100" s="33">
        <f t="shared" si="5"/>
        <v>176</v>
      </c>
      <c r="X100" s="33">
        <f t="shared" si="5"/>
        <v>38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1</v>
      </c>
      <c r="J103" s="201">
        <v>1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7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4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12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14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22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5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10</v>
      </c>
      <c r="G110" s="201">
        <v>0</v>
      </c>
      <c r="H110" s="201">
        <v>2</v>
      </c>
      <c r="I110" s="201">
        <v>1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26</v>
      </c>
      <c r="G111" s="201">
        <v>0</v>
      </c>
      <c r="H111" s="201">
        <v>0</v>
      </c>
      <c r="I111" s="201">
        <v>0</v>
      </c>
      <c r="J111" s="201">
        <v>2</v>
      </c>
      <c r="K111" s="201">
        <v>2</v>
      </c>
      <c r="L111" s="201">
        <v>8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3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22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25</v>
      </c>
      <c r="G115" s="201">
        <v>0</v>
      </c>
      <c r="H115" s="201">
        <v>4</v>
      </c>
      <c r="I115" s="201">
        <v>1</v>
      </c>
      <c r="J115" s="201">
        <v>0</v>
      </c>
      <c r="K115" s="201">
        <v>3</v>
      </c>
      <c r="L115" s="201">
        <v>38</v>
      </c>
      <c r="M115" s="198">
        <v>7</v>
      </c>
      <c r="N115" s="5">
        <v>0</v>
      </c>
      <c r="O115" s="33">
        <f t="shared" ref="O115:X115" si="6">SUM(D115:D133)</f>
        <v>8</v>
      </c>
      <c r="P115" s="33">
        <f t="shared" si="6"/>
        <v>0</v>
      </c>
      <c r="Q115" s="33">
        <f t="shared" si="6"/>
        <v>848</v>
      </c>
      <c r="R115" s="33">
        <f t="shared" si="6"/>
        <v>12</v>
      </c>
      <c r="S115" s="33">
        <f t="shared" si="6"/>
        <v>29</v>
      </c>
      <c r="T115" s="33">
        <f t="shared" si="6"/>
        <v>13</v>
      </c>
      <c r="U115" s="33">
        <f t="shared" si="6"/>
        <v>1</v>
      </c>
      <c r="V115" s="33">
        <f t="shared" si="6"/>
        <v>238</v>
      </c>
      <c r="W115" s="33">
        <f t="shared" si="6"/>
        <v>972</v>
      </c>
      <c r="X115" s="33">
        <f t="shared" si="6"/>
        <v>185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8</v>
      </c>
      <c r="G116" s="201">
        <v>1</v>
      </c>
      <c r="H116" s="201">
        <v>0</v>
      </c>
      <c r="I116" s="201">
        <v>0</v>
      </c>
      <c r="J116" s="201">
        <v>0</v>
      </c>
      <c r="K116" s="201">
        <v>6</v>
      </c>
      <c r="L116" s="201">
        <v>20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10</v>
      </c>
      <c r="G117" s="201">
        <v>0</v>
      </c>
      <c r="H117" s="201">
        <v>1</v>
      </c>
      <c r="I117" s="201">
        <v>1</v>
      </c>
      <c r="J117" s="201">
        <v>0</v>
      </c>
      <c r="K117" s="201">
        <v>12</v>
      </c>
      <c r="L117" s="201">
        <v>25</v>
      </c>
      <c r="M117" s="198">
        <v>7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35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1</v>
      </c>
      <c r="E120" s="50"/>
      <c r="F120" s="196">
        <v>36</v>
      </c>
      <c r="G120" s="201">
        <v>4</v>
      </c>
      <c r="H120" s="201">
        <v>8</v>
      </c>
      <c r="I120" s="201">
        <v>3</v>
      </c>
      <c r="J120" s="201">
        <v>1</v>
      </c>
      <c r="K120" s="201">
        <v>81</v>
      </c>
      <c r="L120" s="201">
        <v>300</v>
      </c>
      <c r="M120" s="198">
        <v>54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3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7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1</v>
      </c>
      <c r="H123" s="201">
        <v>2</v>
      </c>
      <c r="I123" s="201">
        <v>1</v>
      </c>
      <c r="J123" s="201">
        <v>0</v>
      </c>
      <c r="K123" s="201">
        <v>15</v>
      </c>
      <c r="L123" s="201">
        <v>24</v>
      </c>
      <c r="M123" s="198">
        <v>15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1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2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1</v>
      </c>
      <c r="I126" s="201">
        <v>0</v>
      </c>
      <c r="J126" s="201">
        <v>0</v>
      </c>
      <c r="K126" s="201">
        <v>11</v>
      </c>
      <c r="L126" s="201">
        <v>23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33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2</v>
      </c>
      <c r="E128" s="50"/>
      <c r="F128" s="196">
        <v>308</v>
      </c>
      <c r="G128" s="201">
        <v>2</v>
      </c>
      <c r="H128" s="201">
        <v>3</v>
      </c>
      <c r="I128" s="201">
        <v>1</v>
      </c>
      <c r="J128" s="201">
        <v>0</v>
      </c>
      <c r="K128" s="201">
        <v>31</v>
      </c>
      <c r="L128" s="201">
        <v>144</v>
      </c>
      <c r="M128" s="198">
        <v>19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70</v>
      </c>
      <c r="G129" s="201">
        <v>0</v>
      </c>
      <c r="H129" s="201">
        <v>1</v>
      </c>
      <c r="I129" s="201">
        <v>2</v>
      </c>
      <c r="J129" s="201">
        <v>0</v>
      </c>
      <c r="K129" s="201">
        <v>8</v>
      </c>
      <c r="L129" s="201">
        <v>30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90</v>
      </c>
      <c r="G130" s="201">
        <v>0</v>
      </c>
      <c r="H130" s="201">
        <v>0</v>
      </c>
      <c r="I130" s="201">
        <v>1</v>
      </c>
      <c r="J130" s="201">
        <v>0</v>
      </c>
      <c r="K130" s="201">
        <v>8</v>
      </c>
      <c r="L130" s="201">
        <v>50</v>
      </c>
      <c r="M130" s="198">
        <v>14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153</v>
      </c>
      <c r="G131" s="201">
        <v>0</v>
      </c>
      <c r="H131" s="201">
        <v>1</v>
      </c>
      <c r="I131" s="201">
        <v>1</v>
      </c>
      <c r="J131" s="201">
        <v>0</v>
      </c>
      <c r="K131" s="201">
        <v>3</v>
      </c>
      <c r="L131" s="201">
        <v>30</v>
      </c>
      <c r="M131" s="198">
        <v>7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29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4</v>
      </c>
      <c r="E133" s="50"/>
      <c r="F133" s="196">
        <v>81</v>
      </c>
      <c r="G133" s="201">
        <v>4</v>
      </c>
      <c r="H133" s="201">
        <v>7</v>
      </c>
      <c r="I133" s="201">
        <v>1</v>
      </c>
      <c r="J133" s="201">
        <v>0</v>
      </c>
      <c r="K133" s="201">
        <v>28</v>
      </c>
      <c r="L133" s="201">
        <v>184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7</v>
      </c>
      <c r="G134" s="201">
        <v>1</v>
      </c>
      <c r="H134" s="201">
        <v>0</v>
      </c>
      <c r="I134" s="201">
        <v>0</v>
      </c>
      <c r="J134" s="201">
        <v>0</v>
      </c>
      <c r="K134" s="201">
        <v>1</v>
      </c>
      <c r="L134" s="201">
        <v>23</v>
      </c>
      <c r="M134" s="198">
        <v>4</v>
      </c>
      <c r="N134" s="3">
        <v>0</v>
      </c>
      <c r="O134" s="33">
        <f t="shared" ref="O134:X134" si="7">SUM(D134:D154)</f>
        <v>2</v>
      </c>
      <c r="P134" s="33">
        <f t="shared" si="7"/>
        <v>0</v>
      </c>
      <c r="Q134" s="33">
        <f t="shared" si="7"/>
        <v>391</v>
      </c>
      <c r="R134" s="33">
        <f t="shared" si="7"/>
        <v>2</v>
      </c>
      <c r="S134" s="33">
        <f t="shared" si="7"/>
        <v>4</v>
      </c>
      <c r="T134" s="33">
        <f t="shared" si="7"/>
        <v>4</v>
      </c>
      <c r="U134" s="33">
        <f t="shared" si="7"/>
        <v>0</v>
      </c>
      <c r="V134" s="33">
        <f t="shared" si="7"/>
        <v>46</v>
      </c>
      <c r="W134" s="33">
        <f t="shared" si="7"/>
        <v>307</v>
      </c>
      <c r="X134" s="33">
        <f t="shared" si="7"/>
        <v>53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7</v>
      </c>
      <c r="G135" s="202">
        <v>0</v>
      </c>
      <c r="H135" s="202">
        <v>1</v>
      </c>
      <c r="I135" s="202">
        <v>1</v>
      </c>
      <c r="J135" s="202">
        <v>0</v>
      </c>
      <c r="K135" s="202">
        <v>5</v>
      </c>
      <c r="L135" s="202">
        <v>23</v>
      </c>
      <c r="M135" s="198">
        <v>8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4</v>
      </c>
      <c r="G136" s="201">
        <v>0</v>
      </c>
      <c r="H136" s="201">
        <v>1</v>
      </c>
      <c r="I136" s="201">
        <v>0</v>
      </c>
      <c r="J136" s="201">
        <v>0</v>
      </c>
      <c r="K136" s="201">
        <v>4</v>
      </c>
      <c r="L136" s="201">
        <v>9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2</v>
      </c>
      <c r="G137" s="201">
        <v>0</v>
      </c>
      <c r="H137" s="201">
        <v>0</v>
      </c>
      <c r="I137" s="201">
        <v>1</v>
      </c>
      <c r="J137" s="201">
        <v>0</v>
      </c>
      <c r="K137" s="201">
        <v>3</v>
      </c>
      <c r="L137" s="201">
        <v>14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2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2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</v>
      </c>
      <c r="G142" s="201">
        <v>1</v>
      </c>
      <c r="H142" s="201">
        <v>0</v>
      </c>
      <c r="I142" s="201">
        <v>1</v>
      </c>
      <c r="J142" s="201">
        <v>0</v>
      </c>
      <c r="K142" s="201">
        <v>2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10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41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109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27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14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26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14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17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9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3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8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44</v>
      </c>
      <c r="G150" s="201">
        <v>0</v>
      </c>
      <c r="H150" s="201">
        <v>0</v>
      </c>
      <c r="I150" s="201">
        <v>0</v>
      </c>
      <c r="J150" s="201">
        <v>0</v>
      </c>
      <c r="K150" s="201">
        <v>2</v>
      </c>
      <c r="L150" s="201">
        <v>31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64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15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0</v>
      </c>
      <c r="G152" s="201">
        <v>0</v>
      </c>
      <c r="H152" s="201">
        <v>1</v>
      </c>
      <c r="I152" s="201">
        <v>0</v>
      </c>
      <c r="J152" s="201">
        <v>0</v>
      </c>
      <c r="K152" s="201">
        <v>1</v>
      </c>
      <c r="L152" s="201">
        <v>6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8</v>
      </c>
      <c r="G153" s="201">
        <v>0</v>
      </c>
      <c r="H153" s="201">
        <v>0</v>
      </c>
      <c r="I153" s="201">
        <v>0</v>
      </c>
      <c r="J153" s="201">
        <v>0</v>
      </c>
      <c r="K153" s="201">
        <v>1</v>
      </c>
      <c r="L153" s="201">
        <v>16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26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5</v>
      </c>
      <c r="G155" s="201">
        <v>0</v>
      </c>
      <c r="H155" s="201">
        <v>0</v>
      </c>
      <c r="I155" s="201">
        <v>2</v>
      </c>
      <c r="J155" s="201">
        <v>0</v>
      </c>
      <c r="K155" s="201">
        <v>7</v>
      </c>
      <c r="L155" s="201">
        <v>12</v>
      </c>
      <c r="M155" s="198">
        <v>3</v>
      </c>
      <c r="N155" s="12">
        <v>0</v>
      </c>
      <c r="O155" s="33">
        <f t="shared" ref="O155:X155" si="8">SUM(D155:D174)</f>
        <v>6</v>
      </c>
      <c r="P155" s="33">
        <f t="shared" si="8"/>
        <v>0</v>
      </c>
      <c r="Q155" s="33">
        <f t="shared" si="8"/>
        <v>518</v>
      </c>
      <c r="R155" s="33">
        <f t="shared" si="8"/>
        <v>5</v>
      </c>
      <c r="S155" s="33">
        <f t="shared" si="8"/>
        <v>7</v>
      </c>
      <c r="T155" s="33">
        <f t="shared" si="8"/>
        <v>11</v>
      </c>
      <c r="U155" s="33">
        <f t="shared" si="8"/>
        <v>0</v>
      </c>
      <c r="V155" s="33">
        <f t="shared" si="8"/>
        <v>94</v>
      </c>
      <c r="W155" s="33">
        <f t="shared" si="8"/>
        <v>355</v>
      </c>
      <c r="X155" s="33">
        <f t="shared" si="8"/>
        <v>42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30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20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40</v>
      </c>
      <c r="G158" s="201">
        <v>0</v>
      </c>
      <c r="H158" s="201">
        <v>0</v>
      </c>
      <c r="I158" s="201">
        <v>0</v>
      </c>
      <c r="J158" s="201">
        <v>0</v>
      </c>
      <c r="K158" s="201">
        <v>1</v>
      </c>
      <c r="L158" s="201">
        <v>5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26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26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23</v>
      </c>
      <c r="G161" s="201">
        <v>1</v>
      </c>
      <c r="H161" s="201">
        <v>1</v>
      </c>
      <c r="I161" s="201">
        <v>2</v>
      </c>
      <c r="J161" s="201">
        <v>0</v>
      </c>
      <c r="K161" s="201">
        <v>2</v>
      </c>
      <c r="L161" s="201">
        <v>21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3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58</v>
      </c>
      <c r="G163" s="201">
        <v>0</v>
      </c>
      <c r="H163" s="201">
        <v>0</v>
      </c>
      <c r="I163" s="201">
        <v>0</v>
      </c>
      <c r="J163" s="201">
        <v>0</v>
      </c>
      <c r="K163" s="201">
        <v>11</v>
      </c>
      <c r="L163" s="201">
        <v>37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5</v>
      </c>
      <c r="G164" s="201">
        <v>0</v>
      </c>
      <c r="H164" s="201">
        <v>0</v>
      </c>
      <c r="I164" s="201">
        <v>0</v>
      </c>
      <c r="J164" s="201">
        <v>0</v>
      </c>
      <c r="K164" s="201">
        <v>7</v>
      </c>
      <c r="L164" s="201">
        <v>40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2</v>
      </c>
      <c r="E165" s="50"/>
      <c r="F165" s="196">
        <v>10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27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84</v>
      </c>
      <c r="G166" s="201">
        <v>1</v>
      </c>
      <c r="H166" s="201">
        <v>1</v>
      </c>
      <c r="I166" s="201">
        <v>2</v>
      </c>
      <c r="J166" s="201">
        <v>0</v>
      </c>
      <c r="K166" s="201">
        <v>8</v>
      </c>
      <c r="L166" s="201">
        <v>23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1</v>
      </c>
      <c r="E167" s="50"/>
      <c r="F167" s="196">
        <v>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15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39</v>
      </c>
      <c r="G168" s="201">
        <v>0</v>
      </c>
      <c r="H168" s="201">
        <v>1</v>
      </c>
      <c r="I168" s="201">
        <v>0</v>
      </c>
      <c r="J168" s="201">
        <v>0</v>
      </c>
      <c r="K168" s="201">
        <v>4</v>
      </c>
      <c r="L168" s="201">
        <v>18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103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21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0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19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34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13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27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1</v>
      </c>
      <c r="E174" s="50"/>
      <c r="F174" s="196">
        <v>31</v>
      </c>
      <c r="G174" s="201">
        <v>0</v>
      </c>
      <c r="H174" s="201">
        <v>3</v>
      </c>
      <c r="I174" s="201">
        <v>0</v>
      </c>
      <c r="J174" s="201">
        <v>0</v>
      </c>
      <c r="K174" s="201">
        <v>8</v>
      </c>
      <c r="L174" s="201">
        <v>23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12</v>
      </c>
      <c r="G175" s="201">
        <v>2</v>
      </c>
      <c r="H175" s="201">
        <v>1</v>
      </c>
      <c r="I175" s="201">
        <v>1</v>
      </c>
      <c r="J175" s="201">
        <v>0</v>
      </c>
      <c r="K175" s="201">
        <v>8</v>
      </c>
      <c r="L175" s="201">
        <v>45</v>
      </c>
      <c r="M175" s="198">
        <v>9</v>
      </c>
      <c r="N175" s="5">
        <v>0</v>
      </c>
      <c r="O175" s="33">
        <f t="shared" ref="O175:X175" si="9">SUM(D175:D186)</f>
        <v>14</v>
      </c>
      <c r="P175" s="33">
        <f t="shared" si="9"/>
        <v>0</v>
      </c>
      <c r="Q175" s="33">
        <f t="shared" si="9"/>
        <v>86</v>
      </c>
      <c r="R175" s="33">
        <f t="shared" si="9"/>
        <v>5</v>
      </c>
      <c r="S175" s="33">
        <f t="shared" si="9"/>
        <v>17</v>
      </c>
      <c r="T175" s="33">
        <f t="shared" si="9"/>
        <v>27</v>
      </c>
      <c r="U175" s="33">
        <f t="shared" si="9"/>
        <v>3</v>
      </c>
      <c r="V175" s="33">
        <f t="shared" si="9"/>
        <v>197</v>
      </c>
      <c r="W175" s="33">
        <f t="shared" si="9"/>
        <v>459</v>
      </c>
      <c r="X175" s="33">
        <f t="shared" si="9"/>
        <v>70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9</v>
      </c>
      <c r="G176" s="201">
        <v>0</v>
      </c>
      <c r="H176" s="201">
        <v>4</v>
      </c>
      <c r="I176" s="201">
        <v>5</v>
      </c>
      <c r="J176" s="201">
        <v>0</v>
      </c>
      <c r="K176" s="201">
        <v>12</v>
      </c>
      <c r="L176" s="201">
        <v>34</v>
      </c>
      <c r="M176" s="198">
        <v>4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14</v>
      </c>
      <c r="G177" s="201">
        <v>1</v>
      </c>
      <c r="H177" s="201">
        <v>2</v>
      </c>
      <c r="I177" s="201">
        <v>3</v>
      </c>
      <c r="J177" s="201">
        <v>0</v>
      </c>
      <c r="K177" s="201">
        <v>34</v>
      </c>
      <c r="L177" s="201">
        <v>74</v>
      </c>
      <c r="M177" s="198">
        <v>10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2</v>
      </c>
      <c r="E178" s="50"/>
      <c r="F178" s="196">
        <v>11</v>
      </c>
      <c r="G178" s="201">
        <v>1</v>
      </c>
      <c r="H178" s="201">
        <v>6</v>
      </c>
      <c r="I178" s="201">
        <v>3</v>
      </c>
      <c r="J178" s="201">
        <v>0</v>
      </c>
      <c r="K178" s="201">
        <v>30</v>
      </c>
      <c r="L178" s="201">
        <v>84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2</v>
      </c>
      <c r="E179" s="50"/>
      <c r="F179" s="196">
        <v>10</v>
      </c>
      <c r="G179" s="201">
        <v>1</v>
      </c>
      <c r="H179" s="201">
        <v>1</v>
      </c>
      <c r="I179" s="201">
        <v>0</v>
      </c>
      <c r="J179" s="201">
        <v>0</v>
      </c>
      <c r="K179" s="201">
        <v>20</v>
      </c>
      <c r="L179" s="201">
        <v>37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14</v>
      </c>
      <c r="G180" s="201">
        <v>0</v>
      </c>
      <c r="H180" s="201">
        <v>0</v>
      </c>
      <c r="I180" s="201">
        <v>3</v>
      </c>
      <c r="J180" s="201">
        <v>0</v>
      </c>
      <c r="K180" s="201">
        <v>15</v>
      </c>
      <c r="L180" s="201">
        <v>33</v>
      </c>
      <c r="M180" s="198">
        <v>8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4</v>
      </c>
      <c r="G181" s="201">
        <v>0</v>
      </c>
      <c r="H181" s="201">
        <v>0</v>
      </c>
      <c r="I181" s="201">
        <v>1</v>
      </c>
      <c r="J181" s="201">
        <v>2</v>
      </c>
      <c r="K181" s="201">
        <v>14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2</v>
      </c>
      <c r="E182" s="50"/>
      <c r="F182" s="196">
        <v>7</v>
      </c>
      <c r="G182" s="201">
        <v>0</v>
      </c>
      <c r="H182" s="201">
        <v>0</v>
      </c>
      <c r="I182" s="201">
        <v>1</v>
      </c>
      <c r="J182" s="201">
        <v>0</v>
      </c>
      <c r="K182" s="201">
        <v>14</v>
      </c>
      <c r="L182" s="201">
        <v>29</v>
      </c>
      <c r="M182" s="198">
        <v>11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2</v>
      </c>
      <c r="G183" s="201">
        <v>0</v>
      </c>
      <c r="H183" s="201">
        <v>0</v>
      </c>
      <c r="I183" s="201">
        <v>4</v>
      </c>
      <c r="J183" s="201">
        <v>0</v>
      </c>
      <c r="K183" s="201">
        <v>18</v>
      </c>
      <c r="L183" s="201">
        <v>49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0</v>
      </c>
      <c r="H184" s="201">
        <v>1</v>
      </c>
      <c r="I184" s="201">
        <v>1</v>
      </c>
      <c r="J184" s="201">
        <v>0</v>
      </c>
      <c r="K184" s="201">
        <v>10</v>
      </c>
      <c r="L184" s="201">
        <v>26</v>
      </c>
      <c r="M184" s="198">
        <v>1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</v>
      </c>
      <c r="G185" s="201">
        <v>0</v>
      </c>
      <c r="H185" s="201">
        <v>2</v>
      </c>
      <c r="I185" s="201">
        <v>3</v>
      </c>
      <c r="J185" s="201">
        <v>0</v>
      </c>
      <c r="K185" s="201">
        <v>8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2</v>
      </c>
      <c r="G186" s="201">
        <v>0</v>
      </c>
      <c r="H186" s="201">
        <v>0</v>
      </c>
      <c r="I186" s="201">
        <v>2</v>
      </c>
      <c r="J186" s="201">
        <v>1</v>
      </c>
      <c r="K186" s="201">
        <v>14</v>
      </c>
      <c r="L186" s="201">
        <v>17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89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28</v>
      </c>
      <c r="M187" s="198">
        <v>7</v>
      </c>
      <c r="N187" s="9">
        <v>0</v>
      </c>
      <c r="O187" s="33">
        <f t="shared" ref="O187:X187" si="10">SUM(D187:D202)</f>
        <v>4</v>
      </c>
      <c r="P187" s="33">
        <f t="shared" si="10"/>
        <v>0</v>
      </c>
      <c r="Q187" s="33">
        <f t="shared" si="10"/>
        <v>504</v>
      </c>
      <c r="R187" s="33">
        <f t="shared" si="10"/>
        <v>3</v>
      </c>
      <c r="S187" s="33">
        <f t="shared" si="10"/>
        <v>5</v>
      </c>
      <c r="T187" s="33">
        <f t="shared" si="10"/>
        <v>4</v>
      </c>
      <c r="U187" s="33">
        <f t="shared" si="10"/>
        <v>1</v>
      </c>
      <c r="V187" s="33">
        <f t="shared" si="10"/>
        <v>63</v>
      </c>
      <c r="W187" s="33">
        <f t="shared" si="10"/>
        <v>227</v>
      </c>
      <c r="X187" s="33">
        <f t="shared" si="10"/>
        <v>30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33</v>
      </c>
      <c r="G188" s="201">
        <v>0</v>
      </c>
      <c r="H188" s="201">
        <v>1</v>
      </c>
      <c r="I188" s="201">
        <v>0</v>
      </c>
      <c r="J188" s="201">
        <v>0</v>
      </c>
      <c r="K188" s="201">
        <v>4</v>
      </c>
      <c r="L188" s="201">
        <v>29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5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105</v>
      </c>
      <c r="G190" s="201">
        <v>0</v>
      </c>
      <c r="H190" s="201">
        <v>2</v>
      </c>
      <c r="I190" s="201">
        <v>1</v>
      </c>
      <c r="J190" s="201">
        <v>0</v>
      </c>
      <c r="K190" s="201">
        <v>11</v>
      </c>
      <c r="L190" s="201">
        <v>14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5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3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31</v>
      </c>
      <c r="G192" s="201">
        <v>1</v>
      </c>
      <c r="H192" s="201">
        <v>0</v>
      </c>
      <c r="I192" s="201">
        <v>0</v>
      </c>
      <c r="J192" s="201">
        <v>0</v>
      </c>
      <c r="K192" s="201">
        <v>5</v>
      </c>
      <c r="L192" s="201">
        <v>22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26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26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28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15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8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17</v>
      </c>
      <c r="G197" s="201">
        <v>0</v>
      </c>
      <c r="H197" s="201">
        <v>0</v>
      </c>
      <c r="I197" s="201">
        <v>1</v>
      </c>
      <c r="J197" s="201">
        <v>0</v>
      </c>
      <c r="K197" s="201">
        <v>2</v>
      </c>
      <c r="L197" s="201">
        <v>16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37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22</v>
      </c>
      <c r="G200" s="201">
        <v>0</v>
      </c>
      <c r="H200" s="201">
        <v>1</v>
      </c>
      <c r="I200" s="201">
        <v>1</v>
      </c>
      <c r="J200" s="201">
        <v>0</v>
      </c>
      <c r="K200" s="201">
        <v>1</v>
      </c>
      <c r="L200" s="201">
        <v>17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23</v>
      </c>
      <c r="G201" s="201">
        <v>0</v>
      </c>
      <c r="H201" s="201">
        <v>0</v>
      </c>
      <c r="I201" s="201">
        <v>0</v>
      </c>
      <c r="J201" s="201">
        <v>1</v>
      </c>
      <c r="K201" s="201">
        <v>6</v>
      </c>
      <c r="L201" s="201">
        <v>14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39</v>
      </c>
      <c r="G202" s="201">
        <v>1</v>
      </c>
      <c r="H202" s="201">
        <v>1</v>
      </c>
      <c r="I202" s="201">
        <v>1</v>
      </c>
      <c r="J202" s="201">
        <v>0</v>
      </c>
      <c r="K202" s="201">
        <v>4</v>
      </c>
      <c r="L202" s="201">
        <v>22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14</v>
      </c>
      <c r="G203" s="201">
        <v>0</v>
      </c>
      <c r="H203" s="201">
        <v>0</v>
      </c>
      <c r="I203" s="201">
        <v>1</v>
      </c>
      <c r="J203" s="201">
        <v>0</v>
      </c>
      <c r="K203" s="201">
        <v>8</v>
      </c>
      <c r="L203" s="201">
        <v>14</v>
      </c>
      <c r="M203" s="198">
        <v>4</v>
      </c>
      <c r="N203" s="5">
        <v>0</v>
      </c>
      <c r="O203" s="33">
        <f t="shared" ref="O203:X203" si="11">SUM(D203:D216)</f>
        <v>11</v>
      </c>
      <c r="P203" s="33">
        <f t="shared" si="11"/>
        <v>0</v>
      </c>
      <c r="Q203" s="33">
        <f t="shared" si="11"/>
        <v>152</v>
      </c>
      <c r="R203" s="33">
        <f t="shared" si="11"/>
        <v>3</v>
      </c>
      <c r="S203" s="33">
        <f t="shared" si="11"/>
        <v>1</v>
      </c>
      <c r="T203" s="33">
        <f t="shared" si="11"/>
        <v>6</v>
      </c>
      <c r="U203" s="33">
        <f t="shared" si="11"/>
        <v>0</v>
      </c>
      <c r="V203" s="33">
        <f t="shared" si="11"/>
        <v>77</v>
      </c>
      <c r="W203" s="33">
        <f t="shared" si="11"/>
        <v>129</v>
      </c>
      <c r="X203" s="33">
        <f t="shared" si="11"/>
        <v>33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3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11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13</v>
      </c>
      <c r="G205" s="201">
        <v>1</v>
      </c>
      <c r="H205" s="201">
        <v>0</v>
      </c>
      <c r="I205" s="201">
        <v>1</v>
      </c>
      <c r="J205" s="201">
        <v>0</v>
      </c>
      <c r="K205" s="201">
        <v>1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3</v>
      </c>
      <c r="G206" s="201">
        <v>0</v>
      </c>
      <c r="H206" s="201">
        <v>0</v>
      </c>
      <c r="I206" s="201">
        <v>0</v>
      </c>
      <c r="J206" s="201">
        <v>0</v>
      </c>
      <c r="K206" s="201">
        <v>3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12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13</v>
      </c>
      <c r="G208" s="201">
        <v>0</v>
      </c>
      <c r="H208" s="201">
        <v>0</v>
      </c>
      <c r="I208" s="201">
        <v>2</v>
      </c>
      <c r="J208" s="201">
        <v>0</v>
      </c>
      <c r="K208" s="201">
        <v>15</v>
      </c>
      <c r="L208" s="201">
        <v>29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8</v>
      </c>
      <c r="G209" s="201">
        <v>0</v>
      </c>
      <c r="H209" s="201">
        <v>0</v>
      </c>
      <c r="I209" s="201">
        <v>1</v>
      </c>
      <c r="J209" s="201">
        <v>0</v>
      </c>
      <c r="K209" s="201">
        <v>21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3</v>
      </c>
      <c r="G210" s="201">
        <v>0</v>
      </c>
      <c r="H210" s="201">
        <v>0</v>
      </c>
      <c r="I210" s="201">
        <v>0</v>
      </c>
      <c r="J210" s="201">
        <v>0</v>
      </c>
      <c r="K210" s="201">
        <v>5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7</v>
      </c>
      <c r="G211" s="201">
        <v>1</v>
      </c>
      <c r="H211" s="201">
        <v>0</v>
      </c>
      <c r="I211" s="201">
        <v>0</v>
      </c>
      <c r="J211" s="201">
        <v>0</v>
      </c>
      <c r="K211" s="201">
        <v>2</v>
      </c>
      <c r="L211" s="201">
        <v>2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6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6</v>
      </c>
      <c r="G214" s="201">
        <v>1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1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15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9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49</v>
      </c>
      <c r="G216" s="201">
        <v>0</v>
      </c>
      <c r="H216" s="201">
        <v>0</v>
      </c>
      <c r="I216" s="201">
        <v>0</v>
      </c>
      <c r="J216" s="201">
        <v>0</v>
      </c>
      <c r="K216" s="201">
        <v>3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7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16</v>
      </c>
      <c r="P217" s="33">
        <f t="shared" si="12"/>
        <v>0</v>
      </c>
      <c r="Q217" s="33">
        <f t="shared" si="12"/>
        <v>277</v>
      </c>
      <c r="R217" s="33">
        <f t="shared" si="12"/>
        <v>2</v>
      </c>
      <c r="S217" s="33">
        <f t="shared" si="12"/>
        <v>8</v>
      </c>
      <c r="T217" s="33">
        <f t="shared" si="12"/>
        <v>14</v>
      </c>
      <c r="U217" s="33">
        <f t="shared" si="12"/>
        <v>2</v>
      </c>
      <c r="V217" s="33">
        <f t="shared" si="12"/>
        <v>244</v>
      </c>
      <c r="W217" s="33">
        <f t="shared" si="12"/>
        <v>198</v>
      </c>
      <c r="X217" s="33">
        <f t="shared" si="12"/>
        <v>78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11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6</v>
      </c>
      <c r="E219" s="50"/>
      <c r="F219" s="196">
        <v>92</v>
      </c>
      <c r="G219" s="201">
        <v>1</v>
      </c>
      <c r="H219" s="201">
        <v>0</v>
      </c>
      <c r="I219" s="201">
        <v>6</v>
      </c>
      <c r="J219" s="201">
        <v>0</v>
      </c>
      <c r="K219" s="201">
        <v>84</v>
      </c>
      <c r="L219" s="201">
        <v>35</v>
      </c>
      <c r="M219" s="198">
        <v>25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43</v>
      </c>
      <c r="G220" s="201">
        <v>0</v>
      </c>
      <c r="H220" s="201">
        <v>1</v>
      </c>
      <c r="I220" s="201">
        <v>2</v>
      </c>
      <c r="J220" s="201">
        <v>0</v>
      </c>
      <c r="K220" s="201">
        <v>7</v>
      </c>
      <c r="L220" s="201">
        <v>12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42</v>
      </c>
      <c r="G221" s="201">
        <v>0</v>
      </c>
      <c r="H221" s="201">
        <v>2</v>
      </c>
      <c r="I221" s="201">
        <v>1</v>
      </c>
      <c r="J221" s="201">
        <v>0</v>
      </c>
      <c r="K221" s="201">
        <v>17</v>
      </c>
      <c r="L221" s="201">
        <v>18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17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26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4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18</v>
      </c>
      <c r="G225" s="201">
        <v>0</v>
      </c>
      <c r="H225" s="201">
        <v>1</v>
      </c>
      <c r="I225" s="201">
        <v>0</v>
      </c>
      <c r="J225" s="201">
        <v>0</v>
      </c>
      <c r="K225" s="201">
        <v>1</v>
      </c>
      <c r="L225" s="201">
        <v>8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17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3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1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18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2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3</v>
      </c>
      <c r="E230" s="50"/>
      <c r="F230" s="196">
        <v>0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1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6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10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3</v>
      </c>
      <c r="G234" s="201">
        <v>0</v>
      </c>
      <c r="H234" s="201">
        <v>0</v>
      </c>
      <c r="I234" s="201">
        <v>0</v>
      </c>
      <c r="J234" s="201">
        <v>1</v>
      </c>
      <c r="K234" s="201">
        <v>15</v>
      </c>
      <c r="L234" s="201">
        <v>14</v>
      </c>
      <c r="M234" s="198">
        <v>5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0</v>
      </c>
      <c r="G235" s="201">
        <v>1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4</v>
      </c>
      <c r="P237" s="33">
        <f t="shared" si="13"/>
        <v>0</v>
      </c>
      <c r="Q237" s="33">
        <f t="shared" si="13"/>
        <v>571</v>
      </c>
      <c r="R237" s="33">
        <f t="shared" si="13"/>
        <v>1</v>
      </c>
      <c r="S237" s="33">
        <f t="shared" si="13"/>
        <v>0</v>
      </c>
      <c r="T237" s="33">
        <f t="shared" si="13"/>
        <v>3</v>
      </c>
      <c r="U237" s="33">
        <f t="shared" si="13"/>
        <v>3</v>
      </c>
      <c r="V237" s="33">
        <f t="shared" si="13"/>
        <v>93</v>
      </c>
      <c r="W237" s="33">
        <f t="shared" si="13"/>
        <v>214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33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69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32</v>
      </c>
      <c r="G241" s="201">
        <v>1</v>
      </c>
      <c r="H241" s="201">
        <v>0</v>
      </c>
      <c r="I241" s="201">
        <v>0</v>
      </c>
      <c r="J241" s="201">
        <v>0</v>
      </c>
      <c r="K241" s="201">
        <v>4</v>
      </c>
      <c r="L241" s="201">
        <v>10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42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92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73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8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63</v>
      </c>
      <c r="G248" s="202">
        <v>0</v>
      </c>
      <c r="H248" s="202">
        <v>0</v>
      </c>
      <c r="I248" s="202">
        <v>1</v>
      </c>
      <c r="J248" s="202">
        <v>1</v>
      </c>
      <c r="K248" s="202">
        <v>11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1</v>
      </c>
      <c r="J249" s="201">
        <v>1</v>
      </c>
      <c r="K249" s="201">
        <v>8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13</v>
      </c>
      <c r="G250" s="201">
        <v>0</v>
      </c>
      <c r="H250" s="201">
        <v>0</v>
      </c>
      <c r="I250" s="201">
        <v>0</v>
      </c>
      <c r="J250" s="201">
        <v>1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1</v>
      </c>
      <c r="E251" s="50"/>
      <c r="F251" s="196">
        <v>14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10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4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10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2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25</v>
      </c>
      <c r="G255" s="201">
        <v>0</v>
      </c>
      <c r="H255" s="201">
        <v>0</v>
      </c>
      <c r="I255" s="201">
        <v>0</v>
      </c>
      <c r="J255" s="201">
        <v>0</v>
      </c>
      <c r="K255" s="201">
        <v>7</v>
      </c>
      <c r="L255" s="201">
        <v>22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115</v>
      </c>
      <c r="E258" s="204">
        <f t="shared" ref="E258" si="15">SUM(E8:E257)</f>
        <v>0</v>
      </c>
      <c r="F258" s="206">
        <v>5068</v>
      </c>
      <c r="G258" s="204">
        <v>56</v>
      </c>
      <c r="H258" s="204">
        <v>116</v>
      </c>
      <c r="I258" s="204">
        <v>187</v>
      </c>
      <c r="J258" s="204">
        <v>36</v>
      </c>
      <c r="K258" s="204">
        <v>2324</v>
      </c>
      <c r="L258" s="203">
        <v>5084</v>
      </c>
      <c r="M258" s="204">
        <v>990</v>
      </c>
      <c r="N258" s="199">
        <f t="shared" ref="N258" si="16">SUM(N8:N257)</f>
        <v>178</v>
      </c>
      <c r="O258" s="36">
        <f t="shared" ref="O258:W258" si="17">SUM(O8:O257)</f>
        <v>115</v>
      </c>
      <c r="P258" s="36">
        <f t="shared" si="17"/>
        <v>0</v>
      </c>
      <c r="Q258" s="36">
        <f>SUM(Q8:Q257)</f>
        <v>5068</v>
      </c>
      <c r="R258" s="36">
        <f t="shared" si="17"/>
        <v>56</v>
      </c>
      <c r="S258" s="36">
        <f>SUM(S8:S257)</f>
        <v>116</v>
      </c>
      <c r="T258" s="36">
        <f t="shared" si="17"/>
        <v>187</v>
      </c>
      <c r="U258" s="36">
        <f t="shared" si="17"/>
        <v>36</v>
      </c>
      <c r="V258" s="36">
        <f t="shared" si="17"/>
        <v>2324</v>
      </c>
      <c r="W258" s="36">
        <f t="shared" si="17"/>
        <v>5084</v>
      </c>
      <c r="X258" s="36">
        <f>SUM(X8:X257)</f>
        <v>990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44391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6</v>
      </c>
      <c r="D6" s="92">
        <f>perdesa!P155</f>
        <v>0</v>
      </c>
      <c r="E6" s="92">
        <f>perdesa!Q155</f>
        <v>518</v>
      </c>
      <c r="F6" s="192">
        <f>perdesa!R155</f>
        <v>5</v>
      </c>
      <c r="G6" s="192">
        <f>perdesa!S155</f>
        <v>7</v>
      </c>
      <c r="H6" s="192">
        <f>perdesa!T155</f>
        <v>11</v>
      </c>
      <c r="I6" s="192">
        <f>perdesa!U155</f>
        <v>0</v>
      </c>
      <c r="J6" s="192">
        <f>perdesa!V155</f>
        <v>94</v>
      </c>
      <c r="K6" s="192">
        <f>perdesa!W155</f>
        <v>355</v>
      </c>
      <c r="L6" s="192">
        <f>perdesa!X155</f>
        <v>42</v>
      </c>
      <c r="O6" s="26">
        <f t="shared" ref="O6:O20" si="0">SUM(F6:K6)</f>
        <v>472</v>
      </c>
    </row>
    <row r="7" spans="1:15" s="26" customFormat="1" x14ac:dyDescent="0.25">
      <c r="A7" s="92">
        <v>2</v>
      </c>
      <c r="B7" s="85" t="s">
        <v>302</v>
      </c>
      <c r="C7" s="92">
        <f>perdesa!O175</f>
        <v>14</v>
      </c>
      <c r="D7" s="92">
        <f>perdesa!P175</f>
        <v>0</v>
      </c>
      <c r="E7" s="92">
        <f>perdesa!Q175</f>
        <v>86</v>
      </c>
      <c r="F7" s="192">
        <f>perdesa!R175</f>
        <v>5</v>
      </c>
      <c r="G7" s="192">
        <f>perdesa!S175</f>
        <v>17</v>
      </c>
      <c r="H7" s="192">
        <f>perdesa!T175</f>
        <v>27</v>
      </c>
      <c r="I7" s="192">
        <f>perdesa!U175</f>
        <v>3</v>
      </c>
      <c r="J7" s="192">
        <f>perdesa!V175</f>
        <v>197</v>
      </c>
      <c r="K7" s="192">
        <f>perdesa!W175</f>
        <v>459</v>
      </c>
      <c r="L7" s="192">
        <f>perdesa!X175</f>
        <v>70</v>
      </c>
      <c r="O7" s="26">
        <f t="shared" si="0"/>
        <v>708</v>
      </c>
    </row>
    <row r="8" spans="1:15" s="26" customFormat="1" x14ac:dyDescent="0.25">
      <c r="A8" s="92">
        <v>3</v>
      </c>
      <c r="B8" s="85" t="s">
        <v>313</v>
      </c>
      <c r="C8" s="92">
        <f>perdesa!O237</f>
        <v>4</v>
      </c>
      <c r="D8" s="92">
        <f>perdesa!P237</f>
        <v>0</v>
      </c>
      <c r="E8" s="92">
        <f>perdesa!Q237</f>
        <v>571</v>
      </c>
      <c r="F8" s="192">
        <f>perdesa!R237</f>
        <v>1</v>
      </c>
      <c r="G8" s="192">
        <f>perdesa!S237</f>
        <v>0</v>
      </c>
      <c r="H8" s="192">
        <f>perdesa!T237</f>
        <v>3</v>
      </c>
      <c r="I8" s="192">
        <f>perdesa!U237</f>
        <v>3</v>
      </c>
      <c r="J8" s="192">
        <f>perdesa!V237</f>
        <v>93</v>
      </c>
      <c r="K8" s="192">
        <f>perdesa!W237</f>
        <v>214</v>
      </c>
      <c r="L8" s="192">
        <f>perdesa!X237</f>
        <v>44</v>
      </c>
      <c r="O8" s="42">
        <f t="shared" si="0"/>
        <v>314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247</v>
      </c>
      <c r="F9" s="192">
        <f>perdesa!R83</f>
        <v>0</v>
      </c>
      <c r="G9" s="192">
        <f>perdesa!S83</f>
        <v>2</v>
      </c>
      <c r="H9" s="192">
        <f>perdesa!T83</f>
        <v>3</v>
      </c>
      <c r="I9" s="192">
        <f>perdesa!U83</f>
        <v>4</v>
      </c>
      <c r="J9" s="192">
        <f>perdesa!V83</f>
        <v>237</v>
      </c>
      <c r="K9" s="192">
        <f>perdesa!W83</f>
        <v>415</v>
      </c>
      <c r="L9" s="192">
        <f>perdesa!X83</f>
        <v>66</v>
      </c>
      <c r="O9" s="26">
        <f t="shared" si="0"/>
        <v>661</v>
      </c>
    </row>
    <row r="10" spans="1:15" s="26" customFormat="1" x14ac:dyDescent="0.25">
      <c r="A10" s="92">
        <v>5</v>
      </c>
      <c r="B10" s="85" t="s">
        <v>0</v>
      </c>
      <c r="C10" s="92">
        <f>perdesa!O27</f>
        <v>2</v>
      </c>
      <c r="D10" s="92">
        <f>perdesa!P27</f>
        <v>0</v>
      </c>
      <c r="E10" s="92">
        <f>perdesa!Q27</f>
        <v>295</v>
      </c>
      <c r="F10" s="192">
        <f>perdesa!R27</f>
        <v>1</v>
      </c>
      <c r="G10" s="192">
        <f>perdesa!S27</f>
        <v>7</v>
      </c>
      <c r="H10" s="192">
        <f>perdesa!T27</f>
        <v>4</v>
      </c>
      <c r="I10" s="192">
        <f>perdesa!U27</f>
        <v>1</v>
      </c>
      <c r="J10" s="192">
        <f>perdesa!V27</f>
        <v>94</v>
      </c>
      <c r="K10" s="192">
        <f>perdesa!W27</f>
        <v>188</v>
      </c>
      <c r="L10" s="192">
        <f>perdesa!X27</f>
        <v>58</v>
      </c>
      <c r="O10" s="42">
        <f t="shared" si="0"/>
        <v>295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8</v>
      </c>
      <c r="D11" s="92">
        <f>perdesa!P115</f>
        <v>0</v>
      </c>
      <c r="E11" s="92">
        <f>perdesa!Q115</f>
        <v>848</v>
      </c>
      <c r="F11" s="192">
        <f>perdesa!R115</f>
        <v>12</v>
      </c>
      <c r="G11" s="192">
        <f>perdesa!S115</f>
        <v>29</v>
      </c>
      <c r="H11" s="192">
        <f>perdesa!T115</f>
        <v>13</v>
      </c>
      <c r="I11" s="192">
        <f>perdesa!U115</f>
        <v>1</v>
      </c>
      <c r="J11" s="192">
        <f>perdesa!V115</f>
        <v>238</v>
      </c>
      <c r="K11" s="192">
        <f>perdesa!W115</f>
        <v>972</v>
      </c>
      <c r="L11" s="192">
        <f>perdesa!X115</f>
        <v>185</v>
      </c>
      <c r="O11" s="42">
        <f t="shared" si="0"/>
        <v>1265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16</v>
      </c>
      <c r="D12" s="92">
        <f>perdesa!P217</f>
        <v>0</v>
      </c>
      <c r="E12" s="92">
        <f>perdesa!Q217</f>
        <v>277</v>
      </c>
      <c r="F12" s="192">
        <f>perdesa!R217</f>
        <v>2</v>
      </c>
      <c r="G12" s="192">
        <f>perdesa!S217</f>
        <v>8</v>
      </c>
      <c r="H12" s="192">
        <f>perdesa!T217</f>
        <v>14</v>
      </c>
      <c r="I12" s="192">
        <f>perdesa!U217</f>
        <v>2</v>
      </c>
      <c r="J12" s="192">
        <f>perdesa!V217</f>
        <v>244</v>
      </c>
      <c r="K12" s="192">
        <f>perdesa!W217</f>
        <v>198</v>
      </c>
      <c r="L12" s="192">
        <f>perdesa!X217</f>
        <v>78</v>
      </c>
      <c r="O12" s="42">
        <f t="shared" si="0"/>
        <v>468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5</v>
      </c>
      <c r="D13" s="92">
        <f>perdesa!P44</f>
        <v>0</v>
      </c>
      <c r="E13" s="92">
        <f>perdesa!Q44</f>
        <v>794</v>
      </c>
      <c r="F13" s="192">
        <f>perdesa!R44</f>
        <v>10</v>
      </c>
      <c r="G13" s="192">
        <f>perdesa!S44</f>
        <v>16</v>
      </c>
      <c r="H13" s="192">
        <f>perdesa!T44</f>
        <v>9</v>
      </c>
      <c r="I13" s="192">
        <f>perdesa!U44</f>
        <v>2</v>
      </c>
      <c r="J13" s="192">
        <f>perdesa!V44</f>
        <v>70</v>
      </c>
      <c r="K13" s="192">
        <f>perdesa!W44</f>
        <v>333</v>
      </c>
      <c r="L13" s="192">
        <f>perdesa!X44</f>
        <v>78</v>
      </c>
      <c r="O13" s="26">
        <f t="shared" si="0"/>
        <v>440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2</v>
      </c>
      <c r="D14" s="92">
        <f>perdesa!P134</f>
        <v>0</v>
      </c>
      <c r="E14" s="92">
        <f>perdesa!Q134</f>
        <v>391</v>
      </c>
      <c r="F14" s="192">
        <f>perdesa!R134</f>
        <v>2</v>
      </c>
      <c r="G14" s="192">
        <f>perdesa!S134</f>
        <v>4</v>
      </c>
      <c r="H14" s="192">
        <f>perdesa!T134</f>
        <v>4</v>
      </c>
      <c r="I14" s="192">
        <f>perdesa!U134</f>
        <v>0</v>
      </c>
      <c r="J14" s="192">
        <f>perdesa!V134</f>
        <v>46</v>
      </c>
      <c r="K14" s="192">
        <f>perdesa!W134</f>
        <v>307</v>
      </c>
      <c r="L14" s="192">
        <f>perdesa!X134</f>
        <v>53</v>
      </c>
      <c r="O14" s="42">
        <f t="shared" si="0"/>
        <v>363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39</v>
      </c>
      <c r="D15" s="92">
        <f>perdesa!P8</f>
        <v>0</v>
      </c>
      <c r="E15" s="92">
        <f>perdesa!Q8</f>
        <v>162</v>
      </c>
      <c r="F15" s="192">
        <f>perdesa!R8</f>
        <v>11</v>
      </c>
      <c r="G15" s="192">
        <f>perdesa!S8</f>
        <v>12</v>
      </c>
      <c r="H15" s="192">
        <f>perdesa!T8</f>
        <v>77</v>
      </c>
      <c r="I15" s="192">
        <f>perdesa!U8</f>
        <v>15</v>
      </c>
      <c r="J15" s="192">
        <f>perdesa!V8</f>
        <v>666</v>
      </c>
      <c r="K15" s="192">
        <f>perdesa!W8</f>
        <v>899</v>
      </c>
      <c r="L15" s="192">
        <f>perdesa!X8</f>
        <v>181</v>
      </c>
      <c r="O15" s="42">
        <f t="shared" si="0"/>
        <v>1680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11</v>
      </c>
      <c r="D16" s="92">
        <f>perdesa!P203</f>
        <v>0</v>
      </c>
      <c r="E16" s="92">
        <f>perdesa!Q203</f>
        <v>152</v>
      </c>
      <c r="F16" s="192">
        <f>perdesa!R203</f>
        <v>3</v>
      </c>
      <c r="G16" s="192">
        <f>perdesa!S203</f>
        <v>1</v>
      </c>
      <c r="H16" s="192">
        <f>perdesa!T203</f>
        <v>6</v>
      </c>
      <c r="I16" s="192">
        <f>perdesa!U203</f>
        <v>0</v>
      </c>
      <c r="J16" s="192">
        <f>perdesa!V203</f>
        <v>77</v>
      </c>
      <c r="K16" s="192">
        <f>perdesa!W203</f>
        <v>129</v>
      </c>
      <c r="L16" s="192">
        <f>perdesa!X203</f>
        <v>33</v>
      </c>
      <c r="O16" s="26">
        <f t="shared" si="0"/>
        <v>216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4</v>
      </c>
      <c r="D17" s="92">
        <f>perdesa!P187</f>
        <v>0</v>
      </c>
      <c r="E17" s="92">
        <f>perdesa!Q187</f>
        <v>504</v>
      </c>
      <c r="F17" s="192">
        <f>perdesa!R187</f>
        <v>3</v>
      </c>
      <c r="G17" s="192">
        <f>perdesa!S187</f>
        <v>5</v>
      </c>
      <c r="H17" s="192">
        <f>perdesa!T187</f>
        <v>4</v>
      </c>
      <c r="I17" s="192">
        <f>perdesa!U187</f>
        <v>1</v>
      </c>
      <c r="J17" s="192">
        <f>perdesa!V187</f>
        <v>63</v>
      </c>
      <c r="K17" s="192">
        <f>perdesa!W187</f>
        <v>227</v>
      </c>
      <c r="L17" s="192">
        <f>perdesa!X187</f>
        <v>30</v>
      </c>
      <c r="O17" s="26">
        <f t="shared" si="0"/>
        <v>303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126</v>
      </c>
      <c r="F18" s="192">
        <f>perdesa!R65</f>
        <v>0</v>
      </c>
      <c r="G18" s="192">
        <f>perdesa!S65</f>
        <v>6</v>
      </c>
      <c r="H18" s="192">
        <f>perdesa!T65</f>
        <v>7</v>
      </c>
      <c r="I18" s="192">
        <f>perdesa!U65</f>
        <v>1</v>
      </c>
      <c r="J18" s="192">
        <f>perdesa!V65</f>
        <v>128</v>
      </c>
      <c r="K18" s="192">
        <f>perdesa!W65</f>
        <v>204</v>
      </c>
      <c r="L18" s="192">
        <f>perdesa!X65</f>
        <v>34</v>
      </c>
      <c r="O18" s="42">
        <f t="shared" si="0"/>
        <v>346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1</v>
      </c>
      <c r="D19" s="92">
        <f>perdesa!P100</f>
        <v>0</v>
      </c>
      <c r="E19" s="92">
        <f>perdesa!Q100</f>
        <v>97</v>
      </c>
      <c r="F19" s="192">
        <f>perdesa!R100</f>
        <v>1</v>
      </c>
      <c r="G19" s="192">
        <f>perdesa!S100</f>
        <v>2</v>
      </c>
      <c r="H19" s="192">
        <f>perdesa!T100</f>
        <v>5</v>
      </c>
      <c r="I19" s="192">
        <f>perdesa!U100</f>
        <v>3</v>
      </c>
      <c r="J19" s="192">
        <f>perdesa!V100</f>
        <v>77</v>
      </c>
      <c r="K19" s="192">
        <f>perdesa!W100</f>
        <v>176</v>
      </c>
      <c r="L19" s="192">
        <f>perdesa!X100</f>
        <v>38</v>
      </c>
      <c r="O19" s="26">
        <f t="shared" si="0"/>
        <v>264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115</v>
      </c>
      <c r="D21" s="60">
        <f t="shared" si="1"/>
        <v>0</v>
      </c>
      <c r="E21" s="60">
        <f>SUM(E6:E20)</f>
        <v>5068</v>
      </c>
      <c r="F21" s="60">
        <f t="shared" si="1"/>
        <v>56</v>
      </c>
      <c r="G21" s="60">
        <f>SUM(G6:G20)</f>
        <v>116</v>
      </c>
      <c r="H21" s="60">
        <f t="shared" si="1"/>
        <v>187</v>
      </c>
      <c r="I21" s="60">
        <f t="shared" si="1"/>
        <v>36</v>
      </c>
      <c r="J21" s="60">
        <f t="shared" si="1"/>
        <v>2324</v>
      </c>
      <c r="K21" s="60">
        <f t="shared" si="1"/>
        <v>5084</v>
      </c>
      <c r="L21" s="60">
        <f>SUM(L6:L20)</f>
        <v>990</v>
      </c>
      <c r="O21" s="55">
        <f>SUM(O6:O20)</f>
        <v>7803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2021-07-15T01:28:33Z</dcterms:modified>
</cp:coreProperties>
</file>