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One Pro K7-24\Documents\"/>
    </mc:Choice>
  </mc:AlternateContent>
  <xr:revisionPtr revIDLastSave="0" documentId="8_{BD37430A-A507-4762-86D9-02A82787D093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" i="1" l="1"/>
  <c r="E34" i="1"/>
  <c r="C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<sst xmlns="http://schemas.openxmlformats.org/spreadsheetml/2006/main" count="39" uniqueCount="37">
  <si>
    <t>Jumlah Penderita Sakit Jiwa Tahun 2025</t>
  </si>
  <si>
    <t>NO.</t>
  </si>
  <si>
    <t>PUSKESMAS</t>
  </si>
  <si>
    <t>SEMESTER I</t>
  </si>
  <si>
    <t>SASARAN</t>
  </si>
  <si>
    <t>REALISASI</t>
  </si>
  <si>
    <t>PRESENTASE</t>
  </si>
  <si>
    <t>MRANGGEN 1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</si>
  <si>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</si>
  <si>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</si>
  <si>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</si>
  <si>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</si>
  <si>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</si>
  <si>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</si>
  <si>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</si>
  <si>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</si>
  <si>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</si>
  <si>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BONANG 1</t>
  </si>
  <si>
    <t>BONANG 2</t>
  </si>
  <si>
    <t>DEMAK 1</t>
  </si>
  <si>
    <t>DEMAK 2</t>
  </si>
  <si>
    <t>DEMAK 3</t>
  </si>
  <si>
    <t>WONOSALAM 1</t>
  </si>
  <si>
    <t>WONOSALAM 2</t>
  </si>
  <si>
    <t xml:space="preserve">DEMPET </t>
  </si>
  <si>
    <t>KEBONAGUNG</t>
  </si>
  <si>
    <t>GAJAH 1</t>
  </si>
  <si>
    <t>GAJAH 2</t>
  </si>
  <si>
    <t>KARANGANYAR 1</t>
  </si>
  <si>
    <t>KARANGANYAR 2</t>
  </si>
  <si>
    <t>MIJEN 1</t>
  </si>
  <si>
    <t>MIJEN 2</t>
  </si>
  <si>
    <t>WEDUNG 1</t>
  </si>
  <si>
    <t>WEDUNG 2</t>
  </si>
  <si>
    <t>KABUPATEN</t>
  </si>
  <si>
    <t>SEMESTER II</t>
  </si>
  <si>
    <t>Sumber: Bidang 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</si>
</sst>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41" fontId="4" fillId="2" borderId="1" xfId="1" applyFont="1" applyFill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 wrapText="1"/>
    </xf>
    <xf numFmtId="4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tabSelected="1" workbookViewId="0">
      <selection activeCell="A2" sqref="A2:G2"/>
    </sheetView>
  </sheetViews>
  <sheetFormatPr defaultRowHeight="15" x14ac:dyDescent="0.25"/>
  <cols>
    <col min="1" max="1" width="4.42578125" bestFit="1" customWidth="1"/>
    <col min="2" max="2" width="17" customWidth="1"/>
    <col min="3" max="3" width="10.28515625" bestFit="1" customWidth="1"/>
    <col min="4" max="4" width="11" bestFit="1" customWidth="1"/>
    <col min="5" max="5" width="15.42578125" bestFit="1" customWidth="1"/>
    <col min="6" max="6" width="11" bestFit="1" customWidth="1"/>
    <col min="7" max="7" width="13.42578125" bestFit="1" customWidth="1"/>
  </cols>
  <sheetData>
    <row r="2" spans="1:7" ht="21" x14ac:dyDescent="0.35">
      <c r="A2" s="15" t="s">
        <v>0</v>
      </c>
      <c r="B2" s="15"/>
      <c r="C2" s="15"/>
      <c r="D2" s="15"/>
      <c r="E2" s="15"/>
      <c r="F2" s="15"/>
      <c r="G2" s="15"/>
    </row>
    <row r="3" spans="1:7" ht="21" x14ac:dyDescent="0.35">
      <c r="A3" s="2"/>
      <c r="B3" s="2"/>
      <c r="C3" s="2"/>
      <c r="D3" s="2"/>
      <c r="E3" s="2"/>
      <c r="F3" s="1"/>
      <c r="G3" s="1"/>
    </row>
    <row r="4" spans="1:7" x14ac:dyDescent="0.25">
      <c r="A4" s="16" t="s">
        <v>1</v>
      </c>
      <c r="B4" s="16" t="s">
        <v>2</v>
      </c>
      <c r="C4" s="18" t="s">
        <v>4</v>
      </c>
      <c r="D4" s="16" t="s">
        <v>3</v>
      </c>
      <c r="E4" s="16"/>
      <c r="F4" s="16" t="s">
        <v>35</v>
      </c>
      <c r="G4" s="16"/>
    </row>
    <row r="5" spans="1:7" x14ac:dyDescent="0.25">
      <c r="A5" s="16"/>
      <c r="B5" s="16"/>
      <c r="C5" s="19"/>
      <c r="D5" s="16" t="s">
        <v>5</v>
      </c>
      <c r="E5" s="17" t="s">
        <v>6</v>
      </c>
      <c r="F5" s="16" t="s">
        <v>5</v>
      </c>
      <c r="G5" s="17" t="s">
        <v>6</v>
      </c>
    </row>
    <row r="6" spans="1:7" x14ac:dyDescent="0.25">
      <c r="A6" s="16"/>
      <c r="B6" s="16"/>
      <c r="C6" s="20"/>
      <c r="D6" s="16"/>
      <c r="E6" s="17"/>
      <c r="F6" s="16"/>
      <c r="G6" s="17"/>
    </row>
    <row r="7" spans="1:7" x14ac:dyDescent="0.25">
      <c r="A7" s="5">
        <v>1</v>
      </c>
      <c r="B7" s="6" t="s">
        <v>7</v>
      </c>
      <c r="C7" s="3">
        <v>113</v>
      </c>
      <c r="D7" s="8">
        <v>81</v>
      </c>
      <c r="E7" s="9">
        <f>D7/C7*100</f>
        <v>71.681415929203538</v>
      </c>
      <c r="F7" s="5"/>
      <c r="G7" s="5"/>
    </row>
    <row r="8" spans="1:7" x14ac:dyDescent="0.25">
      <c r="A8" s="5">
        <v>2</v>
      </c>
      <c r="B8" s="6" t="s">
        <v>8</v>
      </c>
      <c r="C8" s="3">
        <v>71</v>
      </c>
      <c r="D8" s="8">
        <v>70</v>
      </c>
      <c r="E8" s="9">
        <f t="shared" ref="E8:E34" si="0">D8/C8*100</f>
        <v>98.591549295774655</v>
      </c>
      <c r="F8" s="5"/>
      <c r="G8" s="5"/>
    </row>
    <row r="9" spans="1:7" x14ac:dyDescent="0.25">
      <c r="A9" s="5">
        <v>3</v>
      </c>
      <c r="B9" s="6" t="s">
        <v>9</v>
      </c>
      <c r="C9" s="3">
        <v>81</v>
      </c>
      <c r="D9" s="8">
        <v>67</v>
      </c>
      <c r="E9" s="9">
        <f t="shared" si="0"/>
        <v>82.716049382716051</v>
      </c>
      <c r="F9" s="5"/>
      <c r="G9" s="5"/>
    </row>
    <row r="10" spans="1:7" x14ac:dyDescent="0.25">
      <c r="A10" s="5">
        <v>4</v>
      </c>
      <c r="B10" s="6" t="s">
        <v>10</v>
      </c>
      <c r="C10" s="3">
        <v>63</v>
      </c>
      <c r="D10" s="8">
        <v>82</v>
      </c>
      <c r="E10" s="9">
        <f t="shared" si="0"/>
        <v>130.15873015873015</v>
      </c>
      <c r="F10" s="5"/>
      <c r="G10" s="5"/>
    </row>
    <row r="11" spans="1:7" x14ac:dyDescent="0.25">
      <c r="A11" s="5">
        <v>5</v>
      </c>
      <c r="B11" s="7" t="s">
        <v>11</v>
      </c>
      <c r="C11" s="4">
        <v>64</v>
      </c>
      <c r="D11" s="8">
        <v>92</v>
      </c>
      <c r="E11" s="9">
        <f t="shared" si="0"/>
        <v>143.75</v>
      </c>
      <c r="F11" s="5"/>
      <c r="G11" s="5"/>
    </row>
    <row r="12" spans="1:7" x14ac:dyDescent="0.25">
      <c r="A12" s="5">
        <v>6</v>
      </c>
      <c r="B12" s="6" t="s">
        <v>12</v>
      </c>
      <c r="C12" s="3">
        <v>114</v>
      </c>
      <c r="D12" s="8">
        <v>113</v>
      </c>
      <c r="E12" s="9">
        <f t="shared" si="0"/>
        <v>99.122807017543863</v>
      </c>
      <c r="F12" s="5"/>
      <c r="G12" s="5"/>
    </row>
    <row r="13" spans="1:7" x14ac:dyDescent="0.25">
      <c r="A13" s="5">
        <v>7</v>
      </c>
      <c r="B13" s="6" t="s">
        <v>13</v>
      </c>
      <c r="C13" s="3">
        <v>111</v>
      </c>
      <c r="D13" s="8">
        <v>94</v>
      </c>
      <c r="E13" s="9">
        <f t="shared" si="0"/>
        <v>84.684684684684683</v>
      </c>
      <c r="F13" s="5"/>
      <c r="G13" s="5"/>
    </row>
    <row r="14" spans="1:7" x14ac:dyDescent="0.25">
      <c r="A14" s="5">
        <v>8</v>
      </c>
      <c r="B14" s="6" t="s">
        <v>14</v>
      </c>
      <c r="C14" s="3">
        <v>70</v>
      </c>
      <c r="D14" s="8">
        <v>96</v>
      </c>
      <c r="E14" s="9">
        <f t="shared" si="0"/>
        <v>137.14285714285714</v>
      </c>
      <c r="F14" s="5"/>
      <c r="G14" s="5"/>
    </row>
    <row r="15" spans="1:7" x14ac:dyDescent="0.25">
      <c r="A15" s="5">
        <v>9</v>
      </c>
      <c r="B15" s="6" t="s">
        <v>15</v>
      </c>
      <c r="C15" s="3">
        <v>29</v>
      </c>
      <c r="D15" s="8">
        <v>95</v>
      </c>
      <c r="E15" s="9">
        <f t="shared" si="0"/>
        <v>327.58620689655174</v>
      </c>
      <c r="F15" s="5"/>
      <c r="G15" s="5"/>
    </row>
    <row r="16" spans="1:7" x14ac:dyDescent="0.25">
      <c r="A16" s="5">
        <v>10</v>
      </c>
      <c r="B16" s="6" t="s">
        <v>16</v>
      </c>
      <c r="C16" s="3">
        <v>237</v>
      </c>
      <c r="D16" s="8">
        <v>231</v>
      </c>
      <c r="E16" s="9">
        <f t="shared" si="0"/>
        <v>97.468354430379748</v>
      </c>
      <c r="F16" s="5"/>
      <c r="G16" s="5"/>
    </row>
    <row r="17" spans="1:7" x14ac:dyDescent="0.25">
      <c r="A17" s="5">
        <v>11</v>
      </c>
      <c r="B17" s="6" t="s">
        <v>17</v>
      </c>
      <c r="C17" s="3">
        <v>155</v>
      </c>
      <c r="D17" s="8">
        <v>158</v>
      </c>
      <c r="E17" s="9">
        <f t="shared" si="0"/>
        <v>101.93548387096773</v>
      </c>
      <c r="F17" s="5"/>
      <c r="G17" s="5"/>
    </row>
    <row r="18" spans="1:7" x14ac:dyDescent="0.25">
      <c r="A18" s="5">
        <v>12</v>
      </c>
      <c r="B18" s="6" t="s">
        <v>18</v>
      </c>
      <c r="C18" s="3">
        <v>111</v>
      </c>
      <c r="D18" s="8">
        <v>118</v>
      </c>
      <c r="E18" s="9">
        <f t="shared" si="0"/>
        <v>106.30630630630631</v>
      </c>
      <c r="F18" s="5"/>
      <c r="G18" s="5"/>
    </row>
    <row r="19" spans="1:7" x14ac:dyDescent="0.25">
      <c r="A19" s="5">
        <v>13</v>
      </c>
      <c r="B19" s="6" t="s">
        <v>19</v>
      </c>
      <c r="C19" s="3">
        <v>97</v>
      </c>
      <c r="D19" s="8">
        <v>61</v>
      </c>
      <c r="E19" s="9">
        <f t="shared" si="0"/>
        <v>62.886597938144327</v>
      </c>
      <c r="F19" s="5"/>
      <c r="G19" s="5"/>
    </row>
    <row r="20" spans="1:7" x14ac:dyDescent="0.25">
      <c r="A20" s="5">
        <v>14</v>
      </c>
      <c r="B20" s="6" t="s">
        <v>20</v>
      </c>
      <c r="C20" s="3">
        <v>73</v>
      </c>
      <c r="D20" s="8">
        <v>93</v>
      </c>
      <c r="E20" s="9">
        <f t="shared" si="0"/>
        <v>127.39726027397261</v>
      </c>
      <c r="F20" s="5"/>
      <c r="G20" s="5"/>
    </row>
    <row r="21" spans="1:7" x14ac:dyDescent="0.25">
      <c r="A21" s="5">
        <v>15</v>
      </c>
      <c r="B21" s="6" t="s">
        <v>21</v>
      </c>
      <c r="C21" s="3">
        <v>53</v>
      </c>
      <c r="D21" s="8">
        <v>57</v>
      </c>
      <c r="E21" s="9">
        <f t="shared" si="0"/>
        <v>107.54716981132076</v>
      </c>
      <c r="F21" s="5"/>
      <c r="G21" s="5"/>
    </row>
    <row r="22" spans="1:7" x14ac:dyDescent="0.25">
      <c r="A22" s="5">
        <v>16</v>
      </c>
      <c r="B22" s="6" t="s">
        <v>22</v>
      </c>
      <c r="C22" s="3">
        <v>118</v>
      </c>
      <c r="D22" s="8">
        <v>132</v>
      </c>
      <c r="E22" s="9">
        <f t="shared" si="0"/>
        <v>111.86440677966101</v>
      </c>
      <c r="F22" s="5"/>
      <c r="G22" s="5"/>
    </row>
    <row r="23" spans="1:7" x14ac:dyDescent="0.25">
      <c r="A23" s="5">
        <v>17</v>
      </c>
      <c r="B23" s="6" t="s">
        <v>23</v>
      </c>
      <c r="C23" s="3">
        <v>98</v>
      </c>
      <c r="D23" s="8">
        <v>99</v>
      </c>
      <c r="E23" s="9">
        <f t="shared" si="0"/>
        <v>101.0204081632653</v>
      </c>
      <c r="F23" s="5"/>
      <c r="G23" s="5"/>
    </row>
    <row r="24" spans="1:7" x14ac:dyDescent="0.25">
      <c r="A24" s="5">
        <v>18</v>
      </c>
      <c r="B24" s="6" t="s">
        <v>24</v>
      </c>
      <c r="C24" s="3">
        <v>119</v>
      </c>
      <c r="D24" s="8">
        <v>129</v>
      </c>
      <c r="E24" s="9">
        <f t="shared" si="0"/>
        <v>108.40336134453781</v>
      </c>
      <c r="F24" s="5"/>
      <c r="G24" s="5"/>
    </row>
    <row r="25" spans="1:7" x14ac:dyDescent="0.25">
      <c r="A25" s="5">
        <v>19</v>
      </c>
      <c r="B25" s="6" t="s">
        <v>25</v>
      </c>
      <c r="C25" s="3">
        <v>120</v>
      </c>
      <c r="D25" s="8">
        <v>133</v>
      </c>
      <c r="E25" s="9">
        <f t="shared" si="0"/>
        <v>110.83333333333334</v>
      </c>
      <c r="F25" s="5"/>
      <c r="G25" s="5"/>
    </row>
    <row r="26" spans="1:7" x14ac:dyDescent="0.25">
      <c r="A26" s="5">
        <v>20</v>
      </c>
      <c r="B26" s="6" t="s">
        <v>26</v>
      </c>
      <c r="C26" s="3">
        <v>94</v>
      </c>
      <c r="D26" s="8">
        <v>91</v>
      </c>
      <c r="E26" s="9">
        <f t="shared" si="0"/>
        <v>96.808510638297875</v>
      </c>
      <c r="F26" s="5"/>
      <c r="G26" s="5"/>
    </row>
    <row r="27" spans="1:7" x14ac:dyDescent="0.25">
      <c r="A27" s="5">
        <v>21</v>
      </c>
      <c r="B27" s="6" t="s">
        <v>27</v>
      </c>
      <c r="C27" s="3">
        <v>47</v>
      </c>
      <c r="D27" s="8">
        <v>57</v>
      </c>
      <c r="E27" s="9">
        <f t="shared" si="0"/>
        <v>121.27659574468086</v>
      </c>
      <c r="F27" s="5"/>
      <c r="G27" s="5"/>
    </row>
    <row r="28" spans="1:7" x14ac:dyDescent="0.25">
      <c r="A28" s="5">
        <v>22</v>
      </c>
      <c r="B28" s="6" t="s">
        <v>28</v>
      </c>
      <c r="C28" s="3">
        <v>74</v>
      </c>
      <c r="D28" s="8">
        <v>78</v>
      </c>
      <c r="E28" s="9">
        <f t="shared" si="0"/>
        <v>105.40540540540539</v>
      </c>
      <c r="F28" s="5"/>
      <c r="G28" s="5"/>
    </row>
    <row r="29" spans="1:7" x14ac:dyDescent="0.25">
      <c r="A29" s="5">
        <v>23</v>
      </c>
      <c r="B29" s="6" t="s">
        <v>29</v>
      </c>
      <c r="C29" s="3">
        <v>106</v>
      </c>
      <c r="D29" s="8">
        <v>99</v>
      </c>
      <c r="E29" s="9">
        <f t="shared" si="0"/>
        <v>93.396226415094347</v>
      </c>
      <c r="F29" s="5"/>
      <c r="G29" s="5"/>
    </row>
    <row r="30" spans="1:7" x14ac:dyDescent="0.25">
      <c r="A30" s="5">
        <v>24</v>
      </c>
      <c r="B30" s="6" t="s">
        <v>30</v>
      </c>
      <c r="C30" s="3">
        <v>76</v>
      </c>
      <c r="D30" s="8">
        <v>83</v>
      </c>
      <c r="E30" s="9">
        <f t="shared" si="0"/>
        <v>109.21052631578947</v>
      </c>
      <c r="F30" s="5"/>
      <c r="G30" s="5"/>
    </row>
    <row r="31" spans="1:7" x14ac:dyDescent="0.25">
      <c r="A31" s="5">
        <v>25</v>
      </c>
      <c r="B31" s="6" t="s">
        <v>31</v>
      </c>
      <c r="C31" s="3">
        <v>71</v>
      </c>
      <c r="D31" s="8">
        <v>68</v>
      </c>
      <c r="E31" s="9">
        <f t="shared" si="0"/>
        <v>95.774647887323937</v>
      </c>
      <c r="F31" s="5"/>
      <c r="G31" s="5"/>
    </row>
    <row r="32" spans="1:7" x14ac:dyDescent="0.25">
      <c r="A32" s="5">
        <v>26</v>
      </c>
      <c r="B32" s="6" t="s">
        <v>32</v>
      </c>
      <c r="C32" s="3">
        <v>75</v>
      </c>
      <c r="D32" s="8">
        <v>79</v>
      </c>
      <c r="E32" s="9">
        <f t="shared" si="0"/>
        <v>105.33333333333333</v>
      </c>
      <c r="F32" s="5"/>
      <c r="G32" s="5"/>
    </row>
    <row r="33" spans="1:7" x14ac:dyDescent="0.25">
      <c r="A33" s="5">
        <v>27</v>
      </c>
      <c r="B33" s="6" t="s">
        <v>33</v>
      </c>
      <c r="C33" s="3">
        <v>70</v>
      </c>
      <c r="D33" s="8">
        <v>100</v>
      </c>
      <c r="E33" s="9">
        <f t="shared" si="0"/>
        <v>142.85714285714286</v>
      </c>
      <c r="F33" s="5"/>
      <c r="G33" s="5"/>
    </row>
    <row r="34" spans="1:7" x14ac:dyDescent="0.25">
      <c r="A34" s="13" t="s">
        <v>34</v>
      </c>
      <c r="B34" s="14"/>
      <c r="C34" s="10">
        <f>SUM(C7:C33)</f>
        <v>2510</v>
      </c>
      <c r="D34" s="10">
        <f>SUM(D7:D33)</f>
        <v>2656</v>
      </c>
      <c r="E34" s="11">
        <f t="shared" si="0"/>
        <v>105.81673306772907</v>
      </c>
      <c r="F34" s="12"/>
      <c r="G34" s="12"/>
    </row>
    <row r="36" spans="1:7" x14ac:dyDescent="0.25">
      <c r="A36" t="s">
        <v>36</v>
      </c>
    </row>
  </sheetData>
  <mergeCells count="11">
    <mergeCell ref="C4:C6"/>
    <mergeCell ref="A34:B34"/>
    <mergeCell ref="A2:G2"/>
    <mergeCell ref="A4:A6"/>
    <mergeCell ref="B4:B6"/>
    <mergeCell ref="D4:E4"/>
    <mergeCell ref="F4:G4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2025-07-24T06:59:57Z</dcterms:created>
  <dcterms:modified xsi:type="dcterms:W3CDTF">2025-09-22T01:39:24Z</dcterms:modified>
</cp:coreProperties>
</file>