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<sst xmlns="http://schemas.openxmlformats.org/spreadsheetml/2006/main" count="6931" uniqueCount="1939">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</sst>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44434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1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7</v>
      </c>
      <c r="P8" s="32">
        <f t="shared" si="0"/>
        <v>0</v>
      </c>
      <c r="Q8" s="32">
        <f t="shared" si="0"/>
        <v>14</v>
      </c>
      <c r="R8" s="32">
        <f t="shared" si="0"/>
        <v>1</v>
      </c>
      <c r="S8" s="32">
        <f t="shared" si="0"/>
        <v>76</v>
      </c>
      <c r="T8" s="32">
        <f t="shared" si="0"/>
        <v>9</v>
      </c>
      <c r="U8" s="32">
        <f t="shared" si="0"/>
        <v>8</v>
      </c>
      <c r="V8" s="32">
        <f t="shared" si="0"/>
        <v>964</v>
      </c>
      <c r="W8" s="32">
        <f t="shared" si="0"/>
        <v>1432</v>
      </c>
      <c r="X8" s="32">
        <f t="shared" si="0"/>
        <v>269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1</v>
      </c>
      <c r="J9" s="201">
        <v>0</v>
      </c>
      <c r="K9" s="201">
        <v>89</v>
      </c>
      <c r="L9" s="201">
        <v>157</v>
      </c>
      <c r="M9" s="198">
        <v>31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1</v>
      </c>
      <c r="K10" s="201">
        <v>30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1</v>
      </c>
      <c r="K13" s="201">
        <v>29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2</v>
      </c>
      <c r="J14" s="201">
        <v>1</v>
      </c>
      <c r="K14" s="201">
        <v>66</v>
      </c>
      <c r="L14" s="201">
        <v>87</v>
      </c>
      <c r="M14" s="198">
        <v>17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2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25</v>
      </c>
      <c r="L20" s="201">
        <v>51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7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</v>
      </c>
      <c r="G23" s="201">
        <v>0</v>
      </c>
      <c r="H23" s="201">
        <v>1</v>
      </c>
      <c r="I23" s="201">
        <v>0</v>
      </c>
      <c r="J23" s="201">
        <v>0</v>
      </c>
      <c r="K23" s="201">
        <v>9</v>
      </c>
      <c r="L23" s="201">
        <v>21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6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1</v>
      </c>
      <c r="E25" s="50"/>
      <c r="F25" s="196">
        <v>6</v>
      </c>
      <c r="G25" s="201">
        <v>0</v>
      </c>
      <c r="H25" s="201">
        <v>13</v>
      </c>
      <c r="I25" s="201">
        <v>1</v>
      </c>
      <c r="J25" s="201">
        <v>1</v>
      </c>
      <c r="K25" s="201">
        <v>111</v>
      </c>
      <c r="L25" s="201">
        <v>174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1</v>
      </c>
      <c r="G26" s="201">
        <v>1</v>
      </c>
      <c r="H26" s="201">
        <v>57</v>
      </c>
      <c r="I26" s="201">
        <v>1</v>
      </c>
      <c r="J26" s="201">
        <v>3</v>
      </c>
      <c r="K26" s="201">
        <v>360</v>
      </c>
      <c r="L26" s="201">
        <v>481</v>
      </c>
      <c r="M26" s="198">
        <v>92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64</v>
      </c>
      <c r="R27" s="33">
        <f t="shared" si="1"/>
        <v>0</v>
      </c>
      <c r="S27" s="33">
        <f t="shared" si="1"/>
        <v>5</v>
      </c>
      <c r="T27" s="33">
        <f t="shared" si="1"/>
        <v>0</v>
      </c>
      <c r="U27" s="33">
        <f t="shared" si="1"/>
        <v>1</v>
      </c>
      <c r="V27" s="33">
        <f t="shared" si="1"/>
        <v>124</v>
      </c>
      <c r="W27" s="33">
        <f t="shared" si="1"/>
        <v>255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9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25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1</v>
      </c>
      <c r="K31" s="201">
        <v>3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16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0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1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61</v>
      </c>
      <c r="R44" s="33">
        <f t="shared" si="2"/>
        <v>0</v>
      </c>
      <c r="S44" s="33">
        <f t="shared" si="2"/>
        <v>1</v>
      </c>
      <c r="T44" s="33">
        <f t="shared" si="2"/>
        <v>0</v>
      </c>
      <c r="U44" s="33">
        <f t="shared" si="2"/>
        <v>1</v>
      </c>
      <c r="V44" s="33">
        <f t="shared" si="2"/>
        <v>114</v>
      </c>
      <c r="W44" s="33">
        <f t="shared" si="2"/>
        <v>461</v>
      </c>
      <c r="X44" s="33">
        <f t="shared" si="2"/>
        <v>90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0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</v>
      </c>
      <c r="G58" s="201">
        <v>0</v>
      </c>
      <c r="H58" s="201">
        <v>0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17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4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27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14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6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521</v>
      </c>
      <c r="R65" s="33">
        <f t="shared" si="3"/>
        <v>0</v>
      </c>
      <c r="S65" s="33">
        <f t="shared" si="3"/>
        <v>9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300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81</v>
      </c>
      <c r="G66" s="201">
        <v>0</v>
      </c>
      <c r="H66" s="201">
        <v>1</v>
      </c>
      <c r="I66" s="201">
        <v>0</v>
      </c>
      <c r="J66" s="201">
        <v>0</v>
      </c>
      <c r="K66" s="201">
        <v>14</v>
      </c>
      <c r="L66" s="201">
        <v>19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13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36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159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10</v>
      </c>
      <c r="G74" s="201">
        <v>0</v>
      </c>
      <c r="H74" s="201">
        <v>2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13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25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268</v>
      </c>
      <c r="R83" s="33">
        <f t="shared" si="4"/>
        <v>0</v>
      </c>
      <c r="S83" s="33">
        <f t="shared" si="4"/>
        <v>9</v>
      </c>
      <c r="T83" s="33">
        <f t="shared" si="4"/>
        <v>1</v>
      </c>
      <c r="U83" s="33">
        <f t="shared" si="4"/>
        <v>1</v>
      </c>
      <c r="V83" s="33">
        <f t="shared" si="4"/>
        <v>279</v>
      </c>
      <c r="W83" s="33">
        <f t="shared" si="4"/>
        <v>580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22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13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26</v>
      </c>
      <c r="G86" s="201">
        <v>0</v>
      </c>
      <c r="H86" s="201">
        <v>2</v>
      </c>
      <c r="I86" s="201">
        <v>0</v>
      </c>
      <c r="J86" s="201">
        <v>1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89</v>
      </c>
      <c r="G87" s="201">
        <v>0</v>
      </c>
      <c r="H87" s="201">
        <v>2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22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0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5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31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7</v>
      </c>
      <c r="G97" s="201">
        <v>0</v>
      </c>
      <c r="H97" s="201">
        <v>1</v>
      </c>
      <c r="I97" s="201">
        <v>0</v>
      </c>
      <c r="J97" s="201">
        <v>0</v>
      </c>
      <c r="K97" s="201">
        <v>23</v>
      </c>
      <c r="L97" s="201">
        <v>29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19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32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30</v>
      </c>
      <c r="R100" s="33">
        <f t="shared" si="5"/>
        <v>0</v>
      </c>
      <c r="S100" s="33">
        <f t="shared" si="5"/>
        <v>2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271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13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6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5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1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333</v>
      </c>
      <c r="R115" s="33">
        <f t="shared" si="6"/>
        <v>1</v>
      </c>
      <c r="S115" s="33">
        <f t="shared" si="6"/>
        <v>6</v>
      </c>
      <c r="T115" s="33">
        <f t="shared" si="6"/>
        <v>0</v>
      </c>
      <c r="U115" s="33">
        <f t="shared" si="6"/>
        <v>3</v>
      </c>
      <c r="V115" s="33">
        <f t="shared" si="6"/>
        <v>346</v>
      </c>
      <c r="W115" s="33">
        <f t="shared" si="6"/>
        <v>1210</v>
      </c>
      <c r="X115" s="33">
        <f t="shared" si="6"/>
        <v>211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1</v>
      </c>
      <c r="K116" s="201">
        <v>8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125</v>
      </c>
      <c r="G120" s="201">
        <v>1</v>
      </c>
      <c r="H120" s="201">
        <v>1</v>
      </c>
      <c r="I120" s="201">
        <v>0</v>
      </c>
      <c r="J120" s="201">
        <v>2</v>
      </c>
      <c r="K120" s="201">
        <v>116</v>
      </c>
      <c r="L120" s="201">
        <v>342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1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28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9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4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28</v>
      </c>
      <c r="G133" s="201">
        <v>0</v>
      </c>
      <c r="H133" s="201">
        <v>2</v>
      </c>
      <c r="I133" s="201">
        <v>0</v>
      </c>
      <c r="J133" s="201">
        <v>0</v>
      </c>
      <c r="K133" s="201">
        <v>38</v>
      </c>
      <c r="L133" s="201">
        <v>231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65</v>
      </c>
      <c r="G134" s="201">
        <v>0</v>
      </c>
      <c r="H134" s="201">
        <v>0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4</v>
      </c>
      <c r="P134" s="33">
        <f t="shared" si="7"/>
        <v>0</v>
      </c>
      <c r="Q134" s="33">
        <f t="shared" si="7"/>
        <v>696</v>
      </c>
      <c r="R134" s="33">
        <f t="shared" si="7"/>
        <v>0</v>
      </c>
      <c r="S134" s="33">
        <f t="shared" si="7"/>
        <v>8</v>
      </c>
      <c r="T134" s="33">
        <f t="shared" si="7"/>
        <v>0</v>
      </c>
      <c r="U134" s="33">
        <f t="shared" si="7"/>
        <v>3</v>
      </c>
      <c r="V134" s="33">
        <f t="shared" si="7"/>
        <v>74</v>
      </c>
      <c r="W134" s="33">
        <f t="shared" si="7"/>
        <v>425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116</v>
      </c>
      <c r="G135" s="202">
        <v>0</v>
      </c>
      <c r="H135" s="202">
        <v>1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112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85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2</v>
      </c>
      <c r="G138" s="201">
        <v>0</v>
      </c>
      <c r="H138" s="201">
        <v>0</v>
      </c>
      <c r="I138" s="201">
        <v>0</v>
      </c>
      <c r="J138" s="201">
        <v>2</v>
      </c>
      <c r="K138" s="201">
        <v>0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25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19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66</v>
      </c>
      <c r="G142" s="201">
        <v>0</v>
      </c>
      <c r="H142" s="201">
        <v>1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106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1</v>
      </c>
      <c r="E144" s="50"/>
      <c r="F144" s="196">
        <v>63</v>
      </c>
      <c r="G144" s="201">
        <v>0</v>
      </c>
      <c r="H144" s="201">
        <v>1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3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1</v>
      </c>
      <c r="I146" s="201">
        <v>0</v>
      </c>
      <c r="J146" s="201">
        <v>0</v>
      </c>
      <c r="K146" s="201">
        <v>7</v>
      </c>
      <c r="L146" s="201">
        <v>19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3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0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9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2</v>
      </c>
      <c r="I154" s="201">
        <v>0</v>
      </c>
      <c r="J154" s="201">
        <v>0</v>
      </c>
      <c r="K154" s="201">
        <v>4</v>
      </c>
      <c r="L154" s="201">
        <v>22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2</v>
      </c>
      <c r="P155" s="33">
        <f t="shared" si="8"/>
        <v>0</v>
      </c>
      <c r="Q155" s="33">
        <f t="shared" si="8"/>
        <v>111</v>
      </c>
      <c r="R155" s="33">
        <f t="shared" si="8"/>
        <v>0</v>
      </c>
      <c r="S155" s="33">
        <f t="shared" si="8"/>
        <v>4</v>
      </c>
      <c r="T155" s="33">
        <f t="shared" si="8"/>
        <v>1</v>
      </c>
      <c r="U155" s="33">
        <f t="shared" si="8"/>
        <v>5</v>
      </c>
      <c r="V155" s="33">
        <f t="shared" si="8"/>
        <v>134</v>
      </c>
      <c r="W155" s="33">
        <f t="shared" si="8"/>
        <v>517</v>
      </c>
      <c r="X155" s="33">
        <f t="shared" si="8"/>
        <v>51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0</v>
      </c>
      <c r="G157" s="201">
        <v>0</v>
      </c>
      <c r="H157" s="201">
        <v>0</v>
      </c>
      <c r="I157" s="201">
        <v>1</v>
      </c>
      <c r="J157" s="201">
        <v>0</v>
      </c>
      <c r="K157" s="201">
        <v>4</v>
      </c>
      <c r="L157" s="201">
        <v>32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1</v>
      </c>
      <c r="I158" s="201">
        <v>0</v>
      </c>
      <c r="J158" s="201">
        <v>0</v>
      </c>
      <c r="K158" s="201">
        <v>3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1</v>
      </c>
      <c r="I162" s="201">
        <v>0</v>
      </c>
      <c r="J162" s="201">
        <v>0</v>
      </c>
      <c r="K162" s="201">
        <v>1</v>
      </c>
      <c r="L162" s="201">
        <v>7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0</v>
      </c>
      <c r="G163" s="201">
        <v>0</v>
      </c>
      <c r="H163" s="201">
        <v>1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</v>
      </c>
      <c r="G164" s="201">
        <v>0</v>
      </c>
      <c r="H164" s="201">
        <v>0</v>
      </c>
      <c r="I164" s="201">
        <v>0</v>
      </c>
      <c r="J164" s="201">
        <v>1</v>
      </c>
      <c r="K164" s="201">
        <v>10</v>
      </c>
      <c r="L164" s="201">
        <v>45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23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2</v>
      </c>
      <c r="E166" s="50"/>
      <c r="F166" s="196">
        <v>12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3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18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5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15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3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60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606</v>
      </c>
      <c r="R175" s="33">
        <f t="shared" si="9"/>
        <v>0</v>
      </c>
      <c r="S175" s="33">
        <f t="shared" si="9"/>
        <v>4</v>
      </c>
      <c r="T175" s="33">
        <f t="shared" si="9"/>
        <v>2</v>
      </c>
      <c r="U175" s="33">
        <f t="shared" si="9"/>
        <v>2</v>
      </c>
      <c r="V175" s="33">
        <f t="shared" si="9"/>
        <v>342</v>
      </c>
      <c r="W175" s="33">
        <f t="shared" si="9"/>
        <v>878</v>
      </c>
      <c r="X175" s="33">
        <f t="shared" si="9"/>
        <v>105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89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109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119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98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121</v>
      </c>
      <c r="G180" s="201">
        <v>0</v>
      </c>
      <c r="H180" s="201">
        <v>0</v>
      </c>
      <c r="I180" s="201">
        <v>1</v>
      </c>
      <c r="J180" s="201">
        <v>0</v>
      </c>
      <c r="K180" s="201">
        <v>28</v>
      </c>
      <c r="L180" s="201">
        <v>68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2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2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89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4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102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2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35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10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83</v>
      </c>
      <c r="R187" s="33">
        <f t="shared" si="10"/>
        <v>0</v>
      </c>
      <c r="S187" s="33">
        <f t="shared" si="10"/>
        <v>5</v>
      </c>
      <c r="T187" s="33">
        <f t="shared" si="10"/>
        <v>0</v>
      </c>
      <c r="U187" s="33">
        <f t="shared" si="10"/>
        <v>3</v>
      </c>
      <c r="V187" s="33">
        <f t="shared" si="10"/>
        <v>94</v>
      </c>
      <c r="W187" s="33">
        <f t="shared" si="10"/>
        <v>415</v>
      </c>
      <c r="X187" s="33">
        <f t="shared" si="10"/>
        <v>36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13</v>
      </c>
      <c r="G188" s="201">
        <v>0</v>
      </c>
      <c r="H188" s="201">
        <v>2</v>
      </c>
      <c r="I188" s="201">
        <v>0</v>
      </c>
      <c r="J188" s="201">
        <v>1</v>
      </c>
      <c r="K188" s="201">
        <v>7</v>
      </c>
      <c r="L188" s="201">
        <v>46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5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9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10</v>
      </c>
      <c r="G195" s="201">
        <v>0</v>
      </c>
      <c r="H195" s="201">
        <v>0</v>
      </c>
      <c r="I195" s="201">
        <v>0</v>
      </c>
      <c r="J195" s="201">
        <v>1</v>
      </c>
      <c r="K195" s="201">
        <v>4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3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5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5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7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45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10</v>
      </c>
      <c r="G201" s="201">
        <v>0</v>
      </c>
      <c r="H201" s="201">
        <v>2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0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26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236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218</v>
      </c>
      <c r="X203" s="33">
        <f t="shared" si="11"/>
        <v>48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14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1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47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17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42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7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68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2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5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7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5</v>
      </c>
      <c r="P217" s="33">
        <f t="shared" si="12"/>
        <v>0</v>
      </c>
      <c r="Q217" s="33">
        <f t="shared" si="12"/>
        <v>798</v>
      </c>
      <c r="R217" s="33">
        <f t="shared" si="12"/>
        <v>0</v>
      </c>
      <c r="S217" s="33">
        <f t="shared" si="12"/>
        <v>3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311</v>
      </c>
      <c r="X217" s="33">
        <f t="shared" si="12"/>
        <v>101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115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36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1</v>
      </c>
      <c r="E224" s="50"/>
      <c r="F224" s="196">
        <v>3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67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161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29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66</v>
      </c>
      <c r="G230" s="201">
        <v>0</v>
      </c>
      <c r="H230" s="201">
        <v>1</v>
      </c>
      <c r="I230" s="201">
        <v>0</v>
      </c>
      <c r="J230" s="201">
        <v>0</v>
      </c>
      <c r="K230" s="201">
        <v>10</v>
      </c>
      <c r="L230" s="201">
        <v>10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47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99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72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38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88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4</v>
      </c>
      <c r="P237" s="33">
        <f t="shared" si="13"/>
        <v>0</v>
      </c>
      <c r="Q237" s="33">
        <f t="shared" si="13"/>
        <v>433</v>
      </c>
      <c r="R237" s="33">
        <f t="shared" si="13"/>
        <v>0</v>
      </c>
      <c r="S237" s="33">
        <f t="shared" si="13"/>
        <v>7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282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4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35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71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42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25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3</v>
      </c>
      <c r="I247" s="201">
        <v>0</v>
      </c>
      <c r="J247" s="201">
        <v>1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1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0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38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26</v>
      </c>
      <c r="E258" s="204">
        <f t="shared" ref="E258" si="15">SUM(E8:E257)</f>
        <v>0</v>
      </c>
      <c r="F258" s="206">
        <v>4254</v>
      </c>
      <c r="G258" s="204">
        <v>2</v>
      </c>
      <c r="H258" s="204">
        <v>140</v>
      </c>
      <c r="I258" s="204">
        <v>13</v>
      </c>
      <c r="J258" s="204">
        <v>29</v>
      </c>
      <c r="K258" s="204">
        <v>3328</v>
      </c>
      <c r="L258" s="203">
        <v>7555</v>
      </c>
      <c r="M258" s="204">
        <v>1231</v>
      </c>
      <c r="N258" s="199">
        <f t="shared" ref="N258" si="16">SUM(N8:N257)</f>
        <v>178</v>
      </c>
      <c r="O258" s="36">
        <f t="shared" ref="O258:W258" si="17">SUM(O8:O257)</f>
        <v>26</v>
      </c>
      <c r="P258" s="36">
        <f t="shared" si="17"/>
        <v>0</v>
      </c>
      <c r="Q258" s="36">
        <f>SUM(Q8:Q257)</f>
        <v>4254</v>
      </c>
      <c r="R258" s="36">
        <f t="shared" si="17"/>
        <v>2</v>
      </c>
      <c r="S258" s="36">
        <f>SUM(S8:S257)</f>
        <v>140</v>
      </c>
      <c r="T258" s="36">
        <f t="shared" si="17"/>
        <v>13</v>
      </c>
      <c r="U258" s="36">
        <f t="shared" si="17"/>
        <v>29</v>
      </c>
      <c r="V258" s="36">
        <f t="shared" si="17"/>
        <v>3328</v>
      </c>
      <c r="W258" s="36">
        <f t="shared" si="17"/>
        <v>7555</v>
      </c>
      <c r="X258" s="36">
        <f>SUM(X8:X257)</f>
        <v>1231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:L21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44434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2</v>
      </c>
      <c r="D6" s="92">
        <f>perdesa!P155</f>
        <v>0</v>
      </c>
      <c r="E6" s="92">
        <f>perdesa!Q155</f>
        <v>111</v>
      </c>
      <c r="F6" s="192">
        <f>perdesa!R155</f>
        <v>0</v>
      </c>
      <c r="G6" s="192">
        <f>perdesa!S155</f>
        <v>4</v>
      </c>
      <c r="H6" s="192">
        <f>perdesa!T155</f>
        <v>1</v>
      </c>
      <c r="I6" s="192">
        <f>perdesa!U155</f>
        <v>5</v>
      </c>
      <c r="J6" s="192">
        <f>perdesa!V155</f>
        <v>134</v>
      </c>
      <c r="K6" s="192">
        <f>perdesa!W155</f>
        <v>517</v>
      </c>
      <c r="L6" s="192">
        <f>perdesa!X155</f>
        <v>51</v>
      </c>
      <c r="O6" s="26">
        <f t="shared" ref="O6:O20" si="0">SUM(F6:K6)</f>
        <v>661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606</v>
      </c>
      <c r="F7" s="192">
        <f>perdesa!R175</f>
        <v>0</v>
      </c>
      <c r="G7" s="192">
        <f>perdesa!S175</f>
        <v>4</v>
      </c>
      <c r="H7" s="192">
        <f>perdesa!T175</f>
        <v>2</v>
      </c>
      <c r="I7" s="192">
        <f>perdesa!U175</f>
        <v>2</v>
      </c>
      <c r="J7" s="192">
        <f>perdesa!V175</f>
        <v>342</v>
      </c>
      <c r="K7" s="192">
        <f>perdesa!W175</f>
        <v>878</v>
      </c>
      <c r="L7" s="192">
        <f>perdesa!X175</f>
        <v>105</v>
      </c>
      <c r="O7" s="26">
        <f t="shared" si="0"/>
        <v>1228</v>
      </c>
    </row>
    <row r="8" spans="1:15" s="26" customFormat="1" x14ac:dyDescent="0.25">
      <c r="A8" s="92">
        <v>3</v>
      </c>
      <c r="B8" s="85" t="s">
        <v>313</v>
      </c>
      <c r="C8" s="92">
        <f>perdesa!O237</f>
        <v>4</v>
      </c>
      <c r="D8" s="92">
        <f>perdesa!P237</f>
        <v>0</v>
      </c>
      <c r="E8" s="92">
        <f>perdesa!Q237</f>
        <v>433</v>
      </c>
      <c r="F8" s="192">
        <f>perdesa!R237</f>
        <v>0</v>
      </c>
      <c r="G8" s="192">
        <f>perdesa!S237</f>
        <v>7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282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268</v>
      </c>
      <c r="F9" s="192">
        <f>perdesa!R83</f>
        <v>0</v>
      </c>
      <c r="G9" s="192">
        <f>perdesa!S83</f>
        <v>9</v>
      </c>
      <c r="H9" s="192">
        <f>perdesa!T83</f>
        <v>1</v>
      </c>
      <c r="I9" s="192">
        <f>perdesa!U83</f>
        <v>1</v>
      </c>
      <c r="J9" s="192">
        <f>perdesa!V83</f>
        <v>279</v>
      </c>
      <c r="K9" s="192">
        <f>perdesa!W83</f>
        <v>580</v>
      </c>
      <c r="L9" s="192">
        <f>perdesa!X83</f>
        <v>69</v>
      </c>
      <c r="O9" s="26">
        <f t="shared" si="0"/>
        <v>870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64</v>
      </c>
      <c r="F10" s="192">
        <f>perdesa!R27</f>
        <v>0</v>
      </c>
      <c r="G10" s="192">
        <f>perdesa!S27</f>
        <v>5</v>
      </c>
      <c r="H10" s="192">
        <f>perdesa!T27</f>
        <v>0</v>
      </c>
      <c r="I10" s="192">
        <f>perdesa!U27</f>
        <v>1</v>
      </c>
      <c r="J10" s="192">
        <f>perdesa!V27</f>
        <v>124</v>
      </c>
      <c r="K10" s="192">
        <f>perdesa!W27</f>
        <v>255</v>
      </c>
      <c r="L10" s="192">
        <f>perdesa!X27</f>
        <v>65</v>
      </c>
      <c r="O10" s="42">
        <f t="shared" si="0"/>
        <v>385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333</v>
      </c>
      <c r="F11" s="192">
        <f>perdesa!R115</f>
        <v>1</v>
      </c>
      <c r="G11" s="192">
        <f>perdesa!S115</f>
        <v>6</v>
      </c>
      <c r="H11" s="192">
        <f>perdesa!T115</f>
        <v>0</v>
      </c>
      <c r="I11" s="192">
        <f>perdesa!U115</f>
        <v>3</v>
      </c>
      <c r="J11" s="192">
        <f>perdesa!V115</f>
        <v>346</v>
      </c>
      <c r="K11" s="192">
        <f>perdesa!W115</f>
        <v>1210</v>
      </c>
      <c r="L11" s="192">
        <f>perdesa!X115</f>
        <v>211</v>
      </c>
      <c r="O11" s="42">
        <f t="shared" si="0"/>
        <v>1566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5</v>
      </c>
      <c r="D12" s="92">
        <f>perdesa!P217</f>
        <v>0</v>
      </c>
      <c r="E12" s="92">
        <f>perdesa!Q217</f>
        <v>798</v>
      </c>
      <c r="F12" s="192">
        <f>perdesa!R217</f>
        <v>0</v>
      </c>
      <c r="G12" s="192">
        <f>perdesa!S217</f>
        <v>3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311</v>
      </c>
      <c r="L12" s="192">
        <f>perdesa!X217</f>
        <v>101</v>
      </c>
      <c r="O12" s="42">
        <f t="shared" si="0"/>
        <v>643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61</v>
      </c>
      <c r="F13" s="192">
        <f>perdesa!R44</f>
        <v>0</v>
      </c>
      <c r="G13" s="192">
        <f>perdesa!S44</f>
        <v>1</v>
      </c>
      <c r="H13" s="192">
        <f>perdesa!T44</f>
        <v>0</v>
      </c>
      <c r="I13" s="192">
        <f>perdesa!U44</f>
        <v>1</v>
      </c>
      <c r="J13" s="192">
        <f>perdesa!V44</f>
        <v>114</v>
      </c>
      <c r="K13" s="192">
        <f>perdesa!W44</f>
        <v>461</v>
      </c>
      <c r="L13" s="192">
        <f>perdesa!X44</f>
        <v>90</v>
      </c>
      <c r="O13" s="26">
        <f t="shared" si="0"/>
        <v>577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4</v>
      </c>
      <c r="D14" s="92">
        <f>perdesa!P134</f>
        <v>0</v>
      </c>
      <c r="E14" s="92">
        <f>perdesa!Q134</f>
        <v>696</v>
      </c>
      <c r="F14" s="192">
        <f>perdesa!R134</f>
        <v>0</v>
      </c>
      <c r="G14" s="192">
        <f>perdesa!S134</f>
        <v>8</v>
      </c>
      <c r="H14" s="192">
        <f>perdesa!T134</f>
        <v>0</v>
      </c>
      <c r="I14" s="192">
        <f>perdesa!U134</f>
        <v>3</v>
      </c>
      <c r="J14" s="192">
        <f>perdesa!V134</f>
        <v>74</v>
      </c>
      <c r="K14" s="192">
        <f>perdesa!W134</f>
        <v>425</v>
      </c>
      <c r="L14" s="192">
        <f>perdesa!X134</f>
        <v>57</v>
      </c>
      <c r="O14" s="42">
        <f t="shared" si="0"/>
        <v>510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7</v>
      </c>
      <c r="D15" s="92">
        <f>perdesa!P8</f>
        <v>0</v>
      </c>
      <c r="E15" s="92">
        <f>perdesa!Q8</f>
        <v>14</v>
      </c>
      <c r="F15" s="192">
        <f>perdesa!R8</f>
        <v>1</v>
      </c>
      <c r="G15" s="192">
        <f>perdesa!S8</f>
        <v>76</v>
      </c>
      <c r="H15" s="192">
        <f>perdesa!T8</f>
        <v>9</v>
      </c>
      <c r="I15" s="192">
        <f>perdesa!U8</f>
        <v>8</v>
      </c>
      <c r="J15" s="192">
        <f>perdesa!V8</f>
        <v>964</v>
      </c>
      <c r="K15" s="192">
        <f>perdesa!W8</f>
        <v>1432</v>
      </c>
      <c r="L15" s="192">
        <f>perdesa!X8</f>
        <v>269</v>
      </c>
      <c r="O15" s="42">
        <f t="shared" si="0"/>
        <v>2490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236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218</v>
      </c>
      <c r="L16" s="192">
        <f>perdesa!X203</f>
        <v>48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83</v>
      </c>
      <c r="F17" s="192">
        <f>perdesa!R187</f>
        <v>0</v>
      </c>
      <c r="G17" s="192">
        <f>perdesa!S187</f>
        <v>5</v>
      </c>
      <c r="H17" s="192">
        <f>perdesa!T187</f>
        <v>0</v>
      </c>
      <c r="I17" s="192">
        <f>perdesa!U187</f>
        <v>3</v>
      </c>
      <c r="J17" s="192">
        <f>perdesa!V187</f>
        <v>94</v>
      </c>
      <c r="K17" s="192">
        <f>perdesa!W187</f>
        <v>415</v>
      </c>
      <c r="L17" s="192">
        <f>perdesa!X187</f>
        <v>36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521</v>
      </c>
      <c r="F18" s="192">
        <f>perdesa!R65</f>
        <v>0</v>
      </c>
      <c r="G18" s="192">
        <f>perdesa!S65</f>
        <v>9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300</v>
      </c>
      <c r="L18" s="192">
        <f>perdesa!X65</f>
        <v>41</v>
      </c>
      <c r="O18" s="42">
        <f t="shared" si="0"/>
        <v>456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30</v>
      </c>
      <c r="F19" s="192">
        <f>perdesa!R100</f>
        <v>0</v>
      </c>
      <c r="G19" s="192">
        <f>perdesa!S100</f>
        <v>2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271</v>
      </c>
      <c r="L19" s="192">
        <f>perdesa!X100</f>
        <v>43</v>
      </c>
      <c r="O19" s="26">
        <f t="shared" si="0"/>
        <v>405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26</v>
      </c>
      <c r="D21" s="60">
        <f t="shared" si="1"/>
        <v>0</v>
      </c>
      <c r="E21" s="60">
        <f>SUM(E6:E20)</f>
        <v>4254</v>
      </c>
      <c r="F21" s="60">
        <f t="shared" si="1"/>
        <v>2</v>
      </c>
      <c r="G21" s="60">
        <f>SUM(G6:G20)</f>
        <v>140</v>
      </c>
      <c r="H21" s="60">
        <f t="shared" si="1"/>
        <v>13</v>
      </c>
      <c r="I21" s="60">
        <f t="shared" si="1"/>
        <v>29</v>
      </c>
      <c r="J21" s="60">
        <f t="shared" si="1"/>
        <v>3328</v>
      </c>
      <c r="K21" s="60">
        <f t="shared" si="1"/>
        <v>7555</v>
      </c>
      <c r="L21" s="60">
        <f>SUM(L6:L20)</f>
        <v>1231</v>
      </c>
      <c r="O21" s="55">
        <f>SUM(O6:O20)</f>
        <v>11067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2021-08-27T01:09:58Z</dcterms:modified>
</cp:coreProperties>
</file>