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 tabRatio="675"/>
  </bookViews>
  <sheets>
    <sheet name="5.22" sheetId="11" r:id="rId1"/>
  </sheets>
  <calcPr calcId="124519"/>
</workbook>
</file>

<file path=xl/calcChain.xml><?xml version="1.0" encoding="utf-8"?>
<calcChain xmlns="http://schemas.openxmlformats.org/spreadsheetml/2006/main">
  <c r="E26" i="11"/>
  <c r="F26"/>
  <c r="H26"/>
  <c r="I26"/>
  <c r="D26"/>
  <c r="E25"/>
  <c r="F25"/>
  <c r="H25"/>
  <c r="I25"/>
  <c r="D25"/>
  <c r="F27"/>
  <c r="D27"/>
  <c r="E23"/>
  <c r="E15"/>
  <c r="E14"/>
  <c r="E13"/>
  <c r="E27" s="1"/>
  <c r="H27" l="1"/>
  <c r="I27"/>
</calcChain>
</file>

<file path=xl/sharedStrings.xml><?xml version="1.0" encoding="utf-8"?>
<sst xmlns="http://schemas.openxmlformats.org/spreadsheetml/2006/main" count="42" uniqueCount="41">
  <si>
    <t xml:space="preserve">Tabel </t>
  </si>
  <si>
    <t>Table</t>
  </si>
  <si>
    <t>(1)</t>
  </si>
  <si>
    <t>(2)</t>
  </si>
  <si>
    <t>(3)</t>
  </si>
  <si>
    <t>(4)</t>
  </si>
  <si>
    <t>Sumber : Dinas Kelautan dan Perikanan Kabupaten Demak</t>
  </si>
  <si>
    <t>(5)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</si>
  <si>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</si>
  <si>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</si>
  <si>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</si>
  <si>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</si>
  <si>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</si>
  <si>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</si>
  <si>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</si>
  <si>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</si>
  <si>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</si>
  <si>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</si>
  <si>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</si>
  <si>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</si>
  <si>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</si>
  <si>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</si>
  <si>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10"/>
        <rFont val="Calibri"/>
        <family val="2"/>
      </rPr>
      <t>Total</t>
    </r>
  </si>
  <si>
    <t>(6)</t>
  </si>
  <si>
    <t>(7)</t>
  </si>
  <si>
    <r>
      <t xml:space="preserve">Kecamatan                    </t>
    </r>
    <r>
      <rPr>
        <i/>
        <sz val="10"/>
        <rFont val="Calibri"/>
        <family val="2"/>
      </rPr>
      <t>District</t>
    </r>
  </si>
  <si>
    <t>5.22.</t>
  </si>
  <si>
    <t>Nelayan</t>
  </si>
  <si>
    <t>Petani Ikan</t>
  </si>
  <si>
    <t>Laut</t>
  </si>
  <si>
    <t>Sungai</t>
  </si>
  <si>
    <t>Tambak</t>
  </si>
  <si>
    <t>Kolam</t>
  </si>
  <si>
    <t>Pnk. Ikan</t>
  </si>
  <si>
    <t>Pnk. Katak</t>
  </si>
  <si>
    <t>(Orang)</t>
  </si>
  <si>
    <t>Sumber : Marine and Fishery Service of Demak Regency</t>
  </si>
  <si>
    <t>Juragan</t>
  </si>
  <si>
    <t>Pendega</t>
  </si>
  <si>
    <t>Jumlah Rumah Tangga Perikanan (RTP) di Kabupaten Demak Tahun 2022</t>
  </si>
  <si>
    <t>Number of Households Fishery in Demak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</si>
</sst>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_-;\-* #,##0_-;_-* &quot;-&quot;_-;_-@_-"/>
    <numFmt numFmtId="165" formatCode="#\ ##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  <scheme val="minor"/>
    </font>
    <font>
      <b/>
      <i/>
      <sz val="10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43" fontId="2" fillId="0" borderId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5" fontId="4" fillId="0" borderId="0" xfId="0" quotePrefix="1" applyNumberFormat="1" applyFont="1" applyAlignment="1">
      <alignment horizontal="right" vertical="center"/>
    </xf>
    <xf numFmtId="165" fontId="4" fillId="0" borderId="0" xfId="0" quotePrefix="1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90" zoomScaleNormal="90" zoomScaleSheetLayoutView="100" workbookViewId="0">
      <selection activeCell="C1" sqref="C1:I1"/>
    </sheetView>
  </sheetViews>
  <sheetFormatPr defaultColWidth="9.140625" defaultRowHeight="12.75"/>
  <cols>
    <col min="1" max="1" width="5.42578125" style="14" customWidth="1"/>
    <col min="2" max="2" width="10.42578125" style="14" customWidth="1"/>
    <col min="3" max="3" width="5.85546875" style="38" customWidth="1"/>
    <col min="4" max="9" width="8.7109375" style="14" customWidth="1"/>
    <col min="10" max="16384" width="9.140625" style="14"/>
  </cols>
  <sheetData>
    <row r="1" spans="1:18" ht="28.15" customHeight="1">
      <c r="A1" s="11" t="s">
        <v>0</v>
      </c>
      <c r="B1" s="45" t="s">
        <v>26</v>
      </c>
      <c r="C1" s="46" t="s">
        <v>39</v>
      </c>
      <c r="D1" s="46"/>
      <c r="E1" s="46"/>
      <c r="F1" s="46"/>
      <c r="G1" s="46"/>
      <c r="H1" s="46"/>
      <c r="I1" s="46"/>
    </row>
    <row r="2" spans="1:18">
      <c r="A2" s="12" t="s">
        <v>1</v>
      </c>
      <c r="B2" s="45"/>
      <c r="C2" s="51" t="s">
        <v>40</v>
      </c>
      <c r="D2" s="13"/>
      <c r="E2" s="1"/>
      <c r="F2" s="1"/>
      <c r="G2" s="1"/>
      <c r="H2" s="1"/>
      <c r="I2" s="9"/>
    </row>
    <row r="3" spans="1:18">
      <c r="A3" s="13"/>
      <c r="B3" s="13"/>
      <c r="D3" s="13"/>
      <c r="E3" s="1"/>
      <c r="F3" s="1"/>
      <c r="G3" s="1"/>
      <c r="H3" s="1"/>
      <c r="I3" s="9"/>
    </row>
    <row r="4" spans="1:18" ht="13.5" thickBot="1">
      <c r="A4" s="3"/>
      <c r="B4" s="3"/>
      <c r="C4" s="39"/>
      <c r="D4" s="3"/>
      <c r="E4" s="3"/>
      <c r="F4" s="3"/>
      <c r="G4" s="3"/>
      <c r="H4" s="3"/>
      <c r="I4" s="18"/>
    </row>
    <row r="5" spans="1:18" ht="15" customHeight="1" thickBot="1">
      <c r="A5" s="47" t="s">
        <v>25</v>
      </c>
      <c r="B5" s="47"/>
      <c r="C5" s="47"/>
      <c r="D5" s="48" t="s">
        <v>27</v>
      </c>
      <c r="E5" s="48"/>
      <c r="F5" s="48"/>
      <c r="G5" s="48"/>
      <c r="H5" s="48" t="s">
        <v>28</v>
      </c>
      <c r="I5" s="49"/>
    </row>
    <row r="6" spans="1:18" ht="15" customHeight="1" thickBot="1">
      <c r="A6" s="47"/>
      <c r="B6" s="47"/>
      <c r="C6" s="47"/>
      <c r="D6" s="50" t="s">
        <v>29</v>
      </c>
      <c r="E6" s="50"/>
      <c r="F6" s="50" t="s">
        <v>30</v>
      </c>
      <c r="G6" s="50"/>
      <c r="H6" s="25" t="s">
        <v>31</v>
      </c>
      <c r="I6" s="19" t="s">
        <v>32</v>
      </c>
    </row>
    <row r="7" spans="1:18" ht="26.25" customHeight="1">
      <c r="A7" s="47"/>
      <c r="B7" s="47"/>
      <c r="C7" s="47"/>
      <c r="D7" s="7" t="s">
        <v>37</v>
      </c>
      <c r="E7" s="7" t="s">
        <v>38</v>
      </c>
      <c r="F7" s="8" t="s">
        <v>33</v>
      </c>
      <c r="G7" s="8" t="s">
        <v>34</v>
      </c>
      <c r="H7" s="2" t="s">
        <v>35</v>
      </c>
      <c r="I7" s="9" t="s">
        <v>35</v>
      </c>
    </row>
    <row r="8" spans="1:18" ht="12.95" customHeight="1" thickBot="1">
      <c r="A8" s="42" t="s">
        <v>2</v>
      </c>
      <c r="B8" s="42"/>
      <c r="C8" s="42"/>
      <c r="D8" s="23" t="s">
        <v>3</v>
      </c>
      <c r="E8" s="23" t="s">
        <v>4</v>
      </c>
      <c r="F8" s="23" t="s">
        <v>5</v>
      </c>
      <c r="G8" s="23" t="s">
        <v>7</v>
      </c>
      <c r="H8" s="23" t="s">
        <v>23</v>
      </c>
      <c r="I8" s="17" t="s">
        <v>24</v>
      </c>
    </row>
    <row r="9" spans="1:18" ht="18" customHeight="1">
      <c r="A9" s="1"/>
      <c r="B9" s="1"/>
      <c r="C9" s="2"/>
      <c r="D9" s="1"/>
      <c r="E9" s="1"/>
      <c r="F9" s="1"/>
      <c r="G9" s="1"/>
      <c r="H9" s="1"/>
      <c r="I9" s="9"/>
      <c r="N9" s="27"/>
      <c r="O9" s="28"/>
    </row>
    <row r="10" spans="1:18" ht="18" customHeight="1">
      <c r="A10" s="1" t="s">
        <v>8</v>
      </c>
      <c r="B10" s="1"/>
      <c r="C10" s="2"/>
      <c r="D10" s="20"/>
      <c r="E10" s="20"/>
      <c r="F10" s="20">
        <v>179</v>
      </c>
      <c r="G10" s="20"/>
      <c r="H10" s="20"/>
      <c r="I10" s="28">
        <v>82</v>
      </c>
      <c r="N10" s="28"/>
      <c r="O10" s="28"/>
      <c r="Q10" s="28"/>
      <c r="R10" s="28"/>
    </row>
    <row r="11" spans="1:18" ht="18" customHeight="1">
      <c r="A11" s="1" t="s">
        <v>9</v>
      </c>
      <c r="B11" s="1"/>
      <c r="C11" s="2"/>
      <c r="D11" s="20"/>
      <c r="E11" s="20"/>
      <c r="F11" s="20">
        <v>77</v>
      </c>
      <c r="G11" s="20"/>
      <c r="H11" s="20"/>
      <c r="I11" s="28">
        <v>108</v>
      </c>
      <c r="N11" s="28"/>
      <c r="O11" s="28"/>
      <c r="Q11" s="28"/>
      <c r="R11" s="28"/>
    </row>
    <row r="12" spans="1:18" ht="18" customHeight="1">
      <c r="A12" s="1" t="s">
        <v>10</v>
      </c>
      <c r="B12" s="1"/>
      <c r="C12" s="2"/>
      <c r="D12" s="20"/>
      <c r="E12" s="20"/>
      <c r="F12" s="20">
        <v>132</v>
      </c>
      <c r="G12" s="20"/>
      <c r="H12" s="20"/>
      <c r="I12" s="28">
        <v>140</v>
      </c>
      <c r="N12" s="28"/>
      <c r="O12" s="28"/>
      <c r="Q12" s="28"/>
      <c r="R12" s="28"/>
    </row>
    <row r="13" spans="1:18" ht="18" customHeight="1">
      <c r="A13" s="1" t="s">
        <v>11</v>
      </c>
      <c r="B13" s="1"/>
      <c r="C13" s="2"/>
      <c r="D13" s="24">
        <v>472</v>
      </c>
      <c r="E13" s="24">
        <f>903-472</f>
        <v>431</v>
      </c>
      <c r="F13" s="24">
        <v>713</v>
      </c>
      <c r="G13" s="24"/>
      <c r="H13" s="28">
        <v>1092</v>
      </c>
      <c r="I13" s="28">
        <v>65</v>
      </c>
      <c r="N13" s="28"/>
      <c r="O13" s="28"/>
      <c r="Q13" s="28"/>
      <c r="R13" s="28"/>
    </row>
    <row r="14" spans="1:18" ht="18" customHeight="1">
      <c r="A14" s="1" t="s">
        <v>12</v>
      </c>
      <c r="B14" s="1"/>
      <c r="C14" s="2"/>
      <c r="D14" s="24">
        <v>125</v>
      </c>
      <c r="E14" s="24">
        <f>255-125</f>
        <v>130</v>
      </c>
      <c r="F14" s="24">
        <v>174</v>
      </c>
      <c r="G14" s="24"/>
      <c r="H14" s="28">
        <v>107</v>
      </c>
      <c r="I14" s="28">
        <v>28</v>
      </c>
      <c r="N14" s="28"/>
      <c r="O14" s="28"/>
    </row>
    <row r="15" spans="1:18" ht="18" customHeight="1">
      <c r="A15" s="1" t="s">
        <v>13</v>
      </c>
      <c r="B15" s="1"/>
      <c r="C15" s="2"/>
      <c r="D15" s="6">
        <v>1807</v>
      </c>
      <c r="E15" s="6">
        <f>7501-1807</f>
        <v>5694</v>
      </c>
      <c r="F15" s="6">
        <v>113</v>
      </c>
      <c r="G15" s="24"/>
      <c r="H15" s="28">
        <v>929</v>
      </c>
      <c r="I15" s="28">
        <v>115</v>
      </c>
      <c r="N15" s="28"/>
      <c r="O15" s="28"/>
    </row>
    <row r="16" spans="1:18" ht="18" customHeight="1">
      <c r="A16" s="1" t="s">
        <v>14</v>
      </c>
      <c r="B16" s="1"/>
      <c r="C16" s="2"/>
      <c r="D16" s="20"/>
      <c r="E16" s="20"/>
      <c r="F16" s="20">
        <v>0</v>
      </c>
      <c r="G16" s="20"/>
      <c r="H16" s="20"/>
      <c r="I16" s="28">
        <v>54</v>
      </c>
      <c r="N16" s="28"/>
      <c r="O16" s="28"/>
    </row>
    <row r="17" spans="1:15" ht="18" customHeight="1">
      <c r="A17" s="1" t="s">
        <v>15</v>
      </c>
      <c r="B17" s="1"/>
      <c r="C17" s="2"/>
      <c r="D17" s="20"/>
      <c r="E17" s="20"/>
      <c r="F17" s="20">
        <v>105</v>
      </c>
      <c r="G17" s="20"/>
      <c r="H17" s="20"/>
      <c r="I17" s="28">
        <v>63</v>
      </c>
      <c r="N17" s="28"/>
      <c r="O17" s="28"/>
    </row>
    <row r="18" spans="1:15" ht="18" customHeight="1">
      <c r="A18" s="1" t="s">
        <v>16</v>
      </c>
      <c r="B18" s="1"/>
      <c r="C18" s="2"/>
      <c r="D18" s="20"/>
      <c r="E18" s="20"/>
      <c r="F18" s="20">
        <v>188</v>
      </c>
      <c r="G18" s="20"/>
      <c r="H18" s="20"/>
      <c r="I18" s="28">
        <v>71</v>
      </c>
      <c r="N18" s="28"/>
      <c r="O18" s="28"/>
    </row>
    <row r="19" spans="1:15" ht="18" customHeight="1">
      <c r="A19" s="1" t="s">
        <v>17</v>
      </c>
      <c r="B19" s="1"/>
      <c r="C19" s="2"/>
      <c r="D19" s="20"/>
      <c r="E19" s="20"/>
      <c r="F19" s="20">
        <v>43</v>
      </c>
      <c r="G19" s="20"/>
      <c r="H19" s="20"/>
      <c r="I19" s="28">
        <v>80</v>
      </c>
      <c r="N19" s="28"/>
      <c r="O19" s="28"/>
    </row>
    <row r="20" spans="1:15" ht="18" customHeight="1">
      <c r="A20" s="1" t="s">
        <v>18</v>
      </c>
      <c r="B20" s="1"/>
      <c r="C20" s="2"/>
      <c r="D20" s="20"/>
      <c r="E20" s="20"/>
      <c r="F20" s="20">
        <v>188</v>
      </c>
      <c r="G20" s="20"/>
      <c r="H20" s="20"/>
      <c r="I20" s="28">
        <v>116</v>
      </c>
      <c r="N20" s="28"/>
      <c r="O20" s="28"/>
    </row>
    <row r="21" spans="1:15" ht="18" customHeight="1">
      <c r="A21" s="1" t="s">
        <v>19</v>
      </c>
      <c r="B21" s="1"/>
      <c r="C21" s="2"/>
      <c r="D21" s="20"/>
      <c r="E21" s="20"/>
      <c r="F21" s="20">
        <v>317</v>
      </c>
      <c r="G21" s="20"/>
      <c r="H21" s="20"/>
      <c r="I21" s="28">
        <v>123</v>
      </c>
      <c r="N21" s="28"/>
      <c r="O21" s="28"/>
    </row>
    <row r="22" spans="1:15" ht="18" customHeight="1">
      <c r="A22" s="1" t="s">
        <v>20</v>
      </c>
      <c r="B22" s="1"/>
      <c r="C22" s="2"/>
      <c r="D22" s="24"/>
      <c r="E22" s="24"/>
      <c r="F22" s="24">
        <v>86</v>
      </c>
      <c r="G22" s="24"/>
      <c r="H22" s="24"/>
      <c r="I22" s="28">
        <v>106</v>
      </c>
      <c r="N22" s="28"/>
      <c r="O22" s="28"/>
    </row>
    <row r="23" spans="1:15" ht="18" customHeight="1">
      <c r="A23" s="1" t="s">
        <v>21</v>
      </c>
      <c r="B23" s="1"/>
      <c r="C23" s="2"/>
      <c r="D23" s="20">
        <v>1335</v>
      </c>
      <c r="E23" s="21">
        <f>4110-1335</f>
        <v>2775</v>
      </c>
      <c r="F23" s="21">
        <v>200</v>
      </c>
      <c r="G23" s="20"/>
      <c r="H23" s="20">
        <v>1002</v>
      </c>
      <c r="I23" s="24">
        <v>50</v>
      </c>
    </row>
    <row r="24" spans="1:15" ht="18" customHeight="1" thickBot="1">
      <c r="A24" s="3"/>
      <c r="B24" s="3"/>
      <c r="C24" s="39"/>
      <c r="D24" s="15"/>
      <c r="E24" s="15"/>
      <c r="F24" s="15"/>
      <c r="G24" s="15"/>
      <c r="H24" s="15"/>
      <c r="I24" s="28"/>
    </row>
    <row r="25" spans="1:15" ht="18" customHeight="1" thickBot="1">
      <c r="A25" s="31" t="s">
        <v>22</v>
      </c>
      <c r="B25" s="31"/>
      <c r="C25" s="32">
        <v>2022</v>
      </c>
      <c r="D25" s="30">
        <f>SUM(D10:D23)</f>
        <v>3739</v>
      </c>
      <c r="E25" s="30">
        <f t="shared" ref="E25:I25" si="0">SUM(E10:E23)</f>
        <v>9030</v>
      </c>
      <c r="F25" s="30">
        <f t="shared" si="0"/>
        <v>2515</v>
      </c>
      <c r="G25" s="30"/>
      <c r="H25" s="30">
        <f t="shared" si="0"/>
        <v>3130</v>
      </c>
      <c r="I25" s="37">
        <f t="shared" si="0"/>
        <v>1201</v>
      </c>
    </row>
    <row r="26" spans="1:15" ht="18" customHeight="1">
      <c r="A26" s="35"/>
      <c r="B26" s="35"/>
      <c r="C26" s="40">
        <v>2021</v>
      </c>
      <c r="D26" s="36">
        <f>SUM(D10:D23)</f>
        <v>3739</v>
      </c>
      <c r="E26" s="36">
        <f t="shared" ref="E26:I26" si="1">SUM(E10:E23)</f>
        <v>9030</v>
      </c>
      <c r="F26" s="36">
        <f t="shared" si="1"/>
        <v>2515</v>
      </c>
      <c r="G26" s="36"/>
      <c r="H26" s="36">
        <f t="shared" si="1"/>
        <v>3130</v>
      </c>
      <c r="I26" s="36">
        <f t="shared" si="1"/>
        <v>1201</v>
      </c>
    </row>
    <row r="27" spans="1:15" ht="18" customHeight="1">
      <c r="A27" s="29"/>
      <c r="B27" s="29"/>
      <c r="C27" s="32">
        <v>2020</v>
      </c>
      <c r="D27" s="30">
        <f>SUM(D10:D23)</f>
        <v>3739</v>
      </c>
      <c r="E27" s="30">
        <f t="shared" ref="E27:F27" si="2">SUM(E10:E23)</f>
        <v>9030</v>
      </c>
      <c r="F27" s="30">
        <f t="shared" si="2"/>
        <v>2515</v>
      </c>
      <c r="G27" s="30"/>
      <c r="H27" s="30">
        <f>SUM(H10:H23)</f>
        <v>3130</v>
      </c>
      <c r="I27" s="30">
        <f>SUM(I10:I24)</f>
        <v>1201</v>
      </c>
    </row>
    <row r="28" spans="1:15" ht="18" customHeight="1">
      <c r="A28" s="1"/>
      <c r="B28" s="1"/>
      <c r="C28" s="32">
        <v>2019</v>
      </c>
      <c r="D28" s="33">
        <v>3494</v>
      </c>
      <c r="E28" s="33">
        <v>9318</v>
      </c>
      <c r="F28" s="33">
        <v>2525</v>
      </c>
      <c r="G28" s="34">
        <v>0</v>
      </c>
      <c r="H28" s="34">
        <v>0</v>
      </c>
      <c r="I28" s="34">
        <v>0</v>
      </c>
    </row>
    <row r="29" spans="1:15" ht="18" customHeight="1">
      <c r="A29" s="1"/>
      <c r="B29" s="1"/>
      <c r="C29" s="2">
        <v>2018</v>
      </c>
      <c r="D29" s="6">
        <v>3486</v>
      </c>
      <c r="E29" s="26">
        <v>0</v>
      </c>
      <c r="F29" s="26">
        <v>0</v>
      </c>
      <c r="G29" s="26">
        <v>0</v>
      </c>
      <c r="H29" s="6">
        <v>3130</v>
      </c>
      <c r="I29" s="6">
        <v>1201</v>
      </c>
    </row>
    <row r="30" spans="1:15" ht="18" customHeight="1">
      <c r="A30" s="1"/>
      <c r="B30" s="1"/>
      <c r="C30" s="2">
        <v>2017</v>
      </c>
      <c r="D30" s="6">
        <v>3486</v>
      </c>
      <c r="E30" s="6">
        <v>8882</v>
      </c>
      <c r="F30" s="6">
        <v>3319</v>
      </c>
      <c r="G30" s="6">
        <v>125</v>
      </c>
      <c r="H30" s="6">
        <v>4106</v>
      </c>
      <c r="I30" s="6">
        <v>1719</v>
      </c>
    </row>
    <row r="31" spans="1:15" ht="18" customHeight="1">
      <c r="A31" s="1"/>
      <c r="B31" s="1"/>
      <c r="C31" s="2">
        <v>2016</v>
      </c>
      <c r="D31" s="6">
        <v>3486</v>
      </c>
      <c r="E31" s="6">
        <v>8882</v>
      </c>
      <c r="F31" s="6">
        <v>3319</v>
      </c>
      <c r="G31" s="6">
        <v>125</v>
      </c>
      <c r="H31" s="6">
        <v>4106</v>
      </c>
      <c r="I31" s="6">
        <v>1719</v>
      </c>
    </row>
    <row r="32" spans="1:15" ht="18" customHeight="1" thickBot="1">
      <c r="A32" s="3"/>
      <c r="B32" s="4"/>
      <c r="C32" s="5">
        <v>2015</v>
      </c>
      <c r="D32" s="16">
        <v>3084</v>
      </c>
      <c r="E32" s="16">
        <v>10038</v>
      </c>
      <c r="F32" s="16">
        <v>1315</v>
      </c>
      <c r="G32" s="16">
        <v>125</v>
      </c>
      <c r="H32" s="16">
        <v>4040</v>
      </c>
      <c r="I32" s="16">
        <v>1899</v>
      </c>
    </row>
    <row r="33" spans="1:9">
      <c r="A33" s="1" t="s">
        <v>6</v>
      </c>
      <c r="B33" s="1"/>
      <c r="C33" s="2"/>
      <c r="D33" s="1"/>
      <c r="E33" s="1"/>
      <c r="F33" s="1"/>
      <c r="G33" s="1"/>
      <c r="H33" s="1"/>
      <c r="I33" s="9"/>
    </row>
    <row r="34" spans="1:9">
      <c r="A34" s="10" t="s">
        <v>36</v>
      </c>
      <c r="B34" s="10"/>
      <c r="C34" s="2"/>
      <c r="D34" s="1"/>
      <c r="E34" s="1"/>
      <c r="F34" s="1"/>
      <c r="G34" s="1"/>
      <c r="H34" s="1"/>
      <c r="I34" s="9"/>
    </row>
    <row r="35" spans="1:9">
      <c r="A35" s="1"/>
      <c r="B35" s="1"/>
      <c r="C35" s="2"/>
      <c r="D35" s="1"/>
      <c r="E35" s="1"/>
      <c r="F35" s="1"/>
      <c r="G35" s="1"/>
      <c r="H35" s="1"/>
      <c r="I35" s="9"/>
    </row>
    <row r="36" spans="1:9" ht="13.5">
      <c r="A36" s="22"/>
      <c r="B36" s="22"/>
      <c r="C36" s="2"/>
      <c r="D36" s="1"/>
      <c r="E36" s="1"/>
      <c r="F36" s="43"/>
      <c r="G36" s="43"/>
      <c r="H36" s="43"/>
      <c r="I36" s="44"/>
    </row>
    <row r="37" spans="1:9">
      <c r="A37" s="9"/>
      <c r="B37" s="9"/>
      <c r="C37" s="41"/>
      <c r="D37" s="9"/>
      <c r="E37" s="9"/>
      <c r="F37" s="9"/>
      <c r="G37" s="9"/>
      <c r="H37" s="9"/>
      <c r="I37" s="9"/>
    </row>
    <row r="38" spans="1:9">
      <c r="A38" s="9"/>
      <c r="B38" s="9"/>
      <c r="C38" s="41"/>
      <c r="D38" s="9"/>
      <c r="E38" s="9"/>
      <c r="F38" s="9"/>
      <c r="G38" s="9"/>
      <c r="H38" s="9"/>
      <c r="I38" s="9"/>
    </row>
    <row r="39" spans="1:9">
      <c r="A39" s="9"/>
      <c r="B39" s="9"/>
      <c r="C39" s="41"/>
      <c r="D39" s="9"/>
      <c r="E39" s="9"/>
      <c r="F39" s="9"/>
      <c r="G39" s="9"/>
      <c r="H39" s="9"/>
      <c r="I39" s="9"/>
    </row>
    <row r="40" spans="1:9">
      <c r="A40" s="9"/>
      <c r="B40" s="9"/>
      <c r="C40" s="41"/>
      <c r="D40" s="9"/>
      <c r="E40" s="9"/>
      <c r="F40" s="9"/>
      <c r="G40" s="9"/>
      <c r="H40" s="9"/>
      <c r="I40" s="9"/>
    </row>
    <row r="41" spans="1:9">
      <c r="A41" s="9"/>
      <c r="B41" s="9"/>
      <c r="C41" s="41"/>
      <c r="D41" s="9"/>
      <c r="E41" s="9"/>
      <c r="F41" s="9"/>
      <c r="G41" s="9"/>
      <c r="H41" s="9"/>
      <c r="I41" s="9"/>
    </row>
    <row r="42" spans="1:9">
      <c r="A42" s="9"/>
      <c r="B42" s="9"/>
      <c r="C42" s="41"/>
      <c r="D42" s="9"/>
      <c r="E42" s="9"/>
      <c r="F42" s="9"/>
      <c r="G42" s="9"/>
      <c r="H42" s="9"/>
      <c r="I42" s="9"/>
    </row>
    <row r="43" spans="1:9">
      <c r="A43" s="9"/>
      <c r="B43" s="9"/>
      <c r="C43" s="41"/>
      <c r="D43" s="9"/>
      <c r="E43" s="9"/>
      <c r="F43" s="9"/>
      <c r="G43" s="9"/>
      <c r="H43" s="9"/>
      <c r="I43" s="9"/>
    </row>
    <row r="44" spans="1:9">
      <c r="A44" s="9"/>
      <c r="B44" s="9"/>
      <c r="C44" s="41"/>
      <c r="D44" s="9"/>
      <c r="E44" s="9"/>
      <c r="F44" s="9"/>
      <c r="G44" s="9"/>
      <c r="H44" s="9"/>
      <c r="I44" s="9"/>
    </row>
    <row r="45" spans="1:9">
      <c r="A45" s="9"/>
      <c r="B45" s="9"/>
      <c r="C45" s="41"/>
      <c r="D45" s="9"/>
      <c r="E45" s="9"/>
      <c r="F45" s="9"/>
      <c r="G45" s="9"/>
      <c r="H45" s="9"/>
      <c r="I45" s="9"/>
    </row>
    <row r="46" spans="1:9">
      <c r="A46" s="9"/>
      <c r="B46" s="9"/>
      <c r="C46" s="41"/>
      <c r="D46" s="9"/>
      <c r="E46" s="9"/>
      <c r="F46" s="9"/>
      <c r="G46" s="9"/>
      <c r="H46" s="9"/>
      <c r="I46" s="9"/>
    </row>
    <row r="47" spans="1:9">
      <c r="A47" s="9"/>
      <c r="B47" s="9"/>
      <c r="C47" s="41"/>
      <c r="D47" s="9"/>
      <c r="E47" s="9"/>
      <c r="F47" s="9"/>
      <c r="G47" s="9"/>
      <c r="H47" s="9"/>
      <c r="I47" s="9"/>
    </row>
    <row r="48" spans="1:9">
      <c r="A48" s="9"/>
      <c r="B48" s="9"/>
      <c r="C48" s="41"/>
      <c r="D48" s="9"/>
      <c r="E48" s="9"/>
      <c r="F48" s="9"/>
      <c r="G48" s="9"/>
      <c r="H48" s="9"/>
      <c r="I48" s="9"/>
    </row>
    <row r="49" spans="1:9">
      <c r="A49" s="9"/>
      <c r="B49" s="9"/>
      <c r="C49" s="41"/>
      <c r="D49" s="9"/>
      <c r="E49" s="9"/>
      <c r="F49" s="9"/>
      <c r="G49" s="9"/>
      <c r="H49" s="9"/>
      <c r="I49" s="9"/>
    </row>
    <row r="50" spans="1:9">
      <c r="A50" s="9"/>
      <c r="B50" s="9"/>
      <c r="C50" s="41"/>
      <c r="D50" s="9"/>
      <c r="E50" s="9"/>
      <c r="F50" s="9"/>
      <c r="G50" s="9"/>
      <c r="H50" s="9"/>
      <c r="I50" s="9"/>
    </row>
    <row r="51" spans="1:9">
      <c r="A51" s="9"/>
      <c r="B51" s="9"/>
      <c r="C51" s="41"/>
      <c r="D51" s="9"/>
      <c r="E51" s="9"/>
      <c r="F51" s="9"/>
      <c r="G51" s="9"/>
      <c r="H51" s="9"/>
      <c r="I51" s="9"/>
    </row>
    <row r="52" spans="1:9">
      <c r="A52" s="9"/>
      <c r="B52" s="9"/>
      <c r="C52" s="41"/>
      <c r="D52" s="9"/>
      <c r="E52" s="9"/>
      <c r="F52" s="9"/>
      <c r="G52" s="9"/>
      <c r="H52" s="9"/>
      <c r="I52" s="9"/>
    </row>
    <row r="53" spans="1:9">
      <c r="A53" s="9"/>
      <c r="B53" s="9"/>
      <c r="C53" s="41"/>
      <c r="D53" s="9"/>
      <c r="E53" s="9"/>
      <c r="F53" s="9"/>
      <c r="G53" s="9"/>
      <c r="H53" s="9"/>
      <c r="I53" s="9"/>
    </row>
    <row r="54" spans="1:9">
      <c r="A54" s="9"/>
      <c r="B54" s="9"/>
      <c r="C54" s="41"/>
      <c r="D54" s="9"/>
      <c r="E54" s="9"/>
      <c r="F54" s="9"/>
      <c r="G54" s="9"/>
      <c r="H54" s="9"/>
      <c r="I54" s="9"/>
    </row>
    <row r="55" spans="1:9">
      <c r="A55" s="9"/>
      <c r="B55" s="9"/>
      <c r="C55" s="41"/>
      <c r="D55" s="9"/>
      <c r="E55" s="9"/>
      <c r="F55" s="9"/>
      <c r="G55" s="9"/>
      <c r="H55" s="9"/>
      <c r="I55" s="9"/>
    </row>
    <row r="56" spans="1:9">
      <c r="A56" s="9"/>
      <c r="B56" s="9"/>
      <c r="C56" s="41"/>
      <c r="D56" s="9"/>
      <c r="E56" s="9"/>
      <c r="F56" s="9"/>
      <c r="G56" s="9"/>
      <c r="H56" s="9"/>
      <c r="I56" s="9"/>
    </row>
    <row r="57" spans="1:9">
      <c r="A57" s="9"/>
      <c r="B57" s="9"/>
      <c r="C57" s="41"/>
      <c r="D57" s="9"/>
      <c r="E57" s="9"/>
      <c r="F57" s="9"/>
      <c r="G57" s="9"/>
      <c r="H57" s="9"/>
      <c r="I57" s="9"/>
    </row>
    <row r="58" spans="1:9">
      <c r="A58" s="9"/>
      <c r="B58" s="9"/>
      <c r="C58" s="41"/>
      <c r="D58" s="9"/>
      <c r="E58" s="9"/>
      <c r="F58" s="9"/>
      <c r="G58" s="9"/>
      <c r="H58" s="9"/>
      <c r="I58" s="9"/>
    </row>
    <row r="59" spans="1:9">
      <c r="A59" s="9"/>
      <c r="B59" s="9"/>
      <c r="C59" s="41"/>
      <c r="D59" s="9"/>
      <c r="E59" s="9"/>
      <c r="F59" s="9"/>
      <c r="G59" s="9"/>
      <c r="H59" s="9"/>
      <c r="I59" s="9"/>
    </row>
    <row r="60" spans="1:9">
      <c r="A60" s="9"/>
      <c r="B60" s="9"/>
      <c r="C60" s="41"/>
      <c r="D60" s="9"/>
      <c r="E60" s="9"/>
      <c r="F60" s="9"/>
      <c r="G60" s="9"/>
      <c r="H60" s="9"/>
      <c r="I60" s="9"/>
    </row>
    <row r="61" spans="1:9">
      <c r="A61" s="9"/>
      <c r="B61" s="9"/>
      <c r="C61" s="41"/>
      <c r="D61" s="9"/>
      <c r="E61" s="9"/>
      <c r="F61" s="9"/>
      <c r="G61" s="9"/>
      <c r="H61" s="9"/>
      <c r="I61" s="9"/>
    </row>
    <row r="62" spans="1:9">
      <c r="A62" s="9"/>
      <c r="B62" s="9"/>
      <c r="C62" s="41"/>
      <c r="D62" s="9"/>
      <c r="E62" s="9"/>
      <c r="F62" s="9"/>
      <c r="G62" s="9"/>
      <c r="H62" s="9"/>
      <c r="I62" s="9"/>
    </row>
    <row r="63" spans="1:9">
      <c r="A63" s="9"/>
      <c r="B63" s="9"/>
      <c r="C63" s="41"/>
      <c r="D63" s="9"/>
      <c r="E63" s="9"/>
      <c r="F63" s="9"/>
      <c r="G63" s="9"/>
      <c r="H63" s="9"/>
      <c r="I63" s="9"/>
    </row>
    <row r="64" spans="1:9">
      <c r="A64" s="9"/>
      <c r="B64" s="9"/>
      <c r="C64" s="41"/>
      <c r="D64" s="9"/>
      <c r="E64" s="9"/>
      <c r="F64" s="9"/>
      <c r="G64" s="9"/>
      <c r="H64" s="9"/>
      <c r="I64" s="9"/>
    </row>
    <row r="65" spans="1:9">
      <c r="A65" s="9"/>
      <c r="B65" s="9"/>
      <c r="C65" s="41"/>
      <c r="D65" s="9"/>
      <c r="E65" s="9"/>
      <c r="F65" s="9"/>
      <c r="G65" s="9"/>
      <c r="H65" s="9"/>
      <c r="I65" s="9"/>
    </row>
    <row r="66" spans="1:9">
      <c r="A66" s="9"/>
      <c r="B66" s="9"/>
      <c r="C66" s="41"/>
      <c r="D66" s="9"/>
      <c r="E66" s="9"/>
      <c r="F66" s="9"/>
      <c r="G66" s="9"/>
      <c r="H66" s="9"/>
      <c r="I66" s="9"/>
    </row>
    <row r="67" spans="1:9">
      <c r="A67" s="9"/>
      <c r="B67" s="9"/>
      <c r="C67" s="41"/>
      <c r="D67" s="9"/>
      <c r="E67" s="9"/>
      <c r="F67" s="9"/>
      <c r="G67" s="9"/>
      <c r="H67" s="9"/>
      <c r="I67" s="9"/>
    </row>
    <row r="68" spans="1:9">
      <c r="A68" s="9"/>
      <c r="B68" s="9"/>
      <c r="C68" s="41"/>
      <c r="D68" s="9"/>
      <c r="E68" s="9"/>
      <c r="F68" s="9"/>
      <c r="G68" s="9"/>
      <c r="H68" s="9"/>
      <c r="I68" s="9"/>
    </row>
    <row r="69" spans="1:9">
      <c r="A69" s="9"/>
      <c r="B69" s="9"/>
      <c r="C69" s="41"/>
      <c r="D69" s="9"/>
      <c r="E69" s="9"/>
      <c r="F69" s="9"/>
      <c r="G69" s="9"/>
      <c r="H69" s="9"/>
      <c r="I69" s="9"/>
    </row>
    <row r="70" spans="1:9">
      <c r="A70" s="9"/>
      <c r="B70" s="9"/>
      <c r="C70" s="41"/>
      <c r="D70" s="9"/>
      <c r="E70" s="9"/>
      <c r="F70" s="9"/>
      <c r="G70" s="9"/>
      <c r="H70" s="9"/>
      <c r="I70" s="9"/>
    </row>
    <row r="71" spans="1:9">
      <c r="A71" s="9"/>
      <c r="B71" s="9"/>
      <c r="C71" s="41"/>
      <c r="D71" s="9"/>
      <c r="E71" s="9"/>
      <c r="F71" s="9"/>
      <c r="G71" s="9"/>
      <c r="H71" s="9"/>
      <c r="I71" s="9"/>
    </row>
    <row r="72" spans="1:9">
      <c r="A72" s="9"/>
      <c r="B72" s="9"/>
      <c r="C72" s="41"/>
      <c r="D72" s="9"/>
      <c r="E72" s="9"/>
      <c r="F72" s="9"/>
      <c r="G72" s="9"/>
      <c r="H72" s="9"/>
      <c r="I72" s="9"/>
    </row>
    <row r="73" spans="1:9">
      <c r="A73" s="9"/>
      <c r="B73" s="9"/>
      <c r="C73" s="41"/>
      <c r="D73" s="9"/>
      <c r="E73" s="9"/>
      <c r="F73" s="9"/>
      <c r="G73" s="9"/>
      <c r="H73" s="9"/>
      <c r="I73" s="9"/>
    </row>
    <row r="74" spans="1:9">
      <c r="A74" s="9"/>
      <c r="B74" s="9"/>
      <c r="C74" s="41"/>
      <c r="D74" s="9"/>
      <c r="E74" s="9"/>
      <c r="F74" s="9"/>
      <c r="G74" s="9"/>
      <c r="H74" s="9"/>
      <c r="I74" s="9"/>
    </row>
    <row r="75" spans="1:9">
      <c r="A75" s="9"/>
      <c r="B75" s="9"/>
      <c r="C75" s="41"/>
      <c r="D75" s="9"/>
      <c r="E75" s="9"/>
      <c r="F75" s="9"/>
      <c r="G75" s="9"/>
      <c r="H75" s="9"/>
      <c r="I75" s="9"/>
    </row>
    <row r="76" spans="1:9">
      <c r="A76" s="9"/>
      <c r="B76" s="9"/>
      <c r="C76" s="41"/>
      <c r="D76" s="9"/>
      <c r="E76" s="9"/>
      <c r="F76" s="9"/>
      <c r="G76" s="9"/>
      <c r="H76" s="9"/>
      <c r="I76" s="9"/>
    </row>
    <row r="77" spans="1:9">
      <c r="A77" s="9"/>
      <c r="B77" s="9"/>
      <c r="C77" s="41"/>
      <c r="D77" s="9"/>
      <c r="E77" s="9"/>
      <c r="F77" s="9"/>
      <c r="G77" s="9"/>
      <c r="H77" s="9"/>
      <c r="I77" s="9"/>
    </row>
    <row r="78" spans="1:9">
      <c r="A78" s="9"/>
      <c r="B78" s="9"/>
      <c r="C78" s="41"/>
      <c r="D78" s="9"/>
      <c r="E78" s="9"/>
      <c r="F78" s="9"/>
      <c r="G78" s="9"/>
      <c r="H78" s="9"/>
      <c r="I78" s="9"/>
    </row>
    <row r="79" spans="1:9">
      <c r="A79" s="9"/>
      <c r="B79" s="9"/>
      <c r="C79" s="41"/>
      <c r="D79" s="9"/>
      <c r="E79" s="9"/>
      <c r="F79" s="9"/>
      <c r="G79" s="9"/>
      <c r="H79" s="9"/>
      <c r="I79" s="9"/>
    </row>
    <row r="80" spans="1:9">
      <c r="A80" s="9"/>
      <c r="B80" s="9"/>
      <c r="C80" s="41"/>
      <c r="D80" s="9"/>
      <c r="E80" s="9"/>
      <c r="F80" s="9"/>
      <c r="G80" s="9"/>
      <c r="H80" s="9"/>
      <c r="I80" s="9"/>
    </row>
    <row r="81" spans="1:9">
      <c r="A81" s="9"/>
      <c r="B81" s="9"/>
      <c r="C81" s="41"/>
      <c r="D81" s="9"/>
      <c r="E81" s="9"/>
      <c r="F81" s="9"/>
      <c r="G81" s="9"/>
      <c r="H81" s="9"/>
      <c r="I81" s="9"/>
    </row>
    <row r="82" spans="1:9">
      <c r="A82" s="9"/>
      <c r="B82" s="9"/>
      <c r="C82" s="41"/>
      <c r="D82" s="9"/>
      <c r="E82" s="9"/>
      <c r="F82" s="9"/>
      <c r="G82" s="9"/>
      <c r="H82" s="9"/>
      <c r="I82" s="9"/>
    </row>
    <row r="83" spans="1:9">
      <c r="A83" s="9"/>
      <c r="B83" s="9"/>
      <c r="C83" s="41"/>
      <c r="D83" s="9"/>
      <c r="E83" s="9"/>
      <c r="F83" s="9"/>
      <c r="G83" s="9"/>
      <c r="H83" s="9"/>
      <c r="I83" s="9"/>
    </row>
    <row r="84" spans="1:9">
      <c r="A84" s="9"/>
      <c r="B84" s="9"/>
      <c r="C84" s="41"/>
      <c r="D84" s="9"/>
      <c r="E84" s="9"/>
      <c r="F84" s="9"/>
      <c r="G84" s="9"/>
      <c r="H84" s="9"/>
      <c r="I84" s="9"/>
    </row>
    <row r="85" spans="1:9">
      <c r="A85" s="9"/>
      <c r="B85" s="9"/>
      <c r="C85" s="41"/>
      <c r="D85" s="9"/>
      <c r="E85" s="9"/>
      <c r="F85" s="9"/>
      <c r="G85" s="9"/>
      <c r="H85" s="9"/>
      <c r="I85" s="9"/>
    </row>
    <row r="86" spans="1:9">
      <c r="A86" s="9"/>
      <c r="B86" s="9"/>
      <c r="C86" s="41"/>
      <c r="D86" s="9"/>
      <c r="E86" s="9"/>
      <c r="F86" s="9"/>
      <c r="G86" s="9"/>
      <c r="H86" s="9"/>
      <c r="I86" s="9"/>
    </row>
    <row r="87" spans="1:9">
      <c r="A87" s="9"/>
      <c r="B87" s="9"/>
      <c r="C87" s="41"/>
      <c r="D87" s="9"/>
      <c r="E87" s="9"/>
      <c r="F87" s="9"/>
      <c r="G87" s="9"/>
      <c r="H87" s="9"/>
      <c r="I87" s="9"/>
    </row>
    <row r="88" spans="1:9">
      <c r="A88" s="9"/>
      <c r="B88" s="9"/>
      <c r="C88" s="41"/>
      <c r="D88" s="9"/>
      <c r="E88" s="9"/>
      <c r="F88" s="9"/>
      <c r="G88" s="9"/>
      <c r="H88" s="9"/>
      <c r="I88" s="9"/>
    </row>
    <row r="89" spans="1:9">
      <c r="A89" s="9"/>
      <c r="B89" s="9"/>
      <c r="C89" s="41"/>
      <c r="D89" s="9"/>
      <c r="E89" s="9"/>
      <c r="F89" s="9"/>
      <c r="G89" s="9"/>
      <c r="H89" s="9"/>
      <c r="I89" s="9"/>
    </row>
    <row r="90" spans="1:9">
      <c r="A90" s="9"/>
      <c r="B90" s="9"/>
      <c r="C90" s="41"/>
      <c r="D90" s="9"/>
      <c r="E90" s="9"/>
      <c r="F90" s="9"/>
      <c r="G90" s="9"/>
      <c r="H90" s="9"/>
      <c r="I90" s="9"/>
    </row>
    <row r="91" spans="1:9">
      <c r="A91" s="9"/>
      <c r="B91" s="9"/>
      <c r="C91" s="41"/>
      <c r="D91" s="9"/>
      <c r="E91" s="9"/>
      <c r="F91" s="9"/>
      <c r="G91" s="9"/>
      <c r="H91" s="9"/>
      <c r="I91" s="9"/>
    </row>
  </sheetData>
  <sheetProtection selectLockedCells="1" selectUnlockedCells="1"/>
  <mergeCells count="9">
    <mergeCell ref="A8:C8"/>
    <mergeCell ref="F36:I36"/>
    <mergeCell ref="B1:B2"/>
    <mergeCell ref="C1:I1"/>
    <mergeCell ref="A5:C7"/>
    <mergeCell ref="D5:G5"/>
    <mergeCell ref="H5:I5"/>
    <mergeCell ref="D6:E6"/>
    <mergeCell ref="F6:G6"/>
  </mergeCells>
  <pageMargins left="0.59055118110236227" right="0.39370078740157483" top="0.98425196850393704" bottom="0.78740157480314965" header="0.39370078740157483" footer="0.39370078740157483"/>
  <pageSetup paperSize="256" scale="125" firstPageNumber="217" orientation="portrait" r:id="rId1"/>
  <headerFooter differentOddEven="1">
    <oddHeader>&amp;R&amp;"-,Regular"PERTANIAN</oddHeader>
    <oddFooter>&amp;L&amp;"-,Regular"&amp;R&amp;"-,Regular"______________________________________________________________________Demak Dalam Angka 2020&amp;"-,Bold" | &amp;"-,Regular"&amp;P</oddFooter>
    <evenHeader>&amp;L&amp;"-,Italic"AGRICULTURE</evenHeader>
    <evenFooter>&amp;L&amp;"-,Italic"_______________________________________________________________________&amp;"-,Regular"&amp;P &amp;"-,Bold"| &amp;"-,Italic"Demak in Figures 2016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seven</cp:lastModifiedBy>
  <cp:lastPrinted>2021-02-22T02:46:54Z</cp:lastPrinted>
  <dcterms:created xsi:type="dcterms:W3CDTF">2018-02-26T05:43:57Z</dcterms:created>
  <dcterms:modified xsi:type="dcterms:W3CDTF">2023-01-30T07:15:40Z</dcterms:modified>
</cp:coreProperties>
</file>