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585" yWindow="720" windowWidth="10455" windowHeight="8955"/>
  </bookViews>
  <sheets>
    <sheet name="Table 2" sheetId="1" r:id="rId1"/>
  </sheets>
  <calcPr calcId="145621"/>
</workbook>
</file>

<file path=xl/calcChain.xml><?xml version="1.0" encoding="utf-8"?>
<calcChain xmlns="http://schemas.openxmlformats.org/spreadsheetml/2006/main">
  <c r="D20" i="1" l="1"/>
  <c r="C21" i="1" s="1"/>
  <c r="E19" i="1"/>
  <c r="G19" i="1"/>
  <c r="I19" i="1"/>
  <c r="D19" i="1" l="1"/>
  <c r="C19" i="1" l="1"/>
  <c r="C20" i="1" s="1"/>
</calcChain>
</file>

<file path=xl/sharedStrings.xml><?xml version="1.0" encoding="utf-8"?>
<sst xmlns="http://schemas.openxmlformats.org/spreadsheetml/2006/main" count="40" uniqueCount="26">
  <si>
    <t>No</t>
  </si>
  <si>
    <t>Kecamatan</t>
  </si>
  <si>
    <t>MRANGGEN</t>
  </si>
  <si>
    <t>KARANGAWEN</t>
  </si>
  <si>
    <t>GUNTUR</t>
  </si>
  <si>
    <t>SAYUNG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</si>
  <si>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</si>
  <si>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</si>
  <si>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</si>
  <si>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</si>
  <si>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</si>
  <si>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</si>
  <si>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</si>
  <si>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</si>
  <si>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</si>
  <si>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</si>
  <si>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>Sumber : Dinputaru 2025</t>
  </si>
  <si>
    <r>
      <rPr>
        <b/>
        <sz val="12"/>
        <rFont val="Arial"/>
        <family val="2"/>
      </rPr>
      <t>JUMLAH UNIT RUMAH</t>
    </r>
  </si>
  <si>
    <r>
      <rPr>
        <sz val="12"/>
        <rFont val="Arial"/>
        <family val="2"/>
      </rPr>
      <t>KARANG TENGAH</t>
    </r>
  </si>
  <si>
    <t>Proporsi rumah tangga dengan akses pada layanan sanitasi layak</t>
  </si>
  <si>
    <t>Proporsi</t>
  </si>
  <si>
    <t>Tangki Septik Individual</t>
  </si>
  <si>
    <t>Tangki Septik Komunal</t>
  </si>
  <si>
    <t>MCK</t>
  </si>
  <si>
    <t>-</t>
  </si>
  <si>
    <t>IPALD Permukiman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</si>
</sst>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8" x14ac:knownFonts="1"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3">
    <xf numFmtId="0" fontId="0" fillId="0" borderId="0" xfId="0"/>
    <xf numFmtId="164" fontId="3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0" borderId="0" xfId="1" applyFont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164" fontId="4" fillId="0" borderId="0" xfId="1" applyFont="1" applyAlignment="1">
      <alignment horizontal="center" vertical="center" wrapText="1"/>
    </xf>
    <xf numFmtId="164" fontId="7" fillId="0" borderId="0" xfId="1" applyFont="1" applyAlignment="1">
      <alignment horizontal="center" vertical="center"/>
    </xf>
    <xf numFmtId="164" fontId="3" fillId="0" borderId="1" xfId="1" applyFont="1" applyBorder="1" applyAlignment="1">
      <alignment horizontal="center" vertical="center" wrapText="1"/>
    </xf>
    <xf numFmtId="164" fontId="4" fillId="0" borderId="2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4" fontId="4" fillId="0" borderId="0" xfId="1" applyFont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164" fontId="4" fillId="0" borderId="3" xfId="1" applyFont="1" applyBorder="1" applyAlignment="1">
      <alignment horizontal="center" vertical="center" wrapText="1"/>
    </xf>
    <xf numFmtId="164" fontId="4" fillId="0" borderId="5" xfId="1" applyFont="1" applyBorder="1" applyAlignment="1">
      <alignment horizontal="center" vertical="center" wrapText="1"/>
    </xf>
    <xf numFmtId="10" fontId="4" fillId="0" borderId="3" xfId="2" applyNumberFormat="1" applyFont="1" applyBorder="1" applyAlignment="1">
      <alignment horizontal="center" vertical="center" wrapText="1"/>
    </xf>
    <xf numFmtId="10" fontId="4" fillId="0" borderId="4" xfId="2" applyNumberFormat="1" applyFont="1" applyBorder="1" applyAlignment="1">
      <alignment horizontal="center" vertical="center" wrapText="1"/>
    </xf>
    <xf numFmtId="164" fontId="5" fillId="0" borderId="1" xfId="1" applyFont="1" applyBorder="1" applyAlignment="1">
      <alignment horizontal="center" vertical="center" wrapText="1"/>
    </xf>
    <xf numFmtId="164" fontId="3" fillId="0" borderId="3" xfId="1" applyFont="1" applyBorder="1" applyAlignment="1">
      <alignment horizontal="center" vertical="center" wrapText="1"/>
    </xf>
    <xf numFmtId="164" fontId="3" fillId="0" borderId="5" xfId="1" applyFont="1" applyBorder="1" applyAlignment="1">
      <alignment horizontal="center" vertical="center" wrapText="1"/>
    </xf>
    <xf numFmtId="164" fontId="3" fillId="0" borderId="3" xfId="1" applyNumberFormat="1" applyFont="1" applyBorder="1" applyAlignment="1">
      <alignment horizontal="center" vertical="center" wrapText="1"/>
    </xf>
    <xf numFmtId="164" fontId="3" fillId="0" borderId="5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10" fontId="4" fillId="0" borderId="5" xfId="2" applyNumberFormat="1" applyFont="1" applyBorder="1" applyAlignment="1">
      <alignment horizontal="center" vertical="center" wrapText="1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D1" zoomScale="85" zoomScaleNormal="85" workbookViewId="0">
      <selection activeCell="G24" sqref="G24"/>
    </sheetView>
  </sheetViews>
  <sheetFormatPr defaultRowHeight="15" x14ac:dyDescent="0.2"/>
  <cols>
    <col min="1" max="1" width="8.6640625" style="3" customWidth="1"/>
    <col min="2" max="2" width="26.33203125" style="3" customWidth="1"/>
    <col min="3" max="3" width="22.5" style="3" customWidth="1"/>
    <col min="4" max="4" width="17.83203125" style="3" customWidth="1"/>
    <col min="5" max="5" width="15.1640625" style="3" customWidth="1"/>
    <col min="6" max="6" width="12.33203125" style="3" customWidth="1"/>
    <col min="7" max="7" width="20.83203125" style="3" customWidth="1"/>
    <col min="8" max="8" width="19.1640625" style="3" customWidth="1"/>
    <col min="9" max="9" width="19.83203125" style="3" customWidth="1"/>
    <col min="10" max="10" width="11.6640625" style="3" customWidth="1"/>
    <col min="11" max="16384" width="9.33203125" style="3"/>
  </cols>
  <sheetData>
    <row r="1" spans="1:10" ht="15" customHeight="1" x14ac:dyDescent="0.2">
      <c r="A1" s="10" t="s">
        <v>19</v>
      </c>
      <c r="B1" s="10"/>
      <c r="C1" s="10"/>
      <c r="D1" s="10"/>
    </row>
    <row r="2" spans="1:10" x14ac:dyDescent="0.2">
      <c r="A2" s="10"/>
      <c r="B2" s="10"/>
      <c r="C2" s="10"/>
      <c r="D2" s="10"/>
    </row>
    <row r="4" spans="1:10" s="5" customFormat="1" ht="47.25" customHeight="1" x14ac:dyDescent="0.2">
      <c r="A4" s="8" t="s">
        <v>0</v>
      </c>
      <c r="B4" s="8" t="s">
        <v>1</v>
      </c>
      <c r="C4" s="4" t="s">
        <v>17</v>
      </c>
      <c r="D4" s="16" t="s">
        <v>21</v>
      </c>
      <c r="E4" s="4" t="s">
        <v>22</v>
      </c>
      <c r="F4" s="4" t="s">
        <v>23</v>
      </c>
      <c r="G4" s="4" t="s">
        <v>21</v>
      </c>
      <c r="H4" s="4" t="s">
        <v>22</v>
      </c>
      <c r="I4" s="4" t="s">
        <v>25</v>
      </c>
      <c r="J4" s="4"/>
    </row>
    <row r="5" spans="1:10" ht="15.75" x14ac:dyDescent="0.2">
      <c r="A5" s="1">
        <v>1</v>
      </c>
      <c r="B5" s="1" t="s">
        <v>2</v>
      </c>
      <c r="C5" s="2">
        <v>49050</v>
      </c>
      <c r="D5" s="7">
        <v>37811</v>
      </c>
      <c r="E5" s="7" t="s">
        <v>24</v>
      </c>
      <c r="F5" s="7">
        <v>0</v>
      </c>
      <c r="G5" s="7">
        <v>164</v>
      </c>
      <c r="H5" s="7">
        <v>0</v>
      </c>
      <c r="I5" s="7">
        <v>50</v>
      </c>
      <c r="J5" s="7">
        <v>0</v>
      </c>
    </row>
    <row r="6" spans="1:10" ht="15.75" x14ac:dyDescent="0.2">
      <c r="A6" s="1">
        <v>2</v>
      </c>
      <c r="B6" s="1" t="s">
        <v>3</v>
      </c>
      <c r="C6" s="2">
        <v>25752</v>
      </c>
      <c r="D6" s="7">
        <v>25393</v>
      </c>
      <c r="E6" s="7" t="s">
        <v>24</v>
      </c>
      <c r="F6" s="7">
        <v>0</v>
      </c>
      <c r="G6" s="7">
        <v>178</v>
      </c>
      <c r="H6" s="7">
        <v>0</v>
      </c>
      <c r="I6" s="7" t="s">
        <v>24</v>
      </c>
      <c r="J6" s="7">
        <v>0</v>
      </c>
    </row>
    <row r="7" spans="1:10" ht="15.75" x14ac:dyDescent="0.2">
      <c r="A7" s="1">
        <v>3</v>
      </c>
      <c r="B7" s="1" t="s">
        <v>4</v>
      </c>
      <c r="C7" s="2">
        <v>25023</v>
      </c>
      <c r="D7" s="7">
        <v>22927</v>
      </c>
      <c r="E7" s="7" t="s">
        <v>24</v>
      </c>
      <c r="F7" s="7">
        <v>0</v>
      </c>
      <c r="G7" s="7">
        <v>2057</v>
      </c>
      <c r="H7" s="7">
        <v>0</v>
      </c>
      <c r="I7" s="7" t="s">
        <v>24</v>
      </c>
      <c r="J7" s="7">
        <v>0</v>
      </c>
    </row>
    <row r="8" spans="1:10" ht="15.75" x14ac:dyDescent="0.2">
      <c r="A8" s="1">
        <v>4</v>
      </c>
      <c r="B8" s="1" t="s">
        <v>5</v>
      </c>
      <c r="C8" s="2">
        <v>27119</v>
      </c>
      <c r="D8" s="7">
        <v>16081</v>
      </c>
      <c r="E8" s="7" t="s">
        <v>24</v>
      </c>
      <c r="F8" s="7">
        <v>0</v>
      </c>
      <c r="G8" s="7">
        <v>1292</v>
      </c>
      <c r="H8" s="7">
        <v>0</v>
      </c>
      <c r="I8" s="7">
        <v>50</v>
      </c>
      <c r="J8" s="7">
        <v>0</v>
      </c>
    </row>
    <row r="9" spans="1:10" ht="15.75" x14ac:dyDescent="0.2">
      <c r="A9" s="1">
        <v>5</v>
      </c>
      <c r="B9" s="1" t="s">
        <v>18</v>
      </c>
      <c r="C9" s="2">
        <v>16021</v>
      </c>
      <c r="D9" s="7">
        <v>12957</v>
      </c>
      <c r="E9" s="7">
        <v>133</v>
      </c>
      <c r="F9" s="7">
        <v>0</v>
      </c>
      <c r="G9" s="7">
        <v>1794</v>
      </c>
      <c r="H9" s="7">
        <v>0</v>
      </c>
      <c r="I9" s="7">
        <v>194</v>
      </c>
      <c r="J9" s="7">
        <v>0</v>
      </c>
    </row>
    <row r="10" spans="1:10" ht="15.75" x14ac:dyDescent="0.2">
      <c r="A10" s="1">
        <v>6</v>
      </c>
      <c r="B10" s="1" t="s">
        <v>6</v>
      </c>
      <c r="C10" s="2">
        <v>19945</v>
      </c>
      <c r="D10" s="7">
        <v>16876</v>
      </c>
      <c r="E10" s="7" t="s">
        <v>24</v>
      </c>
      <c r="F10" s="7">
        <v>0</v>
      </c>
      <c r="G10" s="7">
        <v>2650</v>
      </c>
      <c r="H10" s="7">
        <v>0</v>
      </c>
      <c r="I10" s="7" t="s">
        <v>24</v>
      </c>
      <c r="J10" s="7">
        <v>0</v>
      </c>
    </row>
    <row r="11" spans="1:10" ht="15.75" x14ac:dyDescent="0.2">
      <c r="A11" s="1">
        <v>7</v>
      </c>
      <c r="B11" s="1" t="s">
        <v>7</v>
      </c>
      <c r="C11" s="2">
        <v>17498</v>
      </c>
      <c r="D11" s="7">
        <v>12687</v>
      </c>
      <c r="E11" s="7">
        <v>189</v>
      </c>
      <c r="F11" s="7">
        <v>0</v>
      </c>
      <c r="G11" s="7">
        <v>1826</v>
      </c>
      <c r="H11" s="7">
        <v>0</v>
      </c>
      <c r="I11" s="7">
        <v>7</v>
      </c>
      <c r="J11" s="7">
        <v>0</v>
      </c>
    </row>
    <row r="12" spans="1:10" ht="15.75" x14ac:dyDescent="0.2">
      <c r="A12" s="1">
        <v>8</v>
      </c>
      <c r="B12" s="1" t="s">
        <v>8</v>
      </c>
      <c r="C12" s="2">
        <v>13066</v>
      </c>
      <c r="D12" s="7">
        <v>11603</v>
      </c>
      <c r="E12" s="7" t="s">
        <v>24</v>
      </c>
      <c r="F12" s="7">
        <v>0</v>
      </c>
      <c r="G12" s="7">
        <v>620</v>
      </c>
      <c r="H12" s="7">
        <v>0</v>
      </c>
      <c r="I12" s="7">
        <v>79</v>
      </c>
      <c r="J12" s="7">
        <v>0</v>
      </c>
    </row>
    <row r="13" spans="1:10" ht="15.75" x14ac:dyDescent="0.2">
      <c r="A13" s="1">
        <v>9</v>
      </c>
      <c r="B13" s="1" t="s">
        <v>9</v>
      </c>
      <c r="C13" s="2">
        <v>15884</v>
      </c>
      <c r="D13" s="7">
        <v>15433</v>
      </c>
      <c r="E13" s="7" t="s">
        <v>24</v>
      </c>
      <c r="F13" s="7">
        <v>0</v>
      </c>
      <c r="G13" s="7">
        <v>417</v>
      </c>
      <c r="H13" s="7">
        <v>0</v>
      </c>
      <c r="I13" s="7" t="s">
        <v>24</v>
      </c>
      <c r="J13" s="7">
        <v>0</v>
      </c>
    </row>
    <row r="14" spans="1:10" ht="15.75" x14ac:dyDescent="0.2">
      <c r="A14" s="1">
        <v>10</v>
      </c>
      <c r="B14" s="1" t="s">
        <v>10</v>
      </c>
      <c r="C14" s="2">
        <v>13460</v>
      </c>
      <c r="D14" s="7">
        <v>11062</v>
      </c>
      <c r="E14" s="7" t="s">
        <v>24</v>
      </c>
      <c r="F14" s="7">
        <v>0</v>
      </c>
      <c r="G14" s="7">
        <v>750</v>
      </c>
      <c r="H14" s="7">
        <v>0</v>
      </c>
      <c r="I14" s="7">
        <v>139</v>
      </c>
      <c r="J14" s="7">
        <v>0</v>
      </c>
    </row>
    <row r="15" spans="1:10" ht="15.75" x14ac:dyDescent="0.2">
      <c r="A15" s="1">
        <v>11</v>
      </c>
      <c r="B15" s="1" t="s">
        <v>11</v>
      </c>
      <c r="C15" s="2">
        <v>40490</v>
      </c>
      <c r="D15" s="7">
        <v>31933</v>
      </c>
      <c r="E15" s="7" t="s">
        <v>24</v>
      </c>
      <c r="F15" s="7">
        <v>0</v>
      </c>
      <c r="G15" s="7">
        <v>3505</v>
      </c>
      <c r="H15" s="7">
        <v>0</v>
      </c>
      <c r="I15" s="7">
        <v>100</v>
      </c>
      <c r="J15" s="7">
        <v>0</v>
      </c>
    </row>
    <row r="16" spans="1:10" ht="15.75" x14ac:dyDescent="0.2">
      <c r="A16" s="1">
        <v>12</v>
      </c>
      <c r="B16" s="1" t="s">
        <v>12</v>
      </c>
      <c r="C16" s="2">
        <v>24456</v>
      </c>
      <c r="D16" s="7">
        <v>17658</v>
      </c>
      <c r="E16" s="7">
        <v>10</v>
      </c>
      <c r="F16" s="7">
        <v>0</v>
      </c>
      <c r="G16" s="7">
        <v>1729</v>
      </c>
      <c r="H16" s="7">
        <v>0</v>
      </c>
      <c r="I16" s="7">
        <v>50</v>
      </c>
      <c r="J16" s="7">
        <v>0</v>
      </c>
    </row>
    <row r="17" spans="1:10" ht="15.75" x14ac:dyDescent="0.2">
      <c r="A17" s="1">
        <v>13</v>
      </c>
      <c r="B17" s="1" t="s">
        <v>13</v>
      </c>
      <c r="C17" s="2">
        <v>18843</v>
      </c>
      <c r="D17" s="7">
        <v>13888</v>
      </c>
      <c r="E17" s="7">
        <v>6</v>
      </c>
      <c r="F17" s="7">
        <v>0</v>
      </c>
      <c r="G17" s="7">
        <v>1025</v>
      </c>
      <c r="H17" s="7">
        <v>0</v>
      </c>
      <c r="I17" s="7">
        <v>77</v>
      </c>
      <c r="J17" s="7">
        <v>0</v>
      </c>
    </row>
    <row r="18" spans="1:10" ht="15.75" x14ac:dyDescent="0.2">
      <c r="A18" s="1">
        <v>14</v>
      </c>
      <c r="B18" s="1" t="s">
        <v>14</v>
      </c>
      <c r="C18" s="2">
        <v>12175</v>
      </c>
      <c r="D18" s="7">
        <v>9328</v>
      </c>
      <c r="E18" s="7">
        <v>43</v>
      </c>
      <c r="F18" s="7">
        <v>0</v>
      </c>
      <c r="G18" s="7">
        <v>1588</v>
      </c>
      <c r="H18" s="7">
        <v>0</v>
      </c>
      <c r="I18" s="7">
        <v>93</v>
      </c>
      <c r="J18" s="7">
        <v>0</v>
      </c>
    </row>
    <row r="19" spans="1:10" x14ac:dyDescent="0.2">
      <c r="A19" s="11" t="s">
        <v>15</v>
      </c>
      <c r="B19" s="11"/>
      <c r="C19" s="7">
        <f>SUM(C5:C18)</f>
        <v>318782</v>
      </c>
      <c r="D19" s="9">
        <f>SUM(D5:D18)</f>
        <v>255637</v>
      </c>
      <c r="E19" s="9">
        <f t="shared" ref="E19:J19" si="0">SUM(E5:E18)</f>
        <v>381</v>
      </c>
      <c r="F19" s="7">
        <v>0</v>
      </c>
      <c r="G19" s="9">
        <f t="shared" si="0"/>
        <v>19595</v>
      </c>
      <c r="H19" s="7">
        <v>0</v>
      </c>
      <c r="I19" s="9">
        <f t="shared" si="0"/>
        <v>839</v>
      </c>
      <c r="J19" s="7">
        <v>0</v>
      </c>
    </row>
    <row r="20" spans="1:10" ht="15.75" customHeight="1" x14ac:dyDescent="0.2">
      <c r="A20" s="17"/>
      <c r="B20" s="18"/>
      <c r="C20" s="7">
        <f>C19</f>
        <v>318782</v>
      </c>
      <c r="D20" s="19">
        <f>SUM(D19:J19)</f>
        <v>276452</v>
      </c>
      <c r="E20" s="20"/>
      <c r="F20" s="20"/>
      <c r="G20" s="20"/>
      <c r="H20" s="20"/>
      <c r="I20" s="20"/>
      <c r="J20" s="21"/>
    </row>
    <row r="21" spans="1:10" s="5" customFormat="1" ht="15.75" customHeight="1" x14ac:dyDescent="0.2">
      <c r="A21" s="12" t="s">
        <v>20</v>
      </c>
      <c r="B21" s="13"/>
      <c r="C21" s="14">
        <f>D20/C20</f>
        <v>0.86721333074012963</v>
      </c>
      <c r="D21" s="22"/>
      <c r="E21" s="22"/>
      <c r="F21" s="22"/>
      <c r="G21" s="22"/>
      <c r="H21" s="22"/>
      <c r="I21" s="22"/>
      <c r="J21" s="15"/>
    </row>
    <row r="22" spans="1:10" x14ac:dyDescent="0.2">
      <c r="A22" s="6" t="s">
        <v>16</v>
      </c>
    </row>
  </sheetData>
  <mergeCells count="5">
    <mergeCell ref="A21:B21"/>
    <mergeCell ref="D20:J20"/>
    <mergeCell ref="C21:J21"/>
    <mergeCell ref="A1:D2"/>
    <mergeCell ref="A19:B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2025-05-06T01:29:04Z</dcterms:created>
  <dcterms:modified xsi:type="dcterms:W3CDTF">2026-04-20T04:53:56Z</dcterms:modified>
</cp:coreProperties>
</file>