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PID\UPLOAD DATA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1" l="1"/>
  <c r="F37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E37" i="1" l="1"/>
  <c r="G7" i="1"/>
</calcChain>
</file>

<file path=xl/sharedStrings.xml><?xml version="1.0" encoding="utf-8"?>
<sst xmlns="http://schemas.openxmlformats.org/spreadsheetml/2006/main" count="74" uniqueCount="70">
  <si>
    <t>DI KABUPATEN DEMAK TAHUN 2021</t>
  </si>
  <si>
    <t>NO</t>
  </si>
  <si>
    <t>JENIS KELAMIN</t>
  </si>
  <si>
    <t>TOTAL</t>
  </si>
  <si>
    <t>LAKI-LAKI</t>
  </si>
  <si>
    <t>PEREMPUAN</t>
  </si>
  <si>
    <t>JUMLAH PENGHUNI PANTI MENURUT JENIS KELAMIN</t>
  </si>
  <si>
    <t>NAMA PANTI / LKS / LKSA</t>
  </si>
  <si>
    <t>Sholihiyyah*</t>
  </si>
  <si>
    <t>Darussalam*</t>
  </si>
  <si>
    <t>Darunnajah*</t>
  </si>
  <si>
    <t>Muhammadiyah*</t>
  </si>
  <si>
    <t>Miftahul Khoirot**</t>
  </si>
  <si>
    <t>Darul Kafalah*</t>
  </si>
  <si>
    <t>Darul Fathonah**</t>
  </si>
  <si>
    <t>Darussholihin*</t>
  </si>
  <si>
    <t>Al Kautsar**</t>
  </si>
  <si>
    <t>Hidayatus Sholihin*</t>
  </si>
  <si>
    <t>Putri Aisyiyah*</t>
  </si>
  <si>
    <t>Al - Jaelani**</t>
  </si>
  <si>
    <t>Nurussa'adah**</t>
  </si>
  <si>
    <t>Nurul Qur'an***</t>
  </si>
  <si>
    <t>Darul Yatim**</t>
  </si>
  <si>
    <t>Jaka Tingkir*</t>
  </si>
  <si>
    <t>Nurul Hidayat**</t>
  </si>
  <si>
    <t>Al -  Karim*</t>
  </si>
  <si>
    <t>Khoira Ummah*</t>
  </si>
  <si>
    <t>Tarbiyatul Yatama**</t>
  </si>
  <si>
    <t>Al Hamidiyah***</t>
  </si>
  <si>
    <t>Darul Handhonah 1 *</t>
  </si>
  <si>
    <t>Darul Handhonah 2 **</t>
  </si>
  <si>
    <t>YASPENLUB**</t>
  </si>
  <si>
    <t>Nurul Huda*</t>
  </si>
  <si>
    <t>Darul Falaah*</t>
  </si>
  <si>
    <t>Juwariyah**</t>
  </si>
  <si>
    <t>Irsyadul Hasan*</t>
  </si>
  <si>
    <t>Raden Sahid*</t>
  </si>
  <si>
    <t>Al Huda*</t>
  </si>
  <si>
    <t>ALAMAT</t>
  </si>
  <si>
    <t>Desa Kalitengah RT.01/RW.02</t>
  </si>
  <si>
    <t>Jl. Kauman Gg. Baru No. 9 RT.02/RW.03</t>
  </si>
  <si>
    <t xml:space="preserve">Ds. Batursari RT.04/RW.32 </t>
  </si>
  <si>
    <t>Ds.Batursari RT. 04/ RW. 01</t>
  </si>
  <si>
    <t>Ds. Batursari RT.03/RW. 08</t>
  </si>
  <si>
    <t>Ds. Kangkung RT.09/RW.05</t>
  </si>
  <si>
    <t>Ds. Batursari  RT.02/RW.09</t>
  </si>
  <si>
    <t>Ds. Kangkung Krajan RT.04/RW.02</t>
  </si>
  <si>
    <t>Ds. Kebonbatur RT.04/RW.07</t>
  </si>
  <si>
    <t>Ds. Wringinjajar RT.03/ RW.02</t>
  </si>
  <si>
    <t xml:space="preserve">Jl. Pucang Gading Raya No. 5 </t>
  </si>
  <si>
    <t>Ds. Wringinjajar RT.07/RW. 02</t>
  </si>
  <si>
    <t>Teguhan Desa Wringinjajar Rt.05/02</t>
  </si>
  <si>
    <t>Jl Jati Utara Ds Jetaksari Rt 03 Rw III</t>
  </si>
  <si>
    <t>Ds. Sidogemah RT.06/ RW.01</t>
  </si>
  <si>
    <t>Ds. Karangasem RT.02/RW.01</t>
  </si>
  <si>
    <t>Desa Timbulsloko Rt 02 Rw 01</t>
  </si>
  <si>
    <t>Ds.Karangasem RT.04/RW.01</t>
  </si>
  <si>
    <t>Pdk Rd.Patah I/26-27</t>
  </si>
  <si>
    <t>Ds. Sayung RT.01/RW.01</t>
  </si>
  <si>
    <t>Desa Karangasem Rt.02/03 Kec. Sayung</t>
  </si>
  <si>
    <t>Jl. Domenggalan RT.08/RW.03 Bintoro</t>
  </si>
  <si>
    <t>Wiku I jl. Melati Raya no 7</t>
  </si>
  <si>
    <t>Jln. Demak Kudus No 52</t>
  </si>
  <si>
    <t>Ds. Rejosari RT.05/RW. 03</t>
  </si>
  <si>
    <t>Ds. Jragung RT.03/ RW.02</t>
  </si>
  <si>
    <t xml:space="preserve">Desa Kuripan Rt. 07 Rw.01 </t>
  </si>
  <si>
    <t xml:space="preserve">Desa Teluk Rt.04 Rw.06 </t>
  </si>
  <si>
    <t xml:space="preserve">Jl. Mangunan Lor RT.07/RW.03 </t>
  </si>
  <si>
    <t>Ds. Gaji RT.04/RW.03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</si>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</sst>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"/>
      <scheme val="minor"/>
    </font>
    <font>
      <b/>
      <sz val="16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charset val="1"/>
      <scheme val="minor"/>
    </font>
    <font>
      <sz val="11"/>
      <name val="Calibri"/>
      <family val="2"/>
      <scheme val="minor"/>
    </font>
    <font>
      <sz val="11"/>
      <color rgb="FF000000"/>
      <name val="Arial Narrow"/>
      <family val="2"/>
    </font>
    <font>
      <sz val="1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 vertical="center" indent="2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indent="2"/>
    </xf>
    <xf numFmtId="0" fontId="6" fillId="0" borderId="0" xfId="0" applyFont="1" applyAlignment="1">
      <alignment horizontal="left" vertical="center" wrapText="1" indent="2"/>
    </xf>
    <xf numFmtId="0" fontId="5" fillId="0" borderId="2" xfId="0" applyFont="1" applyBorder="1" applyAlignment="1">
      <alignment horizontal="left" vertical="center" indent="2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7"/>
  <sheetViews>
    <sheetView tabSelected="1" topLeftCell="A17" workbookViewId="0">
      <selection activeCell="L26" sqref="L26"/>
    </sheetView>
  </sheetViews>
  <sheetFormatPr defaultRowHeight="15" x14ac:dyDescent="0.25"/>
  <cols>
    <col min="1" max="1" width="7.42578125" customWidth="1"/>
    <col min="2" max="2" width="8.7109375" customWidth="1"/>
    <col min="3" max="3" width="30.5703125" customWidth="1"/>
    <col min="4" max="4" width="41.85546875" customWidth="1"/>
    <col min="5" max="5" width="17.28515625" style="2" customWidth="1"/>
    <col min="6" max="6" width="16.42578125" style="2" customWidth="1"/>
  </cols>
  <sheetData>
    <row r="2" spans="1:8" ht="21" x14ac:dyDescent="0.35">
      <c r="A2" s="1" t="s">
        <v>6</v>
      </c>
      <c r="B2" s="1"/>
      <c r="C2" s="1"/>
      <c r="D2" s="1"/>
      <c r="E2" s="1"/>
      <c r="F2" s="1"/>
      <c r="G2" s="1"/>
    </row>
    <row r="3" spans="1:8" ht="21" x14ac:dyDescent="0.35">
      <c r="A3" s="1" t="s">
        <v>0</v>
      </c>
      <c r="B3" s="1"/>
      <c r="C3" s="1"/>
      <c r="D3" s="1"/>
      <c r="E3" s="1"/>
      <c r="F3" s="1"/>
      <c r="G3" s="1"/>
    </row>
    <row r="5" spans="1:8" ht="18.75" x14ac:dyDescent="0.3">
      <c r="A5" s="2"/>
      <c r="B5" s="3" t="s">
        <v>1</v>
      </c>
      <c r="C5" s="3" t="s">
        <v>7</v>
      </c>
      <c r="D5" s="10" t="s">
        <v>38</v>
      </c>
      <c r="E5" s="4" t="s">
        <v>2</v>
      </c>
      <c r="F5" s="4"/>
      <c r="G5" s="3" t="s">
        <v>3</v>
      </c>
      <c r="H5" s="2"/>
    </row>
    <row r="6" spans="1:8" ht="18.75" x14ac:dyDescent="0.3">
      <c r="A6" s="2"/>
      <c r="B6" s="3"/>
      <c r="C6" s="3"/>
      <c r="D6" s="11"/>
      <c r="E6" s="5" t="s">
        <v>4</v>
      </c>
      <c r="F6" s="5" t="s">
        <v>5</v>
      </c>
      <c r="G6" s="3"/>
      <c r="H6" s="2"/>
    </row>
    <row r="7" spans="1:8" ht="16.5" x14ac:dyDescent="0.25">
      <c r="B7" s="6">
        <v>1</v>
      </c>
      <c r="C7" s="9" t="s">
        <v>8</v>
      </c>
      <c r="D7" s="12" t="s">
        <v>39</v>
      </c>
      <c r="E7" s="7" t="s">
        <v>69</v>
      </c>
      <c r="F7" s="7">
        <v>57</v>
      </c>
      <c r="G7" s="8">
        <f>SUM(E7:F7)</f>
        <v>57</v>
      </c>
    </row>
    <row r="8" spans="1:8" ht="16.5" x14ac:dyDescent="0.25">
      <c r="B8" s="6">
        <v>2</v>
      </c>
      <c r="C8" s="9" t="s">
        <v>9</v>
      </c>
      <c r="D8" s="12" t="s">
        <v>40</v>
      </c>
      <c r="E8" s="7">
        <v>17</v>
      </c>
      <c r="F8" s="7">
        <v>18</v>
      </c>
      <c r="G8" s="8">
        <f t="shared" ref="G8:G36" si="0">SUM(E8:F8)</f>
        <v>35</v>
      </c>
    </row>
    <row r="9" spans="1:8" ht="16.5" x14ac:dyDescent="0.25">
      <c r="B9" s="6">
        <v>3</v>
      </c>
      <c r="C9" s="9" t="s">
        <v>10</v>
      </c>
      <c r="D9" s="12" t="s">
        <v>41</v>
      </c>
      <c r="E9" s="7">
        <v>11</v>
      </c>
      <c r="F9" s="7">
        <v>14</v>
      </c>
      <c r="G9" s="8">
        <f t="shared" si="0"/>
        <v>25</v>
      </c>
    </row>
    <row r="10" spans="1:8" ht="16.5" x14ac:dyDescent="0.25">
      <c r="B10" s="6">
        <v>4</v>
      </c>
      <c r="C10" s="9" t="s">
        <v>11</v>
      </c>
      <c r="D10" s="12" t="s">
        <v>42</v>
      </c>
      <c r="E10" s="7">
        <v>37</v>
      </c>
      <c r="F10" s="7" t="s">
        <v>69</v>
      </c>
      <c r="G10" s="8">
        <f t="shared" si="0"/>
        <v>37</v>
      </c>
    </row>
    <row r="11" spans="1:8" ht="16.5" x14ac:dyDescent="0.25">
      <c r="B11" s="6">
        <v>5</v>
      </c>
      <c r="C11" s="9" t="s">
        <v>12</v>
      </c>
      <c r="D11" s="12" t="s">
        <v>43</v>
      </c>
      <c r="E11" s="7">
        <v>3</v>
      </c>
      <c r="F11" s="7">
        <v>10</v>
      </c>
      <c r="G11" s="8">
        <f t="shared" si="0"/>
        <v>13</v>
      </c>
    </row>
    <row r="12" spans="1:8" ht="16.5" x14ac:dyDescent="0.25">
      <c r="B12" s="6">
        <v>6</v>
      </c>
      <c r="C12" s="9" t="s">
        <v>13</v>
      </c>
      <c r="D12" s="12" t="s">
        <v>44</v>
      </c>
      <c r="E12" s="7">
        <v>14</v>
      </c>
      <c r="F12" s="7">
        <v>11</v>
      </c>
      <c r="G12" s="8">
        <f t="shared" si="0"/>
        <v>25</v>
      </c>
    </row>
    <row r="13" spans="1:8" ht="16.5" x14ac:dyDescent="0.25">
      <c r="B13" s="6">
        <v>7</v>
      </c>
      <c r="C13" s="9" t="s">
        <v>14</v>
      </c>
      <c r="D13" s="12" t="s">
        <v>45</v>
      </c>
      <c r="E13" s="7">
        <v>12</v>
      </c>
      <c r="F13" s="7">
        <v>8</v>
      </c>
      <c r="G13" s="8">
        <f t="shared" si="0"/>
        <v>20</v>
      </c>
    </row>
    <row r="14" spans="1:8" ht="16.5" x14ac:dyDescent="0.25">
      <c r="B14" s="6">
        <v>8</v>
      </c>
      <c r="C14" s="9" t="s">
        <v>15</v>
      </c>
      <c r="D14" s="12" t="s">
        <v>46</v>
      </c>
      <c r="E14" s="7">
        <v>19</v>
      </c>
      <c r="F14" s="7">
        <v>36</v>
      </c>
      <c r="G14" s="8">
        <f t="shared" si="0"/>
        <v>55</v>
      </c>
    </row>
    <row r="15" spans="1:8" ht="16.5" x14ac:dyDescent="0.25">
      <c r="B15" s="6">
        <v>9</v>
      </c>
      <c r="C15" s="9" t="s">
        <v>16</v>
      </c>
      <c r="D15" s="12" t="s">
        <v>47</v>
      </c>
      <c r="E15" s="7">
        <v>8</v>
      </c>
      <c r="F15" s="7">
        <v>14</v>
      </c>
      <c r="G15" s="8">
        <f t="shared" si="0"/>
        <v>22</v>
      </c>
    </row>
    <row r="16" spans="1:8" ht="16.5" x14ac:dyDescent="0.25">
      <c r="B16" s="6">
        <v>10</v>
      </c>
      <c r="C16" s="9" t="s">
        <v>17</v>
      </c>
      <c r="D16" s="12" t="s">
        <v>48</v>
      </c>
      <c r="E16" s="7">
        <v>19</v>
      </c>
      <c r="F16" s="7">
        <v>21</v>
      </c>
      <c r="G16" s="8">
        <f t="shared" si="0"/>
        <v>40</v>
      </c>
    </row>
    <row r="17" spans="2:7" ht="16.5" x14ac:dyDescent="0.25">
      <c r="B17" s="6">
        <v>11</v>
      </c>
      <c r="C17" s="9" t="s">
        <v>18</v>
      </c>
      <c r="D17" s="12" t="s">
        <v>49</v>
      </c>
      <c r="E17" s="7" t="s">
        <v>69</v>
      </c>
      <c r="F17" s="7">
        <v>7</v>
      </c>
      <c r="G17" s="8">
        <f t="shared" si="0"/>
        <v>7</v>
      </c>
    </row>
    <row r="18" spans="2:7" ht="16.5" x14ac:dyDescent="0.25">
      <c r="B18" s="6">
        <v>12</v>
      </c>
      <c r="C18" s="9" t="s">
        <v>19</v>
      </c>
      <c r="D18" s="12" t="s">
        <v>50</v>
      </c>
      <c r="E18" s="7">
        <v>10</v>
      </c>
      <c r="F18" s="7">
        <v>15</v>
      </c>
      <c r="G18" s="8">
        <f t="shared" si="0"/>
        <v>25</v>
      </c>
    </row>
    <row r="19" spans="2:7" ht="16.5" x14ac:dyDescent="0.25">
      <c r="B19" s="6">
        <v>13</v>
      </c>
      <c r="C19" s="9" t="s">
        <v>20</v>
      </c>
      <c r="D19" s="12" t="s">
        <v>51</v>
      </c>
      <c r="E19" s="7">
        <v>10</v>
      </c>
      <c r="F19" s="7">
        <v>15</v>
      </c>
      <c r="G19" s="8">
        <f t="shared" si="0"/>
        <v>25</v>
      </c>
    </row>
    <row r="20" spans="2:7" ht="16.5" x14ac:dyDescent="0.25">
      <c r="B20" s="6">
        <v>14</v>
      </c>
      <c r="C20" s="9" t="s">
        <v>21</v>
      </c>
      <c r="D20" s="12" t="s">
        <v>52</v>
      </c>
      <c r="E20" s="7">
        <v>6</v>
      </c>
      <c r="F20" s="7">
        <v>4</v>
      </c>
      <c r="G20" s="8">
        <f t="shared" si="0"/>
        <v>10</v>
      </c>
    </row>
    <row r="21" spans="2:7" ht="16.5" x14ac:dyDescent="0.25">
      <c r="B21" s="6">
        <v>15</v>
      </c>
      <c r="C21" s="9" t="s">
        <v>22</v>
      </c>
      <c r="D21" s="14" t="s">
        <v>53</v>
      </c>
      <c r="E21" s="16">
        <v>18</v>
      </c>
      <c r="F21" s="16">
        <v>20</v>
      </c>
      <c r="G21" s="8">
        <f t="shared" si="0"/>
        <v>38</v>
      </c>
    </row>
    <row r="22" spans="2:7" ht="16.5" x14ac:dyDescent="0.25">
      <c r="B22" s="6">
        <v>16</v>
      </c>
      <c r="C22" s="9" t="s">
        <v>23</v>
      </c>
      <c r="D22" s="14" t="s">
        <v>54</v>
      </c>
      <c r="E22" s="16">
        <v>39</v>
      </c>
      <c r="F22" s="16">
        <v>59</v>
      </c>
      <c r="G22" s="8">
        <f t="shared" si="0"/>
        <v>98</v>
      </c>
    </row>
    <row r="23" spans="2:7" ht="16.5" x14ac:dyDescent="0.25">
      <c r="B23" s="6">
        <v>17</v>
      </c>
      <c r="C23" s="9" t="s">
        <v>24</v>
      </c>
      <c r="D23" s="14" t="s">
        <v>55</v>
      </c>
      <c r="E23" s="16">
        <v>6</v>
      </c>
      <c r="F23" s="16">
        <v>6</v>
      </c>
      <c r="G23" s="8">
        <f t="shared" si="0"/>
        <v>12</v>
      </c>
    </row>
    <row r="24" spans="2:7" ht="16.5" x14ac:dyDescent="0.25">
      <c r="B24" s="6">
        <v>18</v>
      </c>
      <c r="C24" s="9" t="s">
        <v>25</v>
      </c>
      <c r="D24" s="14" t="s">
        <v>56</v>
      </c>
      <c r="E24" s="16">
        <v>10</v>
      </c>
      <c r="F24" s="16">
        <v>3</v>
      </c>
      <c r="G24" s="8">
        <f t="shared" si="0"/>
        <v>13</v>
      </c>
    </row>
    <row r="25" spans="2:7" ht="16.5" x14ac:dyDescent="0.25">
      <c r="B25" s="6">
        <v>19</v>
      </c>
      <c r="C25" s="9" t="s">
        <v>26</v>
      </c>
      <c r="D25" s="14" t="s">
        <v>57</v>
      </c>
      <c r="E25" s="16">
        <v>10</v>
      </c>
      <c r="F25" s="16">
        <v>15</v>
      </c>
      <c r="G25" s="8">
        <f t="shared" si="0"/>
        <v>25</v>
      </c>
    </row>
    <row r="26" spans="2:7" ht="16.5" x14ac:dyDescent="0.25">
      <c r="B26" s="6">
        <v>20</v>
      </c>
      <c r="C26" s="9" t="s">
        <v>27</v>
      </c>
      <c r="D26" s="14" t="s">
        <v>58</v>
      </c>
      <c r="E26" s="16">
        <v>5</v>
      </c>
      <c r="F26" s="16">
        <v>10</v>
      </c>
      <c r="G26" s="8">
        <f t="shared" si="0"/>
        <v>15</v>
      </c>
    </row>
    <row r="27" spans="2:7" ht="16.5" x14ac:dyDescent="0.25">
      <c r="B27" s="6">
        <v>21</v>
      </c>
      <c r="C27" s="9" t="s">
        <v>28</v>
      </c>
      <c r="D27" s="13" t="s">
        <v>59</v>
      </c>
      <c r="E27" s="16">
        <v>7</v>
      </c>
      <c r="F27" s="16">
        <v>3</v>
      </c>
      <c r="G27" s="8">
        <f t="shared" si="0"/>
        <v>10</v>
      </c>
    </row>
    <row r="28" spans="2:7" ht="16.5" x14ac:dyDescent="0.25">
      <c r="B28" s="6">
        <v>22</v>
      </c>
      <c r="C28" s="9" t="s">
        <v>29</v>
      </c>
      <c r="D28" s="14" t="s">
        <v>60</v>
      </c>
      <c r="E28" s="16">
        <v>32</v>
      </c>
      <c r="F28" s="16">
        <v>32</v>
      </c>
      <c r="G28" s="8">
        <f t="shared" si="0"/>
        <v>64</v>
      </c>
    </row>
    <row r="29" spans="2:7" ht="16.5" x14ac:dyDescent="0.25">
      <c r="B29" s="6">
        <v>23</v>
      </c>
      <c r="C29" s="9" t="s">
        <v>30</v>
      </c>
      <c r="D29" s="14" t="s">
        <v>61</v>
      </c>
      <c r="E29" s="16" t="s">
        <v>69</v>
      </c>
      <c r="F29" s="16">
        <v>12</v>
      </c>
      <c r="G29" s="8">
        <f t="shared" si="0"/>
        <v>12</v>
      </c>
    </row>
    <row r="30" spans="2:7" ht="16.5" x14ac:dyDescent="0.25">
      <c r="B30" s="6">
        <v>24</v>
      </c>
      <c r="C30" s="9" t="s">
        <v>31</v>
      </c>
      <c r="D30" s="14" t="s">
        <v>62</v>
      </c>
      <c r="E30" s="16">
        <v>3</v>
      </c>
      <c r="F30" s="16">
        <v>12</v>
      </c>
      <c r="G30" s="8">
        <f t="shared" si="0"/>
        <v>15</v>
      </c>
    </row>
    <row r="31" spans="2:7" ht="16.5" x14ac:dyDescent="0.25">
      <c r="B31" s="6">
        <v>25</v>
      </c>
      <c r="C31" s="9" t="s">
        <v>32</v>
      </c>
      <c r="D31" s="14" t="s">
        <v>63</v>
      </c>
      <c r="E31" s="16">
        <v>42</v>
      </c>
      <c r="F31" s="16">
        <v>44</v>
      </c>
      <c r="G31" s="8">
        <f t="shared" si="0"/>
        <v>86</v>
      </c>
    </row>
    <row r="32" spans="2:7" ht="16.5" x14ac:dyDescent="0.25">
      <c r="B32" s="6">
        <v>26</v>
      </c>
      <c r="C32" s="9" t="s">
        <v>33</v>
      </c>
      <c r="D32" s="14" t="s">
        <v>64</v>
      </c>
      <c r="E32" s="16">
        <v>6</v>
      </c>
      <c r="F32" s="16">
        <v>9</v>
      </c>
      <c r="G32" s="8">
        <f t="shared" si="0"/>
        <v>15</v>
      </c>
    </row>
    <row r="33" spans="2:7" ht="16.5" x14ac:dyDescent="0.25">
      <c r="B33" s="6">
        <v>27</v>
      </c>
      <c r="C33" s="9" t="s">
        <v>34</v>
      </c>
      <c r="D33" s="14" t="s">
        <v>65</v>
      </c>
      <c r="E33" s="16">
        <v>6</v>
      </c>
      <c r="F33" s="16">
        <v>7</v>
      </c>
      <c r="G33" s="8">
        <f t="shared" si="0"/>
        <v>13</v>
      </c>
    </row>
    <row r="34" spans="2:7" ht="16.5" x14ac:dyDescent="0.25">
      <c r="B34" s="6">
        <v>28</v>
      </c>
      <c r="C34" s="9" t="s">
        <v>35</v>
      </c>
      <c r="D34" s="14" t="s">
        <v>66</v>
      </c>
      <c r="E34" s="16">
        <v>14</v>
      </c>
      <c r="F34" s="16">
        <v>21</v>
      </c>
      <c r="G34" s="8">
        <f t="shared" si="0"/>
        <v>35</v>
      </c>
    </row>
    <row r="35" spans="2:7" ht="16.5" x14ac:dyDescent="0.25">
      <c r="B35" s="6">
        <v>29</v>
      </c>
      <c r="C35" s="9" t="s">
        <v>36</v>
      </c>
      <c r="D35" s="14" t="s">
        <v>67</v>
      </c>
      <c r="E35" s="16">
        <v>12</v>
      </c>
      <c r="F35" s="16">
        <v>18</v>
      </c>
      <c r="G35" s="8">
        <f t="shared" si="0"/>
        <v>30</v>
      </c>
    </row>
    <row r="36" spans="2:7" ht="16.5" x14ac:dyDescent="0.25">
      <c r="B36" s="6">
        <v>30</v>
      </c>
      <c r="C36" s="9" t="s">
        <v>37</v>
      </c>
      <c r="D36" s="14" t="s">
        <v>68</v>
      </c>
      <c r="E36" s="16">
        <v>7</v>
      </c>
      <c r="F36" s="16">
        <v>11</v>
      </c>
      <c r="G36" s="8">
        <f t="shared" si="0"/>
        <v>18</v>
      </c>
    </row>
    <row r="37" spans="2:7" x14ac:dyDescent="0.25">
      <c r="B37" s="15"/>
      <c r="C37" s="17" t="s">
        <v>3</v>
      </c>
      <c r="D37" s="18"/>
      <c r="E37" s="16">
        <f>SUM(E7:E36)</f>
        <v>383</v>
      </c>
      <c r="F37" s="16">
        <f>SUM(F7:F36)</f>
        <v>512</v>
      </c>
      <c r="G37" s="19">
        <f>SUM(E37:F37)</f>
        <v>895</v>
      </c>
    </row>
  </sheetData>
  <mergeCells count="8">
    <mergeCell ref="D5:D6"/>
    <mergeCell ref="C37:D37"/>
    <mergeCell ref="A2:G2"/>
    <mergeCell ref="A3:G3"/>
    <mergeCell ref="B5:B6"/>
    <mergeCell ref="C5:C6"/>
    <mergeCell ref="E5:F5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2021-11-22T01:21:51Z</dcterms:created>
  <dcterms:modified xsi:type="dcterms:W3CDTF">2021-11-22T01:41:00Z</dcterms:modified>
</cp:coreProperties>
</file>