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PROGRAM IMUNISASI\TAHUN 2025\IMUNISASI RUTIN\"/>
    </mc:Choice>
  </mc:AlternateContent>
  <xr:revisionPtr revIDLastSave="0" documentId="13_ncr:1_{57801E68-8FB3-417F-928F-5BD4077EC4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YI" sheetId="1" r:id="rId1"/>
  </sheets>
  <definedNames>
    <definedName name="_xlnm._FilterDatabase" localSheetId="0" hidden="1">BAYI!$A$5:$AA$265</definedName>
    <definedName name="_xlnm.Print_Area" localSheetId="0">BAYI!$A$1:$T$277</definedName>
  </definedNames>
  <calcPr calcId="191029"/>
</workbook>
</file>

<file path=xl/calcChain.xml><?xml version="1.0" encoding="utf-8"?>
<calcChain xmlns="http://schemas.openxmlformats.org/spreadsheetml/2006/main">
  <c r="R102" i="1" l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6" i="1" l="1"/>
  <c r="S6" i="1" s="1"/>
  <c r="R7" i="1"/>
  <c r="S7" i="1" s="1"/>
  <c r="R8" i="1"/>
  <c r="S8" i="1" s="1"/>
  <c r="R9" i="1"/>
  <c r="S9" i="1" s="1"/>
  <c r="R10" i="1"/>
  <c r="S10" i="1" s="1"/>
  <c r="R11" i="1"/>
  <c r="S11" i="1" s="1"/>
  <c r="R12" i="1"/>
  <c r="S12" i="1" s="1"/>
  <c r="R13" i="1"/>
  <c r="S13" i="1" s="1"/>
  <c r="R14" i="1"/>
  <c r="S14" i="1" s="1"/>
  <c r="R15" i="1"/>
  <c r="S15" i="1" s="1"/>
  <c r="R16" i="1"/>
  <c r="S16" i="1" s="1"/>
  <c r="R17" i="1"/>
  <c r="S17" i="1" s="1"/>
  <c r="R18" i="1"/>
  <c r="S18" i="1" s="1"/>
  <c r="R19" i="1"/>
  <c r="S19" i="1" s="1"/>
  <c r="R20" i="1"/>
  <c r="S20" i="1" s="1"/>
  <c r="R21" i="1"/>
  <c r="S21" i="1" s="1"/>
  <c r="R22" i="1"/>
  <c r="S22" i="1" s="1"/>
  <c r="R23" i="1"/>
  <c r="S23" i="1" s="1"/>
  <c r="R24" i="1"/>
  <c r="S24" i="1" s="1"/>
  <c r="R25" i="1"/>
  <c r="S25" i="1" s="1"/>
  <c r="R26" i="1"/>
  <c r="S26" i="1" s="1"/>
  <c r="R27" i="1"/>
  <c r="S27" i="1" s="1"/>
  <c r="R28" i="1"/>
  <c r="S28" i="1" s="1"/>
  <c r="R29" i="1"/>
  <c r="S29" i="1" s="1"/>
  <c r="R30" i="1"/>
  <c r="S30" i="1" s="1"/>
  <c r="R31" i="1"/>
  <c r="S31" i="1" s="1"/>
  <c r="R32" i="1"/>
  <c r="S32" i="1" s="1"/>
  <c r="R33" i="1"/>
  <c r="S33" i="1" s="1"/>
  <c r="R34" i="1"/>
  <c r="S34" i="1" s="1"/>
  <c r="R35" i="1"/>
  <c r="S35" i="1" s="1"/>
  <c r="R36" i="1"/>
  <c r="S36" i="1" s="1"/>
  <c r="R37" i="1"/>
  <c r="S37" i="1" s="1"/>
  <c r="R38" i="1"/>
  <c r="S38" i="1" s="1"/>
  <c r="R39" i="1"/>
  <c r="S39" i="1" s="1"/>
  <c r="R40" i="1"/>
  <c r="S40" i="1" s="1"/>
  <c r="R41" i="1"/>
  <c r="S41" i="1" s="1"/>
  <c r="R42" i="1"/>
  <c r="S42" i="1" s="1"/>
  <c r="R43" i="1"/>
  <c r="S43" i="1" s="1"/>
  <c r="R44" i="1"/>
  <c r="S44" i="1" s="1"/>
  <c r="R45" i="1"/>
  <c r="S45" i="1" s="1"/>
  <c r="R46" i="1"/>
  <c r="S46" i="1" s="1"/>
  <c r="R47" i="1"/>
  <c r="S47" i="1" s="1"/>
  <c r="R48" i="1"/>
  <c r="S48" i="1" s="1"/>
  <c r="R49" i="1"/>
  <c r="S49" i="1" s="1"/>
  <c r="R50" i="1"/>
  <c r="S50" i="1" s="1"/>
  <c r="R51" i="1"/>
  <c r="S51" i="1" s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R105" i="1"/>
  <c r="S105" i="1" s="1"/>
  <c r="R106" i="1"/>
  <c r="S106" i="1" s="1"/>
  <c r="R107" i="1"/>
  <c r="S107" i="1" s="1"/>
  <c r="R108" i="1"/>
  <c r="S108" i="1" s="1"/>
  <c r="R109" i="1"/>
  <c r="S109" i="1" s="1"/>
  <c r="R110" i="1"/>
  <c r="S110" i="1" s="1"/>
  <c r="R111" i="1"/>
  <c r="S111" i="1" s="1"/>
  <c r="R112" i="1"/>
  <c r="S112" i="1" s="1"/>
  <c r="R113" i="1"/>
  <c r="S113" i="1" s="1"/>
  <c r="R114" i="1"/>
  <c r="S114" i="1" s="1"/>
  <c r="R115" i="1"/>
  <c r="S115" i="1" s="1"/>
  <c r="R116" i="1"/>
  <c r="S116" i="1" s="1"/>
  <c r="R117" i="1"/>
  <c r="S117" i="1" s="1"/>
  <c r="R118" i="1"/>
  <c r="S118" i="1" s="1"/>
  <c r="R119" i="1"/>
  <c r="S119" i="1" s="1"/>
  <c r="R120" i="1"/>
  <c r="S120" i="1" s="1"/>
  <c r="R121" i="1"/>
  <c r="S121" i="1" s="1"/>
  <c r="R122" i="1"/>
  <c r="S122" i="1" s="1"/>
  <c r="R123" i="1"/>
  <c r="S123" i="1" s="1"/>
  <c r="R124" i="1"/>
  <c r="S124" i="1" s="1"/>
  <c r="R125" i="1"/>
  <c r="S125" i="1" s="1"/>
  <c r="R126" i="1"/>
  <c r="S126" i="1" s="1"/>
  <c r="R127" i="1"/>
  <c r="S127" i="1" s="1"/>
  <c r="R128" i="1"/>
  <c r="S128" i="1" s="1"/>
  <c r="R129" i="1"/>
  <c r="S129" i="1" s="1"/>
  <c r="R130" i="1"/>
  <c r="S130" i="1" s="1"/>
  <c r="R131" i="1"/>
  <c r="S131" i="1" s="1"/>
  <c r="R132" i="1"/>
  <c r="S132" i="1" s="1"/>
  <c r="R133" i="1"/>
  <c r="S133" i="1" s="1"/>
  <c r="R134" i="1"/>
  <c r="S134" i="1" s="1"/>
  <c r="R135" i="1"/>
  <c r="S135" i="1" s="1"/>
  <c r="R136" i="1"/>
  <c r="S136" i="1" s="1"/>
  <c r="R137" i="1"/>
  <c r="S137" i="1" s="1"/>
  <c r="R138" i="1"/>
  <c r="S138" i="1" s="1"/>
  <c r="R139" i="1"/>
  <c r="S139" i="1" s="1"/>
  <c r="R140" i="1"/>
  <c r="S140" i="1" s="1"/>
  <c r="R141" i="1"/>
  <c r="S141" i="1" s="1"/>
  <c r="R142" i="1"/>
  <c r="S142" i="1" s="1"/>
  <c r="R143" i="1"/>
  <c r="S143" i="1" s="1"/>
  <c r="R144" i="1"/>
  <c r="S144" i="1" s="1"/>
  <c r="R145" i="1"/>
  <c r="S145" i="1" s="1"/>
  <c r="R146" i="1"/>
  <c r="S146" i="1" s="1"/>
  <c r="R147" i="1"/>
  <c r="S147" i="1" s="1"/>
  <c r="R148" i="1"/>
  <c r="S148" i="1" s="1"/>
  <c r="R149" i="1"/>
  <c r="S149" i="1" s="1"/>
  <c r="R150" i="1"/>
  <c r="S150" i="1" s="1"/>
  <c r="R151" i="1"/>
  <c r="S151" i="1" s="1"/>
  <c r="R154" i="1"/>
  <c r="S154" i="1" s="1"/>
  <c r="R155" i="1"/>
  <c r="S155" i="1" s="1"/>
  <c r="R156" i="1"/>
  <c r="S156" i="1" s="1"/>
  <c r="R157" i="1"/>
  <c r="S157" i="1" s="1"/>
  <c r="R158" i="1"/>
  <c r="S158" i="1" s="1"/>
  <c r="R159" i="1"/>
  <c r="S159" i="1" s="1"/>
  <c r="R160" i="1"/>
  <c r="S160" i="1" s="1"/>
  <c r="R161" i="1"/>
  <c r="S161" i="1" s="1"/>
  <c r="R162" i="1"/>
  <c r="S162" i="1" s="1"/>
  <c r="R163" i="1"/>
  <c r="S163" i="1" s="1"/>
  <c r="R164" i="1"/>
  <c r="S164" i="1" s="1"/>
  <c r="R165" i="1"/>
  <c r="S165" i="1" s="1"/>
  <c r="R166" i="1"/>
  <c r="S166" i="1" s="1"/>
  <c r="R167" i="1"/>
  <c r="S167" i="1" s="1"/>
  <c r="R168" i="1"/>
  <c r="S168" i="1" s="1"/>
  <c r="R169" i="1"/>
  <c r="S169" i="1" s="1"/>
  <c r="R170" i="1"/>
  <c r="S170" i="1" s="1"/>
  <c r="R171" i="1"/>
  <c r="S171" i="1" s="1"/>
  <c r="R172" i="1"/>
  <c r="S172" i="1" s="1"/>
  <c r="R173" i="1"/>
  <c r="S173" i="1" s="1"/>
  <c r="R174" i="1"/>
  <c r="S174" i="1" s="1"/>
  <c r="R175" i="1"/>
  <c r="S175" i="1" s="1"/>
  <c r="R176" i="1"/>
  <c r="S176" i="1" s="1"/>
  <c r="R177" i="1"/>
  <c r="S177" i="1" s="1"/>
  <c r="R178" i="1"/>
  <c r="S178" i="1" s="1"/>
  <c r="R179" i="1"/>
  <c r="S179" i="1" s="1"/>
  <c r="R180" i="1"/>
  <c r="S180" i="1" s="1"/>
  <c r="R181" i="1"/>
  <c r="S181" i="1" s="1"/>
  <c r="R182" i="1"/>
  <c r="S182" i="1" s="1"/>
  <c r="R183" i="1"/>
  <c r="S183" i="1" s="1"/>
  <c r="R184" i="1"/>
  <c r="S184" i="1" s="1"/>
  <c r="R185" i="1"/>
  <c r="S185" i="1" s="1"/>
  <c r="R186" i="1"/>
  <c r="S186" i="1" s="1"/>
  <c r="R187" i="1"/>
  <c r="S187" i="1" s="1"/>
  <c r="R188" i="1"/>
  <c r="S188" i="1" s="1"/>
  <c r="R189" i="1"/>
  <c r="S189" i="1" s="1"/>
  <c r="R190" i="1"/>
  <c r="S190" i="1" s="1"/>
  <c r="R191" i="1"/>
  <c r="S191" i="1" s="1"/>
  <c r="R192" i="1"/>
  <c r="S192" i="1" s="1"/>
  <c r="R193" i="1"/>
  <c r="S193" i="1" s="1"/>
  <c r="R194" i="1"/>
  <c r="S194" i="1" s="1"/>
  <c r="R195" i="1"/>
  <c r="S195" i="1" s="1"/>
  <c r="R196" i="1"/>
  <c r="S196" i="1" s="1"/>
  <c r="R197" i="1"/>
  <c r="S197" i="1" s="1"/>
  <c r="R198" i="1"/>
  <c r="S198" i="1" s="1"/>
  <c r="R199" i="1"/>
  <c r="S199" i="1" s="1"/>
  <c r="R200" i="1"/>
  <c r="S200" i="1" s="1"/>
  <c r="R201" i="1"/>
  <c r="S201" i="1" s="1"/>
  <c r="R202" i="1"/>
  <c r="S202" i="1" s="1"/>
  <c r="R205" i="1"/>
  <c r="S205" i="1" s="1"/>
  <c r="R206" i="1"/>
  <c r="S206" i="1" s="1"/>
  <c r="R207" i="1"/>
  <c r="S207" i="1" s="1"/>
  <c r="R208" i="1"/>
  <c r="S208" i="1" s="1"/>
  <c r="R209" i="1"/>
  <c r="S209" i="1" s="1"/>
  <c r="R210" i="1"/>
  <c r="S210" i="1" s="1"/>
  <c r="R211" i="1"/>
  <c r="S211" i="1" s="1"/>
  <c r="R212" i="1"/>
  <c r="S212" i="1" s="1"/>
  <c r="R213" i="1"/>
  <c r="S213" i="1" s="1"/>
  <c r="R214" i="1"/>
  <c r="S214" i="1" s="1"/>
  <c r="R215" i="1"/>
  <c r="S215" i="1" s="1"/>
  <c r="R216" i="1"/>
  <c r="S216" i="1" s="1"/>
  <c r="R217" i="1"/>
  <c r="S217" i="1" s="1"/>
  <c r="R218" i="1"/>
  <c r="S218" i="1" s="1"/>
  <c r="R219" i="1"/>
  <c r="S219" i="1" s="1"/>
  <c r="R220" i="1"/>
  <c r="S220" i="1" s="1"/>
  <c r="R221" i="1"/>
  <c r="S221" i="1" s="1"/>
  <c r="R222" i="1"/>
  <c r="S222" i="1" s="1"/>
  <c r="R223" i="1"/>
  <c r="S223" i="1" s="1"/>
  <c r="R224" i="1"/>
  <c r="S224" i="1" s="1"/>
  <c r="R225" i="1"/>
  <c r="S225" i="1" s="1"/>
  <c r="R226" i="1"/>
  <c r="S226" i="1" s="1"/>
  <c r="R227" i="1"/>
  <c r="S227" i="1" s="1"/>
  <c r="R228" i="1"/>
  <c r="S228" i="1" s="1"/>
  <c r="R229" i="1"/>
  <c r="S229" i="1" s="1"/>
  <c r="R230" i="1"/>
  <c r="S230" i="1" s="1"/>
  <c r="R231" i="1"/>
  <c r="S231" i="1" s="1"/>
  <c r="R232" i="1"/>
  <c r="S232" i="1" s="1"/>
  <c r="R233" i="1"/>
  <c r="S233" i="1" s="1"/>
  <c r="R234" i="1"/>
  <c r="S234" i="1" s="1"/>
  <c r="R235" i="1"/>
  <c r="S235" i="1" s="1"/>
  <c r="R236" i="1"/>
  <c r="S236" i="1" s="1"/>
  <c r="R237" i="1"/>
  <c r="S237" i="1" s="1"/>
  <c r="R238" i="1"/>
  <c r="S238" i="1" s="1"/>
  <c r="R239" i="1"/>
  <c r="S239" i="1" s="1"/>
  <c r="R240" i="1"/>
  <c r="S240" i="1" s="1"/>
  <c r="R241" i="1"/>
  <c r="S241" i="1" s="1"/>
  <c r="R242" i="1"/>
  <c r="S242" i="1" s="1"/>
  <c r="R243" i="1"/>
  <c r="S243" i="1" s="1"/>
  <c r="R244" i="1"/>
  <c r="S244" i="1" s="1"/>
  <c r="R245" i="1"/>
  <c r="S245" i="1" s="1"/>
  <c r="R246" i="1"/>
  <c r="S246" i="1" s="1"/>
  <c r="R247" i="1"/>
  <c r="S247" i="1" s="1"/>
  <c r="R248" i="1"/>
  <c r="S248" i="1" s="1"/>
  <c r="R249" i="1"/>
  <c r="S249" i="1" s="1"/>
  <c r="R250" i="1"/>
  <c r="S250" i="1" s="1"/>
  <c r="R251" i="1"/>
  <c r="S251" i="1" s="1"/>
  <c r="R252" i="1"/>
  <c r="S252" i="1" s="1"/>
  <c r="R253" i="1"/>
  <c r="S253" i="1" s="1"/>
  <c r="R256" i="1"/>
  <c r="S256" i="1" s="1"/>
  <c r="R257" i="1"/>
  <c r="S257" i="1" s="1"/>
  <c r="R258" i="1"/>
  <c r="S258" i="1" s="1"/>
  <c r="R259" i="1"/>
  <c r="S259" i="1" s="1"/>
  <c r="R260" i="1"/>
  <c r="S260" i="1" s="1"/>
  <c r="R261" i="1"/>
  <c r="S261" i="1" s="1"/>
  <c r="R262" i="1"/>
  <c r="S262" i="1" s="1"/>
  <c r="R263" i="1"/>
  <c r="S263" i="1" s="1"/>
  <c r="R264" i="1"/>
  <c r="S264" i="1" s="1"/>
  <c r="Q265" i="1"/>
  <c r="P265" i="1"/>
  <c r="O265" i="1"/>
  <c r="N265" i="1"/>
  <c r="E265" i="1"/>
  <c r="R265" i="1" l="1"/>
  <c r="S265" i="1" s="1"/>
</calcChain>
</file>

<file path=xl/sharedStrings.xml><?xml version="1.0" encoding="utf-8"?>
<sst xmlns="http://schemas.openxmlformats.org/spreadsheetml/2006/main" count="1134" uniqueCount="295">
  <si>
    <t>REKAPITULASI CAPAIAN UCI DESA KABUPATEN DEMAK</t>
  </si>
  <si>
    <t>NO</t>
  </si>
  <si>
    <t>KECAMATAN</t>
  </si>
  <si>
    <t>KELURAHAN</t>
  </si>
  <si>
    <t>PUSKESMAS</t>
  </si>
  <si>
    <t>CAPAIAN IMUNISASI DASAR LENGKAP</t>
  </si>
  <si>
    <t>TOTAL</t>
  </si>
  <si>
    <t>%</t>
  </si>
  <si>
    <t>MEI</t>
  </si>
  <si>
    <t>BONANG</t>
  </si>
  <si>
    <t>TRIDONOREJO</t>
  </si>
  <si>
    <t>BONANG 1</t>
  </si>
  <si>
    <t>GEBANGARUM</t>
  </si>
  <si>
    <t>GEBANG</t>
  </si>
  <si>
    <t>TLOGOBOYO</t>
  </si>
  <si>
    <t>PURWOREJO</t>
  </si>
  <si>
    <t>MARGOLINDUK</t>
  </si>
  <si>
    <t>MORODEMAK</t>
  </si>
  <si>
    <t>SUMBEREJO</t>
  </si>
  <si>
    <t>SUKODONO</t>
  </si>
  <si>
    <t>KEMBANGAN</t>
  </si>
  <si>
    <t>KARANGREJO</t>
  </si>
  <si>
    <t>JATIMULYO</t>
  </si>
  <si>
    <t>BONANG 2</t>
  </si>
  <si>
    <t>KRAJANBOGO</t>
  </si>
  <si>
    <t>BETAHWALANG</t>
  </si>
  <si>
    <t>SERANGAN</t>
  </si>
  <si>
    <t>JATIROGO</t>
  </si>
  <si>
    <t>BONANGREJO</t>
  </si>
  <si>
    <t>PONCOHARJO</t>
  </si>
  <si>
    <t>WONOSARI</t>
  </si>
  <si>
    <t>JALI</t>
  </si>
  <si>
    <t>WEDING</t>
  </si>
  <si>
    <t>DEMAK</t>
  </si>
  <si>
    <t>KALICILIK</t>
  </si>
  <si>
    <t>DEMAK 1</t>
  </si>
  <si>
    <t>SINGOREJO</t>
  </si>
  <si>
    <t>BETOKAN</t>
  </si>
  <si>
    <t>BINTORO</t>
  </si>
  <si>
    <t>KADILANGU</t>
  </si>
  <si>
    <t>KARANGMLATI</t>
  </si>
  <si>
    <t>BOLO</t>
  </si>
  <si>
    <t>DEMAK 2</t>
  </si>
  <si>
    <t>BANGO</t>
  </si>
  <si>
    <t>SEDO</t>
  </si>
  <si>
    <t>MULYOREJO</t>
  </si>
  <si>
    <t>TURIREJO</t>
  </si>
  <si>
    <t>KEDONDONG</t>
  </si>
  <si>
    <t>MANGUNJIWAN</t>
  </si>
  <si>
    <t>DEMAK 3</t>
  </si>
  <si>
    <t>CABEAN</t>
  </si>
  <si>
    <t>RAJI</t>
  </si>
  <si>
    <t>TEMPURAN</t>
  </si>
  <si>
    <t>KATONSARI</t>
  </si>
  <si>
    <t>KALIKONDANG</t>
  </si>
  <si>
    <t>DONOROJO</t>
  </si>
  <si>
    <t>DEMPET</t>
  </si>
  <si>
    <t>MERAK</t>
  </si>
  <si>
    <t>SIDOMULYO</t>
  </si>
  <si>
    <t>BOTOSENGON</t>
  </si>
  <si>
    <t>JERUKGULUNG</t>
  </si>
  <si>
    <t>KUNIR</t>
  </si>
  <si>
    <t>BRAKAS</t>
  </si>
  <si>
    <t>BALEREJO</t>
  </si>
  <si>
    <t>BALEROMO</t>
  </si>
  <si>
    <t>KEDUNGORI</t>
  </si>
  <si>
    <t>KUWU</t>
  </si>
  <si>
    <t>KEBONSARI</t>
  </si>
  <si>
    <t>GEMPOLDENOK</t>
  </si>
  <si>
    <t>HARJOWINANGUN</t>
  </si>
  <si>
    <t>KRAMAT</t>
  </si>
  <si>
    <t>GAJAH</t>
  </si>
  <si>
    <t>SURODADI</t>
  </si>
  <si>
    <t>GAJAH 1</t>
  </si>
  <si>
    <t>JATISONO</t>
  </si>
  <si>
    <t>GEDANGALAS</t>
  </si>
  <si>
    <t>SAMBIROTO</t>
  </si>
  <si>
    <t>BANJARSARI</t>
  </si>
  <si>
    <t>BOYOLALI</t>
  </si>
  <si>
    <t>SARI</t>
  </si>
  <si>
    <t>TLOGOPANDOGAN</t>
  </si>
  <si>
    <t>TANJUNGANYAR</t>
  </si>
  <si>
    <t>GAJAH 2</t>
  </si>
  <si>
    <t>WILALUNG</t>
  </si>
  <si>
    <t>MEDINI</t>
  </si>
  <si>
    <t>MLATIHARJO</t>
  </si>
  <si>
    <t>TAMBIREJO</t>
  </si>
  <si>
    <t>MLEKANG</t>
  </si>
  <si>
    <t>SAMBUNG</t>
  </si>
  <si>
    <t>MOJOSIMO</t>
  </si>
  <si>
    <t>GUNTUR</t>
  </si>
  <si>
    <t>TLOGOWERU</t>
  </si>
  <si>
    <t>GUNTUR 1</t>
  </si>
  <si>
    <t>BOGOSARI</t>
  </si>
  <si>
    <t>TEMUROSO</t>
  </si>
  <si>
    <t>BAKALREJO</t>
  </si>
  <si>
    <t>BUMIHARJO</t>
  </si>
  <si>
    <t>TLOGOREJO</t>
  </si>
  <si>
    <t>TRIMULYO</t>
  </si>
  <si>
    <t>SIDOHARJO</t>
  </si>
  <si>
    <t>TURITEMPEL</t>
  </si>
  <si>
    <t>BLERONG</t>
  </si>
  <si>
    <t>GUNTUR 2</t>
  </si>
  <si>
    <t>BANJAREJO</t>
  </si>
  <si>
    <t>WONOREJO</t>
  </si>
  <si>
    <t>SARIREJO</t>
  </si>
  <si>
    <t>PAMONGAN</t>
  </si>
  <si>
    <t>SUKOREJO</t>
  </si>
  <si>
    <t>SIDOKUMPUL</t>
  </si>
  <si>
    <t>GAJI</t>
  </si>
  <si>
    <t>KRANDON</t>
  </si>
  <si>
    <t>TANGKIS</t>
  </si>
  <si>
    <t>KARANGANYAR</t>
  </si>
  <si>
    <t>CANGKRINGREMBANG</t>
  </si>
  <si>
    <t>KARANGANYAR 1</t>
  </si>
  <si>
    <t>CANGKRING</t>
  </si>
  <si>
    <t>TUWANG</t>
  </si>
  <si>
    <t>UNDAAN KIDUL</t>
  </si>
  <si>
    <t>UNDAAN LOR</t>
  </si>
  <si>
    <t>KETANJUNG</t>
  </si>
  <si>
    <t>NGEMPLIKWETAN</t>
  </si>
  <si>
    <t>JATIREJO</t>
  </si>
  <si>
    <t>KARANGANYAR 2</t>
  </si>
  <si>
    <t>NGALURAN</t>
  </si>
  <si>
    <t>WONOKETINGAL</t>
  </si>
  <si>
    <t>KEDUNGWARU KIDUL</t>
  </si>
  <si>
    <t>KEDUNGWARU LOR</t>
  </si>
  <si>
    <t>BANDUNGREJO</t>
  </si>
  <si>
    <t>TUGU LOR</t>
  </si>
  <si>
    <t>KOTAAN</t>
  </si>
  <si>
    <t>KARANGAWEN</t>
  </si>
  <si>
    <t>KARANGAWEN 1</t>
  </si>
  <si>
    <t>KURIPAN</t>
  </si>
  <si>
    <t>BUMIREJO</t>
  </si>
  <si>
    <t>BRAMBANG</t>
  </si>
  <si>
    <t>SIDOREJO</t>
  </si>
  <si>
    <t>PUNDENARUM</t>
  </si>
  <si>
    <t>JRAGUNG</t>
  </si>
  <si>
    <t>KARANGAWEN 2</t>
  </si>
  <si>
    <t>WONOSEKAR</t>
  </si>
  <si>
    <t>MARGOHAYU</t>
  </si>
  <si>
    <t>TELUK</t>
  </si>
  <si>
    <t>REJOSARI</t>
  </si>
  <si>
    <t>KARANGTENGAH</t>
  </si>
  <si>
    <t>SAMPANG</t>
  </si>
  <si>
    <t>KLITIH</t>
  </si>
  <si>
    <t>PIDODO</t>
  </si>
  <si>
    <t>DONOREJO</t>
  </si>
  <si>
    <t>GROGOL</t>
  </si>
  <si>
    <t>PLOSO</t>
  </si>
  <si>
    <t>KARANGSARI</t>
  </si>
  <si>
    <t>KARANGTOWO</t>
  </si>
  <si>
    <t>DUKUN</t>
  </si>
  <si>
    <t>KEDUNGUTER</t>
  </si>
  <si>
    <t>BATU</t>
  </si>
  <si>
    <t>WONOKERTO</t>
  </si>
  <si>
    <t>WONOWOSO</t>
  </si>
  <si>
    <t>WONOAGUNG</t>
  </si>
  <si>
    <t>KEBONAGUNG</t>
  </si>
  <si>
    <t>PILANGWETAN</t>
  </si>
  <si>
    <t>KLAMPOK LOR</t>
  </si>
  <si>
    <t>MIJEN</t>
  </si>
  <si>
    <t>WERDOYO</t>
  </si>
  <si>
    <t>MANGUNREJO</t>
  </si>
  <si>
    <t>BABAT</t>
  </si>
  <si>
    <t>MANGUNANLOR</t>
  </si>
  <si>
    <t>TLOGOSIH</t>
  </si>
  <si>
    <t>PRIGI</t>
  </si>
  <si>
    <t>SARIMULYO</t>
  </si>
  <si>
    <t>SOLOWIRE</t>
  </si>
  <si>
    <t>SOKOKIDUL</t>
  </si>
  <si>
    <t>MEGONTEN</t>
  </si>
  <si>
    <t>GENENG</t>
  </si>
  <si>
    <t>MIJEN 1</t>
  </si>
  <si>
    <t>NGELOWETAN</t>
  </si>
  <si>
    <t>MLATEN</t>
  </si>
  <si>
    <t>BANTENGMATI</t>
  </si>
  <si>
    <t>TANGGUL</t>
  </si>
  <si>
    <t>BAKUNG</t>
  </si>
  <si>
    <t>BREMI</t>
  </si>
  <si>
    <t>GEMPOLSONGO</t>
  </si>
  <si>
    <t>NGELOKULON</t>
  </si>
  <si>
    <t>MIJEN 2</t>
  </si>
  <si>
    <t>PASIR</t>
  </si>
  <si>
    <t>NGEGOT</t>
  </si>
  <si>
    <t>JLEPER</t>
  </si>
  <si>
    <t>PECUK</t>
  </si>
  <si>
    <t>MRANGGEN</t>
  </si>
  <si>
    <t>MRANGGEN 1</t>
  </si>
  <si>
    <t>KALITENGAH</t>
  </si>
  <si>
    <t>KANGKUNG</t>
  </si>
  <si>
    <t>BRUMBUNG</t>
  </si>
  <si>
    <t>KEMBANGARUM</t>
  </si>
  <si>
    <t>KARANGSONO</t>
  </si>
  <si>
    <t>MRANGGEN 2</t>
  </si>
  <si>
    <t>TAMANSARI</t>
  </si>
  <si>
    <t>NGEMPLAK</t>
  </si>
  <si>
    <t>MENUR</t>
  </si>
  <si>
    <t>JAMUS</t>
  </si>
  <si>
    <t>WRINGINJAJAR</t>
  </si>
  <si>
    <t>WARU</t>
  </si>
  <si>
    <t>TEGALARUM</t>
  </si>
  <si>
    <t>CANDISARI</t>
  </si>
  <si>
    <t>BANYUMENENG</t>
  </si>
  <si>
    <t>MRANGGEN 3</t>
  </si>
  <si>
    <t>KEBONBATUR</t>
  </si>
  <si>
    <t>BATURSARI</t>
  </si>
  <si>
    <t>SAYUNG</t>
  </si>
  <si>
    <t>SRIWULAN</t>
  </si>
  <si>
    <t>SAYUNG 1</t>
  </si>
  <si>
    <t>BEDONO</t>
  </si>
  <si>
    <t>PURWOSARI</t>
  </si>
  <si>
    <t>SIDOGEMAH</t>
  </si>
  <si>
    <t>GEMULAK</t>
  </si>
  <si>
    <t>TIMBULSLOKO</t>
  </si>
  <si>
    <t>TUGU</t>
  </si>
  <si>
    <t>BULUSARI</t>
  </si>
  <si>
    <t>SAYUNG 2</t>
  </si>
  <si>
    <t>DOMBO</t>
  </si>
  <si>
    <t>JETAKSARI</t>
  </si>
  <si>
    <t>KALISARI</t>
  </si>
  <si>
    <t>KARANGASEM</t>
  </si>
  <si>
    <t>PRAMPELAN</t>
  </si>
  <si>
    <t>PILANGSARI</t>
  </si>
  <si>
    <t>TAMBAKROTO</t>
  </si>
  <si>
    <t>LOIRENG</t>
  </si>
  <si>
    <t>WEDUNG</t>
  </si>
  <si>
    <t>WEDUNG 1</t>
  </si>
  <si>
    <t>NGAWEN</t>
  </si>
  <si>
    <t>RUWIT</t>
  </si>
  <si>
    <t>KENDUREN</t>
  </si>
  <si>
    <t>BUKO</t>
  </si>
  <si>
    <t>MANDUNG</t>
  </si>
  <si>
    <t>BERAHAN KULON</t>
  </si>
  <si>
    <t>BERAHAN WETAN</t>
  </si>
  <si>
    <t>BUNGO</t>
  </si>
  <si>
    <t>TEMPEL</t>
  </si>
  <si>
    <t>JETAK</t>
  </si>
  <si>
    <t>WEDUNG 2</t>
  </si>
  <si>
    <t>JUNGSEMI</t>
  </si>
  <si>
    <t>JUNGPASIR</t>
  </si>
  <si>
    <t>MUTIHWETAN</t>
  </si>
  <si>
    <t>BABALAN</t>
  </si>
  <si>
    <t>MUTIHKULON</t>
  </si>
  <si>
    <t>TEDUNAN</t>
  </si>
  <si>
    <t>KENDALASEM</t>
  </si>
  <si>
    <t>KEDUNGMUTIH</t>
  </si>
  <si>
    <t>KEDUNGKARANG</t>
  </si>
  <si>
    <t>WONOSALAM</t>
  </si>
  <si>
    <t>BOTOREJO</t>
  </si>
  <si>
    <t>WONOSALAM 1</t>
  </si>
  <si>
    <t>PILANGREJO</t>
  </si>
  <si>
    <t>KERANGKULON</t>
  </si>
  <si>
    <t>BUNDERAN</t>
  </si>
  <si>
    <t>GETAS</t>
  </si>
  <si>
    <t>MOJODEMAK</t>
  </si>
  <si>
    <t>KUNCIR</t>
  </si>
  <si>
    <t>TRENGGULI</t>
  </si>
  <si>
    <t>MRISEN</t>
  </si>
  <si>
    <t>MRANAK</t>
  </si>
  <si>
    <t>WONOSALAM 2</t>
  </si>
  <si>
    <t>JOGOLOYO</t>
  </si>
  <si>
    <t>KENDALDOYONG</t>
  </si>
  <si>
    <t>LEMPUYANG</t>
  </si>
  <si>
    <t>KARANGROWO</t>
  </si>
  <si>
    <t>TLOGODOWO</t>
  </si>
  <si>
    <t>KALIANYAR</t>
  </si>
  <si>
    <t>DORENG</t>
  </si>
  <si>
    <t>KAB. DEMAK</t>
  </si>
  <si>
    <t>SASARAN BAYI</t>
  </si>
  <si>
    <t>JAN</t>
  </si>
  <si>
    <t>FEB</t>
  </si>
  <si>
    <t>MAR</t>
  </si>
  <si>
    <t>APR</t>
  </si>
  <si>
    <t>JUN</t>
  </si>
  <si>
    <t>JUL</t>
  </si>
  <si>
    <t>SEP</t>
  </si>
  <si>
    <t>NOV</t>
  </si>
  <si>
    <t>AGUST</t>
  </si>
  <si>
    <t>OKT</t>
  </si>
  <si>
    <t>DES</t>
  </si>
  <si>
    <t>Kabupaten Demak</t>
  </si>
  <si>
    <t>Keterangan:</t>
  </si>
  <si>
    <t>UCI</t>
  </si>
  <si>
    <t>dr. Ali Maimun, M.Kes</t>
  </si>
  <si>
    <t>NIP. 197104102002121007</t>
  </si>
  <si>
    <t>PULOSARI</t>
  </si>
  <si>
    <t>TAMBAKBULUSAN</t>
  </si>
  <si>
    <t>Kepala Dinas Kesehatan Daerah</t>
  </si>
  <si>
    <t>TAHUN 2025</t>
  </si>
  <si>
    <t>STATUS UCI DESA</t>
  </si>
  <si>
    <t>Desa dinyatakan UCI jika capaian IDL dalam 1 tahun mencapai &gt;80%.</t>
  </si>
  <si>
    <t>Hingga Bulan Desember sebanyak 249 Desa yang dinyatakan UCI (100%).</t>
  </si>
  <si>
    <t>Pembina Utama Muda</t>
  </si>
  <si>
    <t>Target IDL Imunisasi Dasar Lengkap Kabupaten Demak Tahun 2025 yaitu 97%. Capaian IDL Kabupaten Demak berdasarkan sasaran kelahiran riil 2025 adalah 105,86%.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</si>
</sst>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  <scheme val="minor"/>
    </font>
    <font>
      <b/>
      <sz val="15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</font>
    <font>
      <b/>
      <sz val="12"/>
      <name val="Arial"/>
      <family val="2"/>
      <scheme val="minor"/>
    </font>
    <font>
      <sz val="10"/>
      <name val="Arial"/>
      <family val="2"/>
      <scheme val="minor"/>
    </font>
    <font>
      <sz val="8"/>
      <name val="Arial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11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b/>
      <sz val="12"/>
      <name val="Arial"/>
      <family val="2"/>
      <scheme val="minor"/>
    </font>
    <font>
      <sz val="8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i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2"/>
      <name val="Arial"/>
      <family val="2"/>
      <scheme val="minor"/>
    </font>
    <font>
      <sz val="10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6D7A8"/>
        <bgColor rgb="FFB6D7A8"/>
      </patternFill>
    </fill>
    <fill>
      <patternFill patternType="solid">
        <fgColor theme="2"/>
        <bgColor indexed="64"/>
      </patternFill>
    </fill>
    <fill>
      <patternFill patternType="solid">
        <fgColor theme="2"/>
        <b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center"/>
    </xf>
    <xf numFmtId="0" fontId="2" fillId="2" borderId="0" xfId="0" applyFont="1" applyFill="1"/>
    <xf numFmtId="0" fontId="11" fillId="0" borderId="1" xfId="0" applyFont="1" applyBorder="1"/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0" fontId="5" fillId="0" borderId="1" xfId="0" applyNumberFormat="1" applyFont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vertical="top"/>
    </xf>
    <xf numFmtId="0" fontId="11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/>
    </xf>
    <xf numFmtId="10" fontId="5" fillId="2" borderId="1" xfId="0" applyNumberFormat="1" applyFont="1" applyFill="1" applyBorder="1"/>
    <xf numFmtId="0" fontId="8" fillId="0" borderId="1" xfId="0" applyFont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3" fontId="10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vertical="center"/>
    </xf>
    <xf numFmtId="10" fontId="10" fillId="0" borderId="1" xfId="0" applyNumberFormat="1" applyFont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0" fillId="4" borderId="0" xfId="0" applyFill="1"/>
    <xf numFmtId="0" fontId="2" fillId="4" borderId="0" xfId="0" applyFont="1" applyFill="1" applyAlignment="1">
      <alignment horizontal="center"/>
    </xf>
    <xf numFmtId="0" fontId="2" fillId="5" borderId="0" xfId="0" applyFont="1" applyFill="1"/>
    <xf numFmtId="0" fontId="0" fillId="4" borderId="0" xfId="0" applyFill="1" applyAlignment="1">
      <alignment horizontal="center"/>
    </xf>
    <xf numFmtId="3" fontId="10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12" fillId="3" borderId="1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2" borderId="1" xfId="0" applyFont="1" applyFill="1" applyBorder="1" applyAlignment="1">
      <alignment horizontal="right"/>
    </xf>
    <xf numFmtId="3" fontId="10" fillId="2" borderId="1" xfId="0" applyNumberFormat="1" applyFont="1" applyFill="1" applyBorder="1" applyAlignment="1">
      <alignment vertical="center"/>
    </xf>
    <xf numFmtId="0" fontId="15" fillId="4" borderId="0" xfId="0" applyFont="1" applyFill="1"/>
    <xf numFmtId="0" fontId="0" fillId="6" borderId="0" xfId="0" applyFill="1"/>
    <xf numFmtId="0" fontId="16" fillId="4" borderId="0" xfId="0" applyFont="1" applyFill="1"/>
    <xf numFmtId="0" fontId="0" fillId="0" borderId="1" xfId="0" applyBorder="1" applyAlignment="1">
      <alignment horizontal="center"/>
    </xf>
    <xf numFmtId="0" fontId="5" fillId="5" borderId="0" xfId="0" applyFont="1" applyFill="1"/>
    <xf numFmtId="0" fontId="5" fillId="4" borderId="0" xfId="0" applyFont="1" applyFill="1"/>
    <xf numFmtId="0" fontId="18" fillId="4" borderId="0" xfId="0" applyFont="1" applyFill="1" applyAlignment="1">
      <alignment horizontal="right"/>
    </xf>
    <xf numFmtId="0" fontId="18" fillId="4" borderId="0" xfId="0" applyFont="1" applyFill="1" applyAlignment="1">
      <alignment horizontal="left"/>
    </xf>
    <xf numFmtId="0" fontId="5" fillId="6" borderId="0" xfId="0" applyFont="1" applyFill="1"/>
    <xf numFmtId="0" fontId="5" fillId="0" borderId="0" xfId="0" applyFont="1"/>
    <xf numFmtId="10" fontId="17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top"/>
    </xf>
    <xf numFmtId="0" fontId="14" fillId="4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15"/>
  <sheetViews>
    <sheetView tabSelected="1" zoomScale="90" zoomScaleNormal="90" workbookViewId="0">
      <pane ySplit="5" topLeftCell="A6" activePane="bottomLeft" state="frozen"/>
      <selection pane="bottomLeft" activeCell="V9" sqref="V9"/>
    </sheetView>
  </sheetViews>
  <sheetFormatPr defaultColWidth="12.6640625" defaultRowHeight="15.75" customHeight="1" x14ac:dyDescent="0.25"/>
  <cols>
    <col min="1" max="1" width="4.33203125" customWidth="1"/>
    <col min="2" max="2" width="14.33203125" hidden="1" customWidth="1"/>
    <col min="3" max="3" width="21.21875" bestFit="1" customWidth="1"/>
    <col min="4" max="4" width="16.5546875" bestFit="1" customWidth="1"/>
    <col min="5" max="5" width="11.88671875" customWidth="1"/>
    <col min="6" max="16" width="8.109375" customWidth="1"/>
    <col min="17" max="17" width="9.88671875" bestFit="1" customWidth="1"/>
    <col min="18" max="18" width="8" customWidth="1"/>
    <col min="19" max="19" width="9.6640625" customWidth="1"/>
  </cols>
  <sheetData>
    <row r="1" spans="1:20" ht="19.2" x14ac:dyDescent="0.3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0" ht="19.2" x14ac:dyDescent="0.35">
      <c r="A2" s="54" t="s">
        <v>289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0" ht="13.2" x14ac:dyDescent="0.25">
      <c r="A3" s="23"/>
      <c r="B3" s="20"/>
      <c r="C3" s="20"/>
      <c r="D3" s="20"/>
      <c r="E3" s="21"/>
      <c r="F3" s="21"/>
      <c r="G3" s="20"/>
      <c r="H3" s="20"/>
      <c r="I3" s="20"/>
      <c r="J3" s="22"/>
      <c r="K3" s="20"/>
      <c r="L3" s="20"/>
      <c r="M3" s="20"/>
      <c r="N3" s="20"/>
      <c r="O3" s="20"/>
      <c r="P3" s="20"/>
      <c r="Q3" s="20"/>
      <c r="R3" s="20"/>
      <c r="S3" s="20"/>
    </row>
    <row r="4" spans="1:20" ht="24" customHeight="1" x14ac:dyDescent="0.25">
      <c r="A4" s="49" t="s">
        <v>1</v>
      </c>
      <c r="B4" s="49" t="s">
        <v>2</v>
      </c>
      <c r="C4" s="49" t="s">
        <v>3</v>
      </c>
      <c r="D4" s="49" t="s">
        <v>4</v>
      </c>
      <c r="E4" s="51" t="s">
        <v>269</v>
      </c>
      <c r="F4" s="49" t="s">
        <v>5</v>
      </c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49" t="s">
        <v>6</v>
      </c>
      <c r="S4" s="49" t="s">
        <v>7</v>
      </c>
      <c r="T4" s="51" t="s">
        <v>290</v>
      </c>
    </row>
    <row r="5" spans="1:20" ht="24" customHeight="1" x14ac:dyDescent="0.25">
      <c r="A5" s="50"/>
      <c r="B5" s="50"/>
      <c r="C5" s="50"/>
      <c r="D5" s="50"/>
      <c r="E5" s="50"/>
      <c r="F5" s="19" t="s">
        <v>270</v>
      </c>
      <c r="G5" s="19" t="s">
        <v>271</v>
      </c>
      <c r="H5" s="19" t="s">
        <v>272</v>
      </c>
      <c r="I5" s="19" t="s">
        <v>273</v>
      </c>
      <c r="J5" s="19" t="s">
        <v>8</v>
      </c>
      <c r="K5" s="19" t="s">
        <v>274</v>
      </c>
      <c r="L5" s="19" t="s">
        <v>275</v>
      </c>
      <c r="M5" s="19" t="s">
        <v>278</v>
      </c>
      <c r="N5" s="19" t="s">
        <v>276</v>
      </c>
      <c r="O5" s="19" t="s">
        <v>279</v>
      </c>
      <c r="P5" s="19" t="s">
        <v>277</v>
      </c>
      <c r="Q5" s="19" t="s">
        <v>280</v>
      </c>
      <c r="R5" s="52"/>
      <c r="S5" s="52"/>
      <c r="T5" s="55"/>
    </row>
    <row r="6" spans="1:20" ht="13.2" x14ac:dyDescent="0.25">
      <c r="A6" s="3">
        <v>1</v>
      </c>
      <c r="B6" s="4" t="s">
        <v>9</v>
      </c>
      <c r="C6" s="5" t="s">
        <v>203</v>
      </c>
      <c r="D6" s="4" t="s">
        <v>204</v>
      </c>
      <c r="E6" s="6">
        <v>102</v>
      </c>
      <c r="F6" s="25">
        <v>8</v>
      </c>
      <c r="G6" s="25">
        <v>5</v>
      </c>
      <c r="H6" s="25">
        <v>12</v>
      </c>
      <c r="I6" s="25">
        <v>4</v>
      </c>
      <c r="J6" s="26">
        <v>10</v>
      </c>
      <c r="K6" s="25">
        <v>15</v>
      </c>
      <c r="L6" s="25">
        <v>13</v>
      </c>
      <c r="M6" s="25">
        <v>10</v>
      </c>
      <c r="N6" s="25">
        <v>9</v>
      </c>
      <c r="O6" s="25">
        <v>12</v>
      </c>
      <c r="P6" s="25">
        <v>10</v>
      </c>
      <c r="Q6" s="25">
        <v>8</v>
      </c>
      <c r="R6" s="7">
        <f t="shared" ref="R6:R102" si="0">SUM(F6:Q6)</f>
        <v>116</v>
      </c>
      <c r="S6" s="8">
        <f t="shared" ref="S6:S265" si="1">R6/E6</f>
        <v>1.1372549019607843</v>
      </c>
      <c r="T6" s="46" t="s">
        <v>283</v>
      </c>
    </row>
    <row r="7" spans="1:20" ht="13.2" x14ac:dyDescent="0.25">
      <c r="A7" s="3">
        <v>2</v>
      </c>
      <c r="B7" s="4" t="s">
        <v>9</v>
      </c>
      <c r="C7" s="5" t="s">
        <v>205</v>
      </c>
      <c r="D7" s="4" t="s">
        <v>204</v>
      </c>
      <c r="E7" s="6">
        <v>199</v>
      </c>
      <c r="F7" s="27">
        <v>15</v>
      </c>
      <c r="G7" s="25">
        <v>15</v>
      </c>
      <c r="H7" s="25">
        <v>19</v>
      </c>
      <c r="I7" s="25">
        <v>14</v>
      </c>
      <c r="J7" s="26">
        <v>20</v>
      </c>
      <c r="K7" s="25">
        <v>21</v>
      </c>
      <c r="L7" s="25">
        <v>21</v>
      </c>
      <c r="M7" s="25">
        <v>19</v>
      </c>
      <c r="N7" s="25">
        <v>20</v>
      </c>
      <c r="O7" s="25">
        <v>18</v>
      </c>
      <c r="P7" s="25">
        <v>16</v>
      </c>
      <c r="Q7" s="25">
        <v>12</v>
      </c>
      <c r="R7" s="7">
        <f t="shared" si="0"/>
        <v>210</v>
      </c>
      <c r="S7" s="8">
        <f t="shared" si="1"/>
        <v>1.0552763819095476</v>
      </c>
      <c r="T7" s="46" t="s">
        <v>283</v>
      </c>
    </row>
    <row r="8" spans="1:20" ht="13.2" x14ac:dyDescent="0.25">
      <c r="A8" s="3">
        <v>3</v>
      </c>
      <c r="B8" s="4" t="s">
        <v>9</v>
      </c>
      <c r="C8" s="5" t="s">
        <v>18</v>
      </c>
      <c r="D8" s="4" t="s">
        <v>188</v>
      </c>
      <c r="E8" s="6">
        <v>116</v>
      </c>
      <c r="F8" s="27">
        <v>8</v>
      </c>
      <c r="G8" s="25">
        <v>8</v>
      </c>
      <c r="H8" s="25">
        <v>9</v>
      </c>
      <c r="I8" s="25">
        <v>9</v>
      </c>
      <c r="J8" s="26">
        <v>24</v>
      </c>
      <c r="K8" s="25">
        <v>11</v>
      </c>
      <c r="L8" s="25">
        <v>9</v>
      </c>
      <c r="M8" s="25">
        <v>8</v>
      </c>
      <c r="N8" s="25">
        <v>8</v>
      </c>
      <c r="O8" s="25">
        <v>9</v>
      </c>
      <c r="P8" s="25">
        <v>5</v>
      </c>
      <c r="Q8" s="25">
        <v>8</v>
      </c>
      <c r="R8" s="7">
        <f t="shared" si="0"/>
        <v>116</v>
      </c>
      <c r="S8" s="8">
        <f t="shared" si="1"/>
        <v>1</v>
      </c>
      <c r="T8" s="46" t="s">
        <v>283</v>
      </c>
    </row>
    <row r="9" spans="1:20" ht="13.2" x14ac:dyDescent="0.25">
      <c r="A9" s="3">
        <v>4</v>
      </c>
      <c r="B9" s="4" t="s">
        <v>9</v>
      </c>
      <c r="C9" s="5" t="s">
        <v>189</v>
      </c>
      <c r="D9" s="4" t="s">
        <v>188</v>
      </c>
      <c r="E9" s="6">
        <v>65</v>
      </c>
      <c r="F9" s="27">
        <v>8</v>
      </c>
      <c r="G9" s="25">
        <v>5</v>
      </c>
      <c r="H9" s="25">
        <v>10</v>
      </c>
      <c r="I9" s="25">
        <v>4</v>
      </c>
      <c r="J9" s="26">
        <v>6</v>
      </c>
      <c r="K9" s="25">
        <v>2</v>
      </c>
      <c r="L9" s="25">
        <v>4</v>
      </c>
      <c r="M9" s="25">
        <v>4</v>
      </c>
      <c r="N9" s="25">
        <v>6</v>
      </c>
      <c r="O9" s="25">
        <v>5</v>
      </c>
      <c r="P9" s="25">
        <v>6</v>
      </c>
      <c r="Q9" s="25">
        <v>6</v>
      </c>
      <c r="R9" s="7">
        <f t="shared" si="0"/>
        <v>66</v>
      </c>
      <c r="S9" s="8">
        <f t="shared" si="1"/>
        <v>1.0153846153846153</v>
      </c>
      <c r="T9" s="38" t="s">
        <v>283</v>
      </c>
    </row>
    <row r="10" spans="1:20" ht="13.2" x14ac:dyDescent="0.25">
      <c r="A10" s="3">
        <v>5</v>
      </c>
      <c r="B10" s="4" t="s">
        <v>9</v>
      </c>
      <c r="C10" s="5" t="s">
        <v>190</v>
      </c>
      <c r="D10" s="4" t="s">
        <v>188</v>
      </c>
      <c r="E10" s="6">
        <v>108</v>
      </c>
      <c r="F10" s="27">
        <v>11</v>
      </c>
      <c r="G10" s="25">
        <v>11</v>
      </c>
      <c r="H10" s="25">
        <v>10</v>
      </c>
      <c r="I10" s="25">
        <v>10</v>
      </c>
      <c r="J10" s="26">
        <v>10</v>
      </c>
      <c r="K10" s="25">
        <v>8</v>
      </c>
      <c r="L10" s="25">
        <v>10</v>
      </c>
      <c r="M10" s="25">
        <v>8</v>
      </c>
      <c r="N10" s="25">
        <v>6</v>
      </c>
      <c r="O10" s="25">
        <v>5</v>
      </c>
      <c r="P10" s="25">
        <v>12</v>
      </c>
      <c r="Q10" s="25">
        <v>11</v>
      </c>
      <c r="R10" s="7">
        <f t="shared" si="0"/>
        <v>112</v>
      </c>
      <c r="S10" s="8">
        <f t="shared" si="1"/>
        <v>1.037037037037037</v>
      </c>
      <c r="T10" s="38" t="s">
        <v>283</v>
      </c>
    </row>
    <row r="11" spans="1:20" ht="13.2" x14ac:dyDescent="0.25">
      <c r="A11" s="3">
        <v>6</v>
      </c>
      <c r="B11" s="4" t="s">
        <v>9</v>
      </c>
      <c r="C11" s="5" t="s">
        <v>187</v>
      </c>
      <c r="D11" s="4" t="s">
        <v>188</v>
      </c>
      <c r="E11" s="6">
        <v>151</v>
      </c>
      <c r="F11" s="27">
        <v>12</v>
      </c>
      <c r="G11" s="25">
        <v>11</v>
      </c>
      <c r="H11" s="25">
        <v>10</v>
      </c>
      <c r="I11" s="25">
        <v>18</v>
      </c>
      <c r="J11" s="26">
        <v>10</v>
      </c>
      <c r="K11" s="25">
        <v>13</v>
      </c>
      <c r="L11" s="25">
        <v>11</v>
      </c>
      <c r="M11" s="25">
        <v>10</v>
      </c>
      <c r="N11" s="25">
        <v>25</v>
      </c>
      <c r="O11" s="25">
        <v>12</v>
      </c>
      <c r="P11" s="25">
        <v>6</v>
      </c>
      <c r="Q11" s="25">
        <v>13</v>
      </c>
      <c r="R11" s="7">
        <f t="shared" si="0"/>
        <v>151</v>
      </c>
      <c r="S11" s="8">
        <f t="shared" si="1"/>
        <v>1</v>
      </c>
      <c r="T11" s="38" t="s">
        <v>283</v>
      </c>
    </row>
    <row r="12" spans="1:20" ht="13.2" x14ac:dyDescent="0.25">
      <c r="A12" s="3">
        <v>7</v>
      </c>
      <c r="B12" s="4" t="s">
        <v>9</v>
      </c>
      <c r="C12" s="5" t="s">
        <v>206</v>
      </c>
      <c r="D12" s="4" t="s">
        <v>204</v>
      </c>
      <c r="E12" s="6">
        <v>358</v>
      </c>
      <c r="F12" s="27">
        <v>34</v>
      </c>
      <c r="G12" s="25">
        <v>30</v>
      </c>
      <c r="H12" s="25">
        <v>21</v>
      </c>
      <c r="I12" s="25">
        <v>41</v>
      </c>
      <c r="J12" s="26">
        <v>35</v>
      </c>
      <c r="K12" s="25">
        <v>42</v>
      </c>
      <c r="L12" s="25">
        <v>27</v>
      </c>
      <c r="M12" s="25">
        <v>31</v>
      </c>
      <c r="N12" s="25">
        <v>21</v>
      </c>
      <c r="O12" s="25">
        <v>43</v>
      </c>
      <c r="P12" s="25">
        <v>33</v>
      </c>
      <c r="Q12" s="25">
        <v>35</v>
      </c>
      <c r="R12" s="7">
        <f t="shared" si="0"/>
        <v>393</v>
      </c>
      <c r="S12" s="8">
        <f t="shared" si="1"/>
        <v>1.0977653631284916</v>
      </c>
      <c r="T12" s="38" t="s">
        <v>283</v>
      </c>
    </row>
    <row r="13" spans="1:20" ht="13.2" x14ac:dyDescent="0.25">
      <c r="A13" s="3">
        <v>8</v>
      </c>
      <c r="B13" s="4" t="s">
        <v>9</v>
      </c>
      <c r="C13" s="5" t="s">
        <v>127</v>
      </c>
      <c r="D13" s="4" t="s">
        <v>188</v>
      </c>
      <c r="E13" s="6">
        <v>107</v>
      </c>
      <c r="F13" s="27">
        <v>15</v>
      </c>
      <c r="G13" s="25">
        <v>5</v>
      </c>
      <c r="H13" s="25">
        <v>9</v>
      </c>
      <c r="I13" s="25">
        <v>13</v>
      </c>
      <c r="J13" s="26">
        <v>8</v>
      </c>
      <c r="K13" s="25">
        <v>9</v>
      </c>
      <c r="L13" s="25">
        <v>6</v>
      </c>
      <c r="M13" s="25">
        <v>9</v>
      </c>
      <c r="N13" s="25">
        <v>10</v>
      </c>
      <c r="O13" s="25">
        <v>9</v>
      </c>
      <c r="P13" s="25">
        <v>8</v>
      </c>
      <c r="Q13" s="25">
        <v>5</v>
      </c>
      <c r="R13" s="7">
        <f t="shared" si="0"/>
        <v>106</v>
      </c>
      <c r="S13" s="8">
        <f t="shared" si="1"/>
        <v>0.99065420560747663</v>
      </c>
      <c r="T13" s="38" t="s">
        <v>283</v>
      </c>
    </row>
    <row r="14" spans="1:20" ht="13.2" x14ac:dyDescent="0.25">
      <c r="A14" s="3">
        <v>9</v>
      </c>
      <c r="B14" s="4" t="s">
        <v>9</v>
      </c>
      <c r="C14" s="5" t="s">
        <v>191</v>
      </c>
      <c r="D14" s="4" t="s">
        <v>188</v>
      </c>
      <c r="E14" s="6">
        <v>78</v>
      </c>
      <c r="F14" s="27">
        <v>7</v>
      </c>
      <c r="G14" s="25">
        <v>2</v>
      </c>
      <c r="H14" s="25">
        <v>10</v>
      </c>
      <c r="I14" s="25">
        <v>5</v>
      </c>
      <c r="J14" s="26">
        <v>8</v>
      </c>
      <c r="K14" s="25">
        <v>18</v>
      </c>
      <c r="L14" s="25">
        <v>9</v>
      </c>
      <c r="M14" s="25">
        <v>0</v>
      </c>
      <c r="N14" s="25">
        <v>7</v>
      </c>
      <c r="O14" s="25">
        <v>3</v>
      </c>
      <c r="P14" s="25">
        <v>5</v>
      </c>
      <c r="Q14" s="25">
        <v>4</v>
      </c>
      <c r="R14" s="7">
        <f t="shared" si="0"/>
        <v>78</v>
      </c>
      <c r="S14" s="8">
        <f t="shared" si="1"/>
        <v>1</v>
      </c>
      <c r="T14" s="46" t="s">
        <v>283</v>
      </c>
    </row>
    <row r="15" spans="1:20" ht="13.2" x14ac:dyDescent="0.25">
      <c r="A15" s="3">
        <v>10</v>
      </c>
      <c r="B15" s="4" t="s">
        <v>9</v>
      </c>
      <c r="C15" s="5" t="s">
        <v>192</v>
      </c>
      <c r="D15" s="4" t="s">
        <v>188</v>
      </c>
      <c r="E15" s="6">
        <v>127</v>
      </c>
      <c r="F15" s="27">
        <v>7</v>
      </c>
      <c r="G15" s="25">
        <v>10</v>
      </c>
      <c r="H15" s="25">
        <v>7</v>
      </c>
      <c r="I15" s="25">
        <v>9</v>
      </c>
      <c r="J15" s="26">
        <v>6</v>
      </c>
      <c r="K15" s="25">
        <v>14</v>
      </c>
      <c r="L15" s="25">
        <v>12</v>
      </c>
      <c r="M15" s="25">
        <v>11</v>
      </c>
      <c r="N15" s="25">
        <v>22</v>
      </c>
      <c r="O15" s="25">
        <v>11</v>
      </c>
      <c r="P15" s="25">
        <v>7</v>
      </c>
      <c r="Q15" s="25">
        <v>11</v>
      </c>
      <c r="R15" s="7">
        <f t="shared" si="0"/>
        <v>127</v>
      </c>
      <c r="S15" s="8">
        <f t="shared" si="1"/>
        <v>1</v>
      </c>
      <c r="T15" s="38" t="s">
        <v>283</v>
      </c>
    </row>
    <row r="16" spans="1:20" ht="13.2" x14ac:dyDescent="0.25">
      <c r="A16" s="3">
        <v>11</v>
      </c>
      <c r="B16" s="4" t="s">
        <v>9</v>
      </c>
      <c r="C16" s="5" t="s">
        <v>193</v>
      </c>
      <c r="D16" s="4" t="s">
        <v>194</v>
      </c>
      <c r="E16" s="6">
        <v>81</v>
      </c>
      <c r="F16" s="27">
        <v>7</v>
      </c>
      <c r="G16" s="25">
        <v>3</v>
      </c>
      <c r="H16" s="25">
        <v>9</v>
      </c>
      <c r="I16" s="25">
        <v>10</v>
      </c>
      <c r="J16" s="26">
        <v>4</v>
      </c>
      <c r="K16" s="25">
        <v>6</v>
      </c>
      <c r="L16" s="25">
        <v>8</v>
      </c>
      <c r="M16" s="25">
        <v>8</v>
      </c>
      <c r="N16" s="25">
        <v>7</v>
      </c>
      <c r="O16" s="25">
        <v>6</v>
      </c>
      <c r="P16" s="25">
        <v>7</v>
      </c>
      <c r="Q16" s="25">
        <v>8</v>
      </c>
      <c r="R16" s="7">
        <f t="shared" si="0"/>
        <v>83</v>
      </c>
      <c r="S16" s="8">
        <f t="shared" si="1"/>
        <v>1.0246913580246915</v>
      </c>
      <c r="T16" s="38" t="s">
        <v>283</v>
      </c>
    </row>
    <row r="17" spans="1:27" ht="13.2" x14ac:dyDescent="0.25">
      <c r="A17" s="9">
        <v>12</v>
      </c>
      <c r="B17" s="10" t="s">
        <v>9</v>
      </c>
      <c r="C17" s="11" t="s">
        <v>195</v>
      </c>
      <c r="D17" s="10" t="s">
        <v>194</v>
      </c>
      <c r="E17" s="12">
        <v>70</v>
      </c>
      <c r="F17" s="28">
        <v>5</v>
      </c>
      <c r="G17" s="26">
        <v>3</v>
      </c>
      <c r="H17" s="26">
        <v>5</v>
      </c>
      <c r="I17" s="26">
        <v>7</v>
      </c>
      <c r="J17" s="26">
        <v>3</v>
      </c>
      <c r="K17" s="26">
        <v>4</v>
      </c>
      <c r="L17" s="26">
        <v>14</v>
      </c>
      <c r="M17" s="26">
        <v>6</v>
      </c>
      <c r="N17" s="26">
        <v>7</v>
      </c>
      <c r="O17" s="26">
        <v>5</v>
      </c>
      <c r="P17" s="26">
        <v>6</v>
      </c>
      <c r="Q17" s="26">
        <v>6</v>
      </c>
      <c r="R17" s="7">
        <f t="shared" si="0"/>
        <v>71</v>
      </c>
      <c r="S17" s="13">
        <f t="shared" si="1"/>
        <v>1.0142857142857142</v>
      </c>
      <c r="T17" s="38" t="s">
        <v>283</v>
      </c>
      <c r="U17" s="2"/>
      <c r="V17" s="2"/>
      <c r="W17" s="2"/>
      <c r="X17" s="2"/>
      <c r="Y17" s="2"/>
      <c r="Z17" s="2"/>
      <c r="AA17" s="2"/>
    </row>
    <row r="18" spans="1:27" ht="13.2" x14ac:dyDescent="0.25">
      <c r="A18" s="3">
        <v>13</v>
      </c>
      <c r="B18" s="4" t="s">
        <v>9</v>
      </c>
      <c r="C18" s="5" t="s">
        <v>196</v>
      </c>
      <c r="D18" s="4" t="s">
        <v>194</v>
      </c>
      <c r="E18" s="6">
        <v>64</v>
      </c>
      <c r="F18" s="25">
        <v>6</v>
      </c>
      <c r="G18" s="25">
        <v>2</v>
      </c>
      <c r="H18" s="25">
        <v>7</v>
      </c>
      <c r="I18" s="25">
        <v>7</v>
      </c>
      <c r="J18" s="26">
        <v>5</v>
      </c>
      <c r="K18" s="25">
        <v>5</v>
      </c>
      <c r="L18" s="25">
        <v>6</v>
      </c>
      <c r="M18" s="25">
        <v>5</v>
      </c>
      <c r="N18" s="25">
        <v>6</v>
      </c>
      <c r="O18" s="25">
        <v>5</v>
      </c>
      <c r="P18" s="25">
        <v>6</v>
      </c>
      <c r="Q18" s="25">
        <v>5</v>
      </c>
      <c r="R18" s="7">
        <f t="shared" si="0"/>
        <v>65</v>
      </c>
      <c r="S18" s="8">
        <f t="shared" si="1"/>
        <v>1.015625</v>
      </c>
      <c r="T18" s="38" t="s">
        <v>283</v>
      </c>
    </row>
    <row r="19" spans="1:27" ht="13.2" x14ac:dyDescent="0.25">
      <c r="A19" s="3">
        <v>14</v>
      </c>
      <c r="B19" s="4" t="s">
        <v>9</v>
      </c>
      <c r="C19" s="5" t="s">
        <v>197</v>
      </c>
      <c r="D19" s="4" t="s">
        <v>194</v>
      </c>
      <c r="E19" s="6">
        <v>71</v>
      </c>
      <c r="F19" s="25">
        <v>7</v>
      </c>
      <c r="G19" s="25">
        <v>2</v>
      </c>
      <c r="H19" s="25">
        <v>7</v>
      </c>
      <c r="I19" s="25">
        <v>8</v>
      </c>
      <c r="J19" s="26">
        <v>8</v>
      </c>
      <c r="K19" s="25">
        <v>6</v>
      </c>
      <c r="L19" s="25">
        <v>4</v>
      </c>
      <c r="M19" s="25">
        <v>6</v>
      </c>
      <c r="N19" s="25">
        <v>7</v>
      </c>
      <c r="O19" s="25">
        <v>5</v>
      </c>
      <c r="P19" s="25">
        <v>6</v>
      </c>
      <c r="Q19" s="25">
        <v>6</v>
      </c>
      <c r="R19" s="7">
        <f t="shared" si="0"/>
        <v>72</v>
      </c>
      <c r="S19" s="8">
        <f t="shared" si="1"/>
        <v>1.0140845070422535</v>
      </c>
      <c r="T19" s="38" t="s">
        <v>283</v>
      </c>
    </row>
    <row r="20" spans="1:27" ht="13.2" x14ac:dyDescent="0.25">
      <c r="A20" s="3">
        <v>15</v>
      </c>
      <c r="B20" s="4" t="s">
        <v>9</v>
      </c>
      <c r="C20" s="5" t="s">
        <v>198</v>
      </c>
      <c r="D20" s="4" t="s">
        <v>194</v>
      </c>
      <c r="E20" s="6">
        <v>68</v>
      </c>
      <c r="F20" s="25">
        <v>6</v>
      </c>
      <c r="G20" s="25">
        <v>3</v>
      </c>
      <c r="H20" s="25">
        <v>8</v>
      </c>
      <c r="I20" s="25">
        <v>7</v>
      </c>
      <c r="J20" s="26">
        <v>4</v>
      </c>
      <c r="K20" s="25">
        <v>4</v>
      </c>
      <c r="L20" s="25">
        <v>8</v>
      </c>
      <c r="M20" s="25">
        <v>6</v>
      </c>
      <c r="N20" s="25">
        <v>6</v>
      </c>
      <c r="O20" s="25">
        <v>5</v>
      </c>
      <c r="P20" s="25">
        <v>6</v>
      </c>
      <c r="Q20" s="25">
        <v>7</v>
      </c>
      <c r="R20" s="7">
        <f t="shared" si="0"/>
        <v>70</v>
      </c>
      <c r="S20" s="8">
        <f t="shared" si="1"/>
        <v>1.0294117647058822</v>
      </c>
      <c r="T20" s="38" t="s">
        <v>283</v>
      </c>
    </row>
    <row r="21" spans="1:27" ht="13.2" x14ac:dyDescent="0.25">
      <c r="A21" s="3">
        <v>16</v>
      </c>
      <c r="B21" s="4" t="s">
        <v>9</v>
      </c>
      <c r="C21" s="5" t="s">
        <v>199</v>
      </c>
      <c r="D21" s="4" t="s">
        <v>194</v>
      </c>
      <c r="E21" s="6">
        <v>150</v>
      </c>
      <c r="F21" s="25">
        <v>13</v>
      </c>
      <c r="G21" s="25">
        <v>3</v>
      </c>
      <c r="H21" s="25">
        <v>13</v>
      </c>
      <c r="I21" s="25">
        <v>15</v>
      </c>
      <c r="J21" s="26">
        <v>17</v>
      </c>
      <c r="K21" s="25">
        <v>13</v>
      </c>
      <c r="L21" s="25">
        <v>13</v>
      </c>
      <c r="M21" s="25">
        <v>14</v>
      </c>
      <c r="N21" s="25">
        <v>14</v>
      </c>
      <c r="O21" s="25">
        <v>12</v>
      </c>
      <c r="P21" s="25">
        <v>13</v>
      </c>
      <c r="Q21" s="25">
        <v>13</v>
      </c>
      <c r="R21" s="7">
        <f t="shared" si="0"/>
        <v>153</v>
      </c>
      <c r="S21" s="8">
        <f t="shared" si="1"/>
        <v>1.02</v>
      </c>
      <c r="T21" s="38" t="s">
        <v>283</v>
      </c>
    </row>
    <row r="22" spans="1:27" ht="13.2" x14ac:dyDescent="0.25">
      <c r="A22" s="3">
        <v>17</v>
      </c>
      <c r="B22" s="4" t="s">
        <v>9</v>
      </c>
      <c r="C22" s="5" t="s">
        <v>200</v>
      </c>
      <c r="D22" s="4" t="s">
        <v>194</v>
      </c>
      <c r="E22" s="12">
        <v>71</v>
      </c>
      <c r="F22" s="25">
        <v>7</v>
      </c>
      <c r="G22" s="25">
        <v>2</v>
      </c>
      <c r="H22" s="25">
        <v>7</v>
      </c>
      <c r="I22" s="25">
        <v>8</v>
      </c>
      <c r="J22" s="26">
        <v>8</v>
      </c>
      <c r="K22" s="25">
        <v>6</v>
      </c>
      <c r="L22" s="25">
        <v>4</v>
      </c>
      <c r="M22" s="25">
        <v>6</v>
      </c>
      <c r="N22" s="25">
        <v>6</v>
      </c>
      <c r="O22" s="25">
        <v>6</v>
      </c>
      <c r="P22" s="25">
        <v>6</v>
      </c>
      <c r="Q22" s="25">
        <v>6</v>
      </c>
      <c r="R22" s="7">
        <f t="shared" si="0"/>
        <v>72</v>
      </c>
      <c r="S22" s="8">
        <f t="shared" si="1"/>
        <v>1.0140845070422535</v>
      </c>
      <c r="T22" s="38" t="s">
        <v>283</v>
      </c>
    </row>
    <row r="23" spans="1:27" ht="13.2" x14ac:dyDescent="0.25">
      <c r="A23" s="3">
        <v>18</v>
      </c>
      <c r="B23" s="4" t="s">
        <v>9</v>
      </c>
      <c r="C23" s="5" t="s">
        <v>201</v>
      </c>
      <c r="D23" s="4" t="s">
        <v>194</v>
      </c>
      <c r="E23" s="12">
        <v>75</v>
      </c>
      <c r="F23" s="25">
        <v>7</v>
      </c>
      <c r="G23" s="25">
        <v>3</v>
      </c>
      <c r="H23" s="25">
        <v>7</v>
      </c>
      <c r="I23" s="25">
        <v>8</v>
      </c>
      <c r="J23" s="26">
        <v>7</v>
      </c>
      <c r="K23" s="25">
        <v>6</v>
      </c>
      <c r="L23" s="25">
        <v>6</v>
      </c>
      <c r="M23" s="25">
        <v>6</v>
      </c>
      <c r="N23" s="25">
        <v>7</v>
      </c>
      <c r="O23" s="25">
        <v>6</v>
      </c>
      <c r="P23" s="25">
        <v>7</v>
      </c>
      <c r="Q23" s="25">
        <v>6</v>
      </c>
      <c r="R23" s="7">
        <f t="shared" si="0"/>
        <v>76</v>
      </c>
      <c r="S23" s="8">
        <f t="shared" si="1"/>
        <v>1.0133333333333334</v>
      </c>
      <c r="T23" s="38" t="s">
        <v>283</v>
      </c>
    </row>
    <row r="24" spans="1:27" ht="13.2" x14ac:dyDescent="0.25">
      <c r="A24" s="3">
        <v>19</v>
      </c>
      <c r="B24" s="4" t="s">
        <v>9</v>
      </c>
      <c r="C24" s="5" t="s">
        <v>202</v>
      </c>
      <c r="D24" s="4" t="s">
        <v>194</v>
      </c>
      <c r="E24" s="12">
        <v>74</v>
      </c>
      <c r="F24" s="25">
        <v>7</v>
      </c>
      <c r="G24" s="25">
        <v>2</v>
      </c>
      <c r="H24" s="25">
        <v>8</v>
      </c>
      <c r="I24" s="25">
        <v>7</v>
      </c>
      <c r="J24" s="26">
        <v>7</v>
      </c>
      <c r="K24" s="25">
        <v>6</v>
      </c>
      <c r="L24" s="25">
        <v>6</v>
      </c>
      <c r="M24" s="25">
        <v>7</v>
      </c>
      <c r="N24" s="25">
        <v>7</v>
      </c>
      <c r="O24" s="25">
        <v>5</v>
      </c>
      <c r="P24" s="25">
        <v>7</v>
      </c>
      <c r="Q24" s="25">
        <v>7</v>
      </c>
      <c r="R24" s="7">
        <f t="shared" si="0"/>
        <v>76</v>
      </c>
      <c r="S24" s="8">
        <f t="shared" si="1"/>
        <v>1.027027027027027</v>
      </c>
      <c r="T24" s="38" t="s">
        <v>283</v>
      </c>
    </row>
    <row r="25" spans="1:27" ht="13.2" x14ac:dyDescent="0.25">
      <c r="A25" s="3">
        <v>20</v>
      </c>
      <c r="B25" s="4" t="s">
        <v>9</v>
      </c>
      <c r="C25" s="5" t="s">
        <v>137</v>
      </c>
      <c r="D25" s="4" t="s">
        <v>138</v>
      </c>
      <c r="E25" s="12">
        <v>112</v>
      </c>
      <c r="F25" s="25">
        <v>13</v>
      </c>
      <c r="G25" s="25">
        <v>8</v>
      </c>
      <c r="H25" s="25">
        <v>18</v>
      </c>
      <c r="I25" s="25">
        <v>10</v>
      </c>
      <c r="J25" s="26">
        <v>7</v>
      </c>
      <c r="K25" s="25">
        <v>8</v>
      </c>
      <c r="L25" s="25">
        <v>8</v>
      </c>
      <c r="M25" s="25">
        <v>6</v>
      </c>
      <c r="N25" s="25">
        <v>10</v>
      </c>
      <c r="O25" s="25">
        <v>6</v>
      </c>
      <c r="P25" s="25">
        <v>7</v>
      </c>
      <c r="Q25" s="25">
        <v>11</v>
      </c>
      <c r="R25" s="7">
        <f t="shared" si="0"/>
        <v>112</v>
      </c>
      <c r="S25" s="8">
        <f t="shared" si="1"/>
        <v>1</v>
      </c>
      <c r="T25" s="46" t="s">
        <v>283</v>
      </c>
    </row>
    <row r="26" spans="1:27" ht="13.2" x14ac:dyDescent="0.25">
      <c r="A26" s="3">
        <v>21</v>
      </c>
      <c r="B26" s="4" t="s">
        <v>9</v>
      </c>
      <c r="C26" s="5" t="s">
        <v>139</v>
      </c>
      <c r="D26" s="4" t="s">
        <v>138</v>
      </c>
      <c r="E26" s="12">
        <v>120</v>
      </c>
      <c r="F26" s="25">
        <v>0</v>
      </c>
      <c r="G26" s="25">
        <v>6</v>
      </c>
      <c r="H26" s="25">
        <v>11</v>
      </c>
      <c r="I26" s="25">
        <v>15</v>
      </c>
      <c r="J26" s="26">
        <v>13</v>
      </c>
      <c r="K26" s="25">
        <v>10</v>
      </c>
      <c r="L26" s="25">
        <v>11</v>
      </c>
      <c r="M26" s="25">
        <v>10</v>
      </c>
      <c r="N26" s="25">
        <v>10</v>
      </c>
      <c r="O26" s="25">
        <v>10</v>
      </c>
      <c r="P26" s="25">
        <v>21</v>
      </c>
      <c r="Q26" s="25">
        <v>12</v>
      </c>
      <c r="R26" s="7">
        <f t="shared" si="0"/>
        <v>129</v>
      </c>
      <c r="S26" s="8">
        <f t="shared" si="1"/>
        <v>1.075</v>
      </c>
      <c r="T26" s="38" t="s">
        <v>283</v>
      </c>
    </row>
    <row r="27" spans="1:27" ht="13.2" x14ac:dyDescent="0.25">
      <c r="A27" s="3">
        <v>22</v>
      </c>
      <c r="B27" s="4" t="s">
        <v>33</v>
      </c>
      <c r="C27" s="5" t="s">
        <v>140</v>
      </c>
      <c r="D27" s="3" t="s">
        <v>138</v>
      </c>
      <c r="E27" s="6">
        <v>58</v>
      </c>
      <c r="F27" s="25">
        <v>6</v>
      </c>
      <c r="G27" s="25">
        <v>0</v>
      </c>
      <c r="H27" s="25">
        <v>0</v>
      </c>
      <c r="I27" s="25">
        <v>10</v>
      </c>
      <c r="J27" s="26">
        <v>6</v>
      </c>
      <c r="K27" s="25">
        <v>3</v>
      </c>
      <c r="L27" s="25">
        <v>9</v>
      </c>
      <c r="M27" s="25">
        <v>5</v>
      </c>
      <c r="N27" s="25">
        <v>5</v>
      </c>
      <c r="O27" s="25">
        <v>5</v>
      </c>
      <c r="P27" s="25">
        <v>7</v>
      </c>
      <c r="Q27" s="25">
        <v>2</v>
      </c>
      <c r="R27" s="7">
        <f t="shared" si="0"/>
        <v>58</v>
      </c>
      <c r="S27" s="8">
        <f t="shared" si="1"/>
        <v>1</v>
      </c>
      <c r="T27" s="46" t="s">
        <v>283</v>
      </c>
    </row>
    <row r="28" spans="1:27" ht="13.2" x14ac:dyDescent="0.25">
      <c r="A28" s="3">
        <v>23</v>
      </c>
      <c r="B28" s="4" t="s">
        <v>33</v>
      </c>
      <c r="C28" s="5" t="s">
        <v>141</v>
      </c>
      <c r="D28" s="3" t="s">
        <v>138</v>
      </c>
      <c r="E28" s="6">
        <v>98</v>
      </c>
      <c r="F28" s="25">
        <v>10</v>
      </c>
      <c r="G28" s="25">
        <v>0</v>
      </c>
      <c r="H28" s="25">
        <v>0</v>
      </c>
      <c r="I28" s="25">
        <v>18</v>
      </c>
      <c r="J28" s="26">
        <v>18</v>
      </c>
      <c r="K28" s="25">
        <v>14</v>
      </c>
      <c r="L28" s="25">
        <v>8</v>
      </c>
      <c r="M28" s="25">
        <v>8</v>
      </c>
      <c r="N28" s="25">
        <v>8</v>
      </c>
      <c r="O28" s="25">
        <v>8</v>
      </c>
      <c r="P28" s="25">
        <v>8</v>
      </c>
      <c r="Q28" s="25">
        <v>0</v>
      </c>
      <c r="R28" s="7">
        <f t="shared" si="0"/>
        <v>100</v>
      </c>
      <c r="S28" s="8">
        <f t="shared" si="1"/>
        <v>1.0204081632653061</v>
      </c>
      <c r="T28" s="46" t="s">
        <v>283</v>
      </c>
    </row>
    <row r="29" spans="1:27" ht="13.2" x14ac:dyDescent="0.25">
      <c r="A29" s="3">
        <v>24</v>
      </c>
      <c r="B29" s="4" t="s">
        <v>33</v>
      </c>
      <c r="C29" s="5" t="s">
        <v>97</v>
      </c>
      <c r="D29" s="3" t="s">
        <v>138</v>
      </c>
      <c r="E29" s="6">
        <v>139</v>
      </c>
      <c r="F29" s="25">
        <v>13</v>
      </c>
      <c r="G29" s="25">
        <v>6</v>
      </c>
      <c r="H29" s="25">
        <v>11</v>
      </c>
      <c r="I29" s="25">
        <v>11</v>
      </c>
      <c r="J29" s="26">
        <v>10</v>
      </c>
      <c r="K29" s="25">
        <v>13</v>
      </c>
      <c r="L29" s="25">
        <v>10</v>
      </c>
      <c r="M29" s="25">
        <v>15</v>
      </c>
      <c r="N29" s="25">
        <v>11</v>
      </c>
      <c r="O29" s="25">
        <v>11</v>
      </c>
      <c r="P29" s="25">
        <v>15</v>
      </c>
      <c r="Q29" s="25">
        <v>15</v>
      </c>
      <c r="R29" s="7">
        <f t="shared" si="0"/>
        <v>141</v>
      </c>
      <c r="S29" s="8">
        <f t="shared" si="1"/>
        <v>1.014388489208633</v>
      </c>
      <c r="T29" s="46" t="s">
        <v>283</v>
      </c>
    </row>
    <row r="30" spans="1:27" ht="13.2" x14ac:dyDescent="0.25">
      <c r="A30" s="3">
        <v>25</v>
      </c>
      <c r="B30" s="4" t="s">
        <v>33</v>
      </c>
      <c r="C30" s="5" t="s">
        <v>142</v>
      </c>
      <c r="D30" s="3" t="s">
        <v>138</v>
      </c>
      <c r="E30" s="6">
        <v>207</v>
      </c>
      <c r="F30" s="25">
        <v>7</v>
      </c>
      <c r="G30" s="25">
        <v>0</v>
      </c>
      <c r="H30" s="25">
        <v>23</v>
      </c>
      <c r="I30" s="25">
        <v>29</v>
      </c>
      <c r="J30" s="26">
        <v>16</v>
      </c>
      <c r="K30" s="25">
        <v>17</v>
      </c>
      <c r="L30" s="25">
        <v>28</v>
      </c>
      <c r="M30" s="25">
        <v>25</v>
      </c>
      <c r="N30" s="25">
        <v>20</v>
      </c>
      <c r="O30" s="25">
        <v>22</v>
      </c>
      <c r="P30" s="25">
        <v>12</v>
      </c>
      <c r="Q30" s="25">
        <v>20</v>
      </c>
      <c r="R30" s="7">
        <f t="shared" si="0"/>
        <v>219</v>
      </c>
      <c r="S30" s="8">
        <f t="shared" si="1"/>
        <v>1.0579710144927537</v>
      </c>
      <c r="T30" s="46" t="s">
        <v>283</v>
      </c>
    </row>
    <row r="31" spans="1:27" ht="13.2" x14ac:dyDescent="0.25">
      <c r="A31" s="3">
        <v>26</v>
      </c>
      <c r="B31" s="4" t="s">
        <v>33</v>
      </c>
      <c r="C31" s="5" t="s">
        <v>130</v>
      </c>
      <c r="D31" s="3" t="s">
        <v>131</v>
      </c>
      <c r="E31" s="6">
        <v>103</v>
      </c>
      <c r="F31" s="25">
        <v>4</v>
      </c>
      <c r="G31" s="25">
        <v>4</v>
      </c>
      <c r="H31" s="25">
        <v>6</v>
      </c>
      <c r="I31" s="25">
        <v>20</v>
      </c>
      <c r="J31" s="26">
        <v>4</v>
      </c>
      <c r="K31" s="25">
        <v>11</v>
      </c>
      <c r="L31" s="25">
        <v>6</v>
      </c>
      <c r="M31" s="25">
        <v>14</v>
      </c>
      <c r="N31" s="25">
        <v>12</v>
      </c>
      <c r="O31" s="25">
        <v>7</v>
      </c>
      <c r="P31" s="25">
        <v>10</v>
      </c>
      <c r="Q31" s="25">
        <v>7</v>
      </c>
      <c r="R31" s="7">
        <f t="shared" si="0"/>
        <v>105</v>
      </c>
      <c r="S31" s="8">
        <f t="shared" si="1"/>
        <v>1.0194174757281553</v>
      </c>
      <c r="T31" s="38" t="s">
        <v>283</v>
      </c>
    </row>
    <row r="32" spans="1:27" ht="13.2" x14ac:dyDescent="0.25">
      <c r="A32" s="3">
        <v>27</v>
      </c>
      <c r="B32" s="4" t="s">
        <v>33</v>
      </c>
      <c r="C32" s="5" t="s">
        <v>132</v>
      </c>
      <c r="D32" s="3" t="s">
        <v>131</v>
      </c>
      <c r="E32" s="6">
        <v>71</v>
      </c>
      <c r="F32" s="25">
        <v>7</v>
      </c>
      <c r="G32" s="25">
        <v>7</v>
      </c>
      <c r="H32" s="25">
        <v>6</v>
      </c>
      <c r="I32" s="25">
        <v>8</v>
      </c>
      <c r="J32" s="26">
        <v>6</v>
      </c>
      <c r="K32" s="25">
        <v>4</v>
      </c>
      <c r="L32" s="25">
        <v>9</v>
      </c>
      <c r="M32" s="25">
        <v>2</v>
      </c>
      <c r="N32" s="25">
        <v>6</v>
      </c>
      <c r="O32" s="25">
        <v>5</v>
      </c>
      <c r="P32" s="25">
        <v>6</v>
      </c>
      <c r="Q32" s="25">
        <v>5</v>
      </c>
      <c r="R32" s="7">
        <f t="shared" si="0"/>
        <v>71</v>
      </c>
      <c r="S32" s="8">
        <f t="shared" si="1"/>
        <v>1</v>
      </c>
      <c r="T32" s="38" t="s">
        <v>283</v>
      </c>
    </row>
    <row r="33" spans="1:20" ht="13.2" x14ac:dyDescent="0.25">
      <c r="A33" s="3">
        <v>28</v>
      </c>
      <c r="B33" s="4" t="s">
        <v>33</v>
      </c>
      <c r="C33" s="5" t="s">
        <v>133</v>
      </c>
      <c r="D33" s="3" t="s">
        <v>131</v>
      </c>
      <c r="E33" s="6">
        <v>82</v>
      </c>
      <c r="F33" s="25">
        <v>0</v>
      </c>
      <c r="G33" s="25">
        <v>0</v>
      </c>
      <c r="H33" s="25">
        <v>17</v>
      </c>
      <c r="I33" s="25">
        <v>8</v>
      </c>
      <c r="J33" s="26">
        <v>9</v>
      </c>
      <c r="K33" s="25">
        <v>8</v>
      </c>
      <c r="L33" s="25">
        <v>8</v>
      </c>
      <c r="M33" s="25">
        <v>8</v>
      </c>
      <c r="N33" s="25">
        <v>7</v>
      </c>
      <c r="O33" s="25">
        <v>7</v>
      </c>
      <c r="P33" s="25">
        <v>6</v>
      </c>
      <c r="Q33" s="25">
        <v>4</v>
      </c>
      <c r="R33" s="7">
        <f t="shared" si="0"/>
        <v>82</v>
      </c>
      <c r="S33" s="8">
        <f t="shared" si="1"/>
        <v>1</v>
      </c>
      <c r="T33" s="38" t="s">
        <v>283</v>
      </c>
    </row>
    <row r="34" spans="1:20" ht="13.2" x14ac:dyDescent="0.25">
      <c r="A34" s="3">
        <v>29</v>
      </c>
      <c r="B34" s="4" t="s">
        <v>33</v>
      </c>
      <c r="C34" s="5" t="s">
        <v>134</v>
      </c>
      <c r="D34" s="3" t="s">
        <v>131</v>
      </c>
      <c r="E34" s="6">
        <v>161</v>
      </c>
      <c r="F34" s="25">
        <v>13</v>
      </c>
      <c r="G34" s="25">
        <v>2</v>
      </c>
      <c r="H34" s="25">
        <v>17</v>
      </c>
      <c r="I34" s="25">
        <v>15</v>
      </c>
      <c r="J34" s="26">
        <v>15</v>
      </c>
      <c r="K34" s="25">
        <v>14</v>
      </c>
      <c r="L34" s="25">
        <v>8</v>
      </c>
      <c r="M34" s="25">
        <v>21</v>
      </c>
      <c r="N34" s="25">
        <v>16</v>
      </c>
      <c r="O34" s="25">
        <v>18</v>
      </c>
      <c r="P34" s="25">
        <v>13</v>
      </c>
      <c r="Q34" s="25">
        <v>10</v>
      </c>
      <c r="R34" s="7">
        <f t="shared" si="0"/>
        <v>162</v>
      </c>
      <c r="S34" s="8">
        <f t="shared" si="1"/>
        <v>1.0062111801242235</v>
      </c>
      <c r="T34" s="46" t="s">
        <v>283</v>
      </c>
    </row>
    <row r="35" spans="1:20" ht="13.2" x14ac:dyDescent="0.25">
      <c r="A35" s="3">
        <v>30</v>
      </c>
      <c r="B35" s="4" t="s">
        <v>33</v>
      </c>
      <c r="C35" s="5" t="s">
        <v>135</v>
      </c>
      <c r="D35" s="3" t="s">
        <v>131</v>
      </c>
      <c r="E35" s="6">
        <v>126</v>
      </c>
      <c r="F35" s="25">
        <v>2</v>
      </c>
      <c r="G35" s="25">
        <v>5</v>
      </c>
      <c r="H35" s="25">
        <v>12</v>
      </c>
      <c r="I35" s="25">
        <v>23</v>
      </c>
      <c r="J35" s="26">
        <v>20</v>
      </c>
      <c r="K35" s="25">
        <v>6</v>
      </c>
      <c r="L35" s="25">
        <v>9</v>
      </c>
      <c r="M35" s="29">
        <v>9</v>
      </c>
      <c r="N35" s="25">
        <v>8</v>
      </c>
      <c r="O35" s="25">
        <v>14</v>
      </c>
      <c r="P35" s="25">
        <v>12</v>
      </c>
      <c r="Q35" s="25">
        <v>10</v>
      </c>
      <c r="R35" s="7">
        <f t="shared" si="0"/>
        <v>130</v>
      </c>
      <c r="S35" s="8">
        <f t="shared" si="1"/>
        <v>1.0317460317460319</v>
      </c>
      <c r="T35" s="38" t="s">
        <v>283</v>
      </c>
    </row>
    <row r="36" spans="1:20" ht="13.2" x14ac:dyDescent="0.25">
      <c r="A36" s="3">
        <v>31</v>
      </c>
      <c r="B36" s="4" t="s">
        <v>33</v>
      </c>
      <c r="C36" s="5" t="s">
        <v>136</v>
      </c>
      <c r="D36" s="3" t="s">
        <v>131</v>
      </c>
      <c r="E36" s="6">
        <v>97</v>
      </c>
      <c r="F36" s="25">
        <v>13</v>
      </c>
      <c r="G36" s="25">
        <v>2</v>
      </c>
      <c r="H36" s="25">
        <v>20</v>
      </c>
      <c r="I36" s="25">
        <v>8</v>
      </c>
      <c r="J36" s="26">
        <v>6</v>
      </c>
      <c r="K36" s="25">
        <v>7</v>
      </c>
      <c r="L36" s="25">
        <v>7</v>
      </c>
      <c r="M36" s="25">
        <v>5</v>
      </c>
      <c r="N36" s="25">
        <v>7</v>
      </c>
      <c r="O36" s="25">
        <v>9</v>
      </c>
      <c r="P36" s="25">
        <v>8</v>
      </c>
      <c r="Q36" s="25">
        <v>5</v>
      </c>
      <c r="R36" s="7">
        <f t="shared" si="0"/>
        <v>97</v>
      </c>
      <c r="S36" s="8">
        <f t="shared" si="1"/>
        <v>1</v>
      </c>
      <c r="T36" s="38" t="s">
        <v>283</v>
      </c>
    </row>
    <row r="37" spans="1:20" ht="13.2" x14ac:dyDescent="0.25">
      <c r="A37" s="3">
        <v>32</v>
      </c>
      <c r="B37" s="4" t="s">
        <v>33</v>
      </c>
      <c r="C37" s="5" t="s">
        <v>101</v>
      </c>
      <c r="D37" s="3" t="s">
        <v>102</v>
      </c>
      <c r="E37" s="6">
        <v>97</v>
      </c>
      <c r="F37" s="25">
        <v>9</v>
      </c>
      <c r="G37" s="25">
        <v>8</v>
      </c>
      <c r="H37" s="25">
        <v>11</v>
      </c>
      <c r="I37" s="25">
        <v>8</v>
      </c>
      <c r="J37" s="26">
        <v>4</v>
      </c>
      <c r="K37" s="25">
        <v>6</v>
      </c>
      <c r="L37" s="25">
        <v>6</v>
      </c>
      <c r="M37" s="25">
        <v>8</v>
      </c>
      <c r="N37" s="25">
        <v>10</v>
      </c>
      <c r="O37" s="25">
        <v>10</v>
      </c>
      <c r="P37" s="25">
        <v>12</v>
      </c>
      <c r="Q37" s="25">
        <v>5</v>
      </c>
      <c r="R37" s="7">
        <f t="shared" si="0"/>
        <v>97</v>
      </c>
      <c r="S37" s="8">
        <f t="shared" si="1"/>
        <v>1</v>
      </c>
      <c r="T37" s="38" t="s">
        <v>283</v>
      </c>
    </row>
    <row r="38" spans="1:20" ht="13.2" x14ac:dyDescent="0.25">
      <c r="A38" s="3">
        <v>33</v>
      </c>
      <c r="B38" s="4" t="s">
        <v>33</v>
      </c>
      <c r="C38" s="5" t="s">
        <v>103</v>
      </c>
      <c r="D38" s="3" t="s">
        <v>102</v>
      </c>
      <c r="E38" s="6">
        <v>54</v>
      </c>
      <c r="F38" s="25">
        <v>7</v>
      </c>
      <c r="G38" s="25">
        <v>0</v>
      </c>
      <c r="H38" s="25">
        <v>4</v>
      </c>
      <c r="I38" s="25">
        <v>4</v>
      </c>
      <c r="J38" s="26">
        <v>4</v>
      </c>
      <c r="K38" s="25">
        <v>7</v>
      </c>
      <c r="L38" s="25">
        <v>5</v>
      </c>
      <c r="M38" s="25">
        <v>6</v>
      </c>
      <c r="N38" s="25">
        <v>4</v>
      </c>
      <c r="O38" s="25">
        <v>2</v>
      </c>
      <c r="P38" s="25">
        <v>3</v>
      </c>
      <c r="Q38" s="25">
        <v>10</v>
      </c>
      <c r="R38" s="7">
        <f t="shared" si="0"/>
        <v>56</v>
      </c>
      <c r="S38" s="8">
        <f t="shared" si="1"/>
        <v>1.037037037037037</v>
      </c>
      <c r="T38" s="46" t="s">
        <v>283</v>
      </c>
    </row>
    <row r="39" spans="1:20" ht="13.2" x14ac:dyDescent="0.25">
      <c r="A39" s="3">
        <v>34</v>
      </c>
      <c r="B39" s="4" t="s">
        <v>33</v>
      </c>
      <c r="C39" s="5" t="s">
        <v>104</v>
      </c>
      <c r="D39" s="3" t="s">
        <v>102</v>
      </c>
      <c r="E39" s="6">
        <v>78</v>
      </c>
      <c r="F39" s="25">
        <v>8</v>
      </c>
      <c r="G39" s="25">
        <v>7</v>
      </c>
      <c r="H39" s="25">
        <v>9</v>
      </c>
      <c r="I39" s="25">
        <v>6</v>
      </c>
      <c r="J39" s="26">
        <v>4</v>
      </c>
      <c r="K39" s="25">
        <v>5</v>
      </c>
      <c r="L39" s="25">
        <v>9</v>
      </c>
      <c r="M39" s="25">
        <v>11</v>
      </c>
      <c r="N39" s="25">
        <v>4</v>
      </c>
      <c r="O39" s="25">
        <v>8</v>
      </c>
      <c r="P39" s="25">
        <v>4</v>
      </c>
      <c r="Q39" s="25">
        <v>4</v>
      </c>
      <c r="R39" s="7">
        <f t="shared" si="0"/>
        <v>79</v>
      </c>
      <c r="S39" s="8">
        <f t="shared" si="1"/>
        <v>1.0128205128205128</v>
      </c>
      <c r="T39" s="46" t="s">
        <v>283</v>
      </c>
    </row>
    <row r="40" spans="1:20" ht="13.2" x14ac:dyDescent="0.25">
      <c r="A40" s="3">
        <v>35</v>
      </c>
      <c r="B40" s="4" t="s">
        <v>33</v>
      </c>
      <c r="C40" s="5" t="s">
        <v>105</v>
      </c>
      <c r="D40" s="3" t="s">
        <v>102</v>
      </c>
      <c r="E40" s="6">
        <v>55</v>
      </c>
      <c r="F40" s="25">
        <v>5</v>
      </c>
      <c r="G40" s="25">
        <v>4</v>
      </c>
      <c r="H40" s="25">
        <v>7</v>
      </c>
      <c r="I40" s="25">
        <v>7</v>
      </c>
      <c r="J40" s="26">
        <v>6</v>
      </c>
      <c r="K40" s="25">
        <v>8</v>
      </c>
      <c r="L40" s="25">
        <v>3</v>
      </c>
      <c r="M40" s="25">
        <v>2</v>
      </c>
      <c r="N40" s="25">
        <v>3</v>
      </c>
      <c r="O40" s="25">
        <v>2</v>
      </c>
      <c r="P40" s="25">
        <v>3</v>
      </c>
      <c r="Q40" s="25">
        <v>5</v>
      </c>
      <c r="R40" s="7">
        <f t="shared" si="0"/>
        <v>55</v>
      </c>
      <c r="S40" s="8">
        <f t="shared" si="1"/>
        <v>1</v>
      </c>
      <c r="T40" s="46" t="s">
        <v>283</v>
      </c>
    </row>
    <row r="41" spans="1:20" ht="13.2" x14ac:dyDescent="0.25">
      <c r="A41" s="3">
        <v>36</v>
      </c>
      <c r="B41" s="4" t="s">
        <v>33</v>
      </c>
      <c r="C41" s="5" t="s">
        <v>106</v>
      </c>
      <c r="D41" s="3" t="s">
        <v>102</v>
      </c>
      <c r="E41" s="6">
        <v>60</v>
      </c>
      <c r="F41" s="25">
        <v>2</v>
      </c>
      <c r="G41" s="25">
        <v>0</v>
      </c>
      <c r="H41" s="25">
        <v>9</v>
      </c>
      <c r="I41" s="25">
        <v>4</v>
      </c>
      <c r="J41" s="26">
        <v>3</v>
      </c>
      <c r="K41" s="25">
        <v>5</v>
      </c>
      <c r="L41" s="25">
        <v>3</v>
      </c>
      <c r="M41" s="25">
        <v>2</v>
      </c>
      <c r="N41" s="25">
        <v>5</v>
      </c>
      <c r="O41" s="25">
        <v>6</v>
      </c>
      <c r="P41" s="25">
        <v>9</v>
      </c>
      <c r="Q41" s="25">
        <v>12</v>
      </c>
      <c r="R41" s="7">
        <f t="shared" si="0"/>
        <v>60</v>
      </c>
      <c r="S41" s="8">
        <f t="shared" si="1"/>
        <v>1</v>
      </c>
      <c r="T41" s="38" t="s">
        <v>283</v>
      </c>
    </row>
    <row r="42" spans="1:20" ht="13.2" x14ac:dyDescent="0.25">
      <c r="A42" s="3">
        <v>37</v>
      </c>
      <c r="B42" s="4" t="s">
        <v>33</v>
      </c>
      <c r="C42" s="5" t="s">
        <v>91</v>
      </c>
      <c r="D42" s="3" t="s">
        <v>92</v>
      </c>
      <c r="E42" s="6">
        <v>48</v>
      </c>
      <c r="F42" s="25">
        <v>0</v>
      </c>
      <c r="G42" s="25">
        <v>0</v>
      </c>
      <c r="H42" s="25">
        <v>8</v>
      </c>
      <c r="I42" s="25">
        <v>5</v>
      </c>
      <c r="J42" s="26">
        <v>3</v>
      </c>
      <c r="K42" s="25">
        <v>4</v>
      </c>
      <c r="L42" s="25">
        <v>5</v>
      </c>
      <c r="M42" s="25">
        <v>6</v>
      </c>
      <c r="N42" s="25">
        <v>5</v>
      </c>
      <c r="O42" s="25">
        <v>4</v>
      </c>
      <c r="P42" s="25">
        <v>5</v>
      </c>
      <c r="Q42" s="25">
        <v>5</v>
      </c>
      <c r="R42" s="7">
        <f t="shared" si="0"/>
        <v>50</v>
      </c>
      <c r="S42" s="8">
        <f t="shared" si="1"/>
        <v>1.0416666666666667</v>
      </c>
      <c r="T42" s="46" t="s">
        <v>283</v>
      </c>
    </row>
    <row r="43" spans="1:20" ht="13.2" x14ac:dyDescent="0.25">
      <c r="A43" s="3">
        <v>38</v>
      </c>
      <c r="B43" s="4" t="s">
        <v>33</v>
      </c>
      <c r="C43" s="5" t="s">
        <v>93</v>
      </c>
      <c r="D43" s="3" t="s">
        <v>92</v>
      </c>
      <c r="E43" s="6">
        <v>108</v>
      </c>
      <c r="F43" s="25">
        <v>0</v>
      </c>
      <c r="G43" s="25">
        <v>0</v>
      </c>
      <c r="H43" s="25">
        <v>16</v>
      </c>
      <c r="I43" s="25">
        <v>10</v>
      </c>
      <c r="J43" s="26">
        <v>11</v>
      </c>
      <c r="K43" s="25">
        <v>15</v>
      </c>
      <c r="L43" s="25">
        <v>8</v>
      </c>
      <c r="M43" s="25">
        <v>10</v>
      </c>
      <c r="N43" s="25">
        <v>10</v>
      </c>
      <c r="O43" s="25">
        <v>13</v>
      </c>
      <c r="P43" s="25">
        <v>6</v>
      </c>
      <c r="Q43" s="25">
        <v>9</v>
      </c>
      <c r="R43" s="7">
        <f t="shared" si="0"/>
        <v>108</v>
      </c>
      <c r="S43" s="8">
        <f t="shared" si="1"/>
        <v>1</v>
      </c>
      <c r="T43" s="38" t="s">
        <v>283</v>
      </c>
    </row>
    <row r="44" spans="1:20" ht="13.2" x14ac:dyDescent="0.25">
      <c r="A44" s="3">
        <v>39</v>
      </c>
      <c r="B44" s="4" t="s">
        <v>33</v>
      </c>
      <c r="C44" s="5" t="s">
        <v>107</v>
      </c>
      <c r="D44" s="3" t="s">
        <v>102</v>
      </c>
      <c r="E44" s="6">
        <v>50</v>
      </c>
      <c r="F44" s="25">
        <v>5</v>
      </c>
      <c r="G44" s="25">
        <v>3</v>
      </c>
      <c r="H44" s="25">
        <v>2</v>
      </c>
      <c r="I44" s="25">
        <v>5</v>
      </c>
      <c r="J44" s="26">
        <v>6</v>
      </c>
      <c r="K44" s="25">
        <v>4</v>
      </c>
      <c r="L44" s="25">
        <v>4</v>
      </c>
      <c r="M44" s="25">
        <v>5</v>
      </c>
      <c r="N44" s="25">
        <v>6</v>
      </c>
      <c r="O44" s="25">
        <v>3</v>
      </c>
      <c r="P44" s="25">
        <v>7</v>
      </c>
      <c r="Q44" s="25">
        <v>0</v>
      </c>
      <c r="R44" s="7">
        <f t="shared" si="0"/>
        <v>50</v>
      </c>
      <c r="S44" s="8">
        <f t="shared" si="1"/>
        <v>1</v>
      </c>
      <c r="T44" s="46" t="s">
        <v>283</v>
      </c>
    </row>
    <row r="45" spans="1:20" ht="13.2" x14ac:dyDescent="0.25">
      <c r="A45" s="3">
        <v>40</v>
      </c>
      <c r="B45" s="4" t="s">
        <v>33</v>
      </c>
      <c r="C45" s="5" t="s">
        <v>108</v>
      </c>
      <c r="D45" s="3" t="s">
        <v>102</v>
      </c>
      <c r="E45" s="6">
        <v>64</v>
      </c>
      <c r="F45" s="25">
        <v>6</v>
      </c>
      <c r="G45" s="25">
        <v>0</v>
      </c>
      <c r="H45" s="25">
        <v>17</v>
      </c>
      <c r="I45" s="25">
        <v>5</v>
      </c>
      <c r="J45" s="26">
        <v>3</v>
      </c>
      <c r="K45" s="25">
        <v>10</v>
      </c>
      <c r="L45" s="25">
        <v>5</v>
      </c>
      <c r="M45" s="25">
        <v>4</v>
      </c>
      <c r="N45" s="25">
        <v>3</v>
      </c>
      <c r="O45" s="25">
        <v>5</v>
      </c>
      <c r="P45" s="25">
        <v>5</v>
      </c>
      <c r="Q45" s="25">
        <v>8</v>
      </c>
      <c r="R45" s="7">
        <f t="shared" si="0"/>
        <v>71</v>
      </c>
      <c r="S45" s="8">
        <f t="shared" si="1"/>
        <v>1.109375</v>
      </c>
      <c r="T45" s="46" t="s">
        <v>283</v>
      </c>
    </row>
    <row r="46" spans="1:20" ht="13.2" x14ac:dyDescent="0.25">
      <c r="A46" s="3">
        <v>41</v>
      </c>
      <c r="B46" s="4" t="s">
        <v>56</v>
      </c>
      <c r="C46" s="5" t="s">
        <v>109</v>
      </c>
      <c r="D46" s="3" t="s">
        <v>102</v>
      </c>
      <c r="E46" s="6">
        <v>65</v>
      </c>
      <c r="F46" s="25">
        <v>9</v>
      </c>
      <c r="G46" s="25">
        <v>11</v>
      </c>
      <c r="H46" s="25">
        <v>5</v>
      </c>
      <c r="I46" s="25">
        <v>5</v>
      </c>
      <c r="J46" s="26">
        <v>5</v>
      </c>
      <c r="K46" s="25">
        <v>5</v>
      </c>
      <c r="L46" s="25">
        <v>4</v>
      </c>
      <c r="M46" s="25">
        <v>2</v>
      </c>
      <c r="N46" s="25">
        <v>3</v>
      </c>
      <c r="O46" s="25">
        <v>4</v>
      </c>
      <c r="P46" s="25">
        <v>0</v>
      </c>
      <c r="Q46" s="25">
        <v>12</v>
      </c>
      <c r="R46" s="7">
        <f t="shared" si="0"/>
        <v>65</v>
      </c>
      <c r="S46" s="8">
        <f t="shared" si="1"/>
        <v>1</v>
      </c>
      <c r="T46" s="38" t="s">
        <v>283</v>
      </c>
    </row>
    <row r="47" spans="1:20" ht="13.2" x14ac:dyDescent="0.25">
      <c r="A47" s="3">
        <v>42</v>
      </c>
      <c r="B47" s="4" t="s">
        <v>56</v>
      </c>
      <c r="C47" s="5" t="s">
        <v>110</v>
      </c>
      <c r="D47" s="3" t="s">
        <v>102</v>
      </c>
      <c r="E47" s="6">
        <v>45</v>
      </c>
      <c r="F47" s="25">
        <v>0</v>
      </c>
      <c r="G47" s="25">
        <v>0</v>
      </c>
      <c r="H47" s="25">
        <v>10</v>
      </c>
      <c r="I47" s="25">
        <v>2</v>
      </c>
      <c r="J47" s="26">
        <v>5</v>
      </c>
      <c r="K47" s="25">
        <v>2</v>
      </c>
      <c r="L47" s="25">
        <v>7</v>
      </c>
      <c r="M47" s="25">
        <v>3</v>
      </c>
      <c r="N47" s="25">
        <v>5</v>
      </c>
      <c r="O47" s="25">
        <v>1</v>
      </c>
      <c r="P47" s="25">
        <v>6</v>
      </c>
      <c r="Q47" s="25">
        <v>5</v>
      </c>
      <c r="R47" s="7">
        <f t="shared" si="0"/>
        <v>46</v>
      </c>
      <c r="S47" s="8">
        <f t="shared" si="1"/>
        <v>1.0222222222222221</v>
      </c>
      <c r="T47" s="46" t="s">
        <v>283</v>
      </c>
    </row>
    <row r="48" spans="1:20" ht="13.2" x14ac:dyDescent="0.25">
      <c r="A48" s="3">
        <v>43</v>
      </c>
      <c r="B48" s="4" t="s">
        <v>56</v>
      </c>
      <c r="C48" s="5" t="s">
        <v>111</v>
      </c>
      <c r="D48" s="3" t="s">
        <v>102</v>
      </c>
      <c r="E48" s="6">
        <v>50</v>
      </c>
      <c r="F48" s="25">
        <v>4</v>
      </c>
      <c r="G48" s="25">
        <v>6</v>
      </c>
      <c r="H48" s="25">
        <v>2</v>
      </c>
      <c r="I48" s="25">
        <v>5</v>
      </c>
      <c r="J48" s="26">
        <v>6</v>
      </c>
      <c r="K48" s="25">
        <v>4</v>
      </c>
      <c r="L48" s="25">
        <v>3</v>
      </c>
      <c r="M48" s="25">
        <v>6</v>
      </c>
      <c r="N48" s="25">
        <v>4</v>
      </c>
      <c r="O48" s="25">
        <v>4</v>
      </c>
      <c r="P48" s="25">
        <v>5</v>
      </c>
      <c r="Q48" s="25">
        <v>1</v>
      </c>
      <c r="R48" s="7">
        <f t="shared" si="0"/>
        <v>50</v>
      </c>
      <c r="S48" s="8">
        <f t="shared" si="1"/>
        <v>1</v>
      </c>
      <c r="T48" s="38" t="s">
        <v>283</v>
      </c>
    </row>
    <row r="49" spans="1:20" ht="13.2" x14ac:dyDescent="0.25">
      <c r="A49" s="3">
        <v>44</v>
      </c>
      <c r="B49" s="4" t="s">
        <v>56</v>
      </c>
      <c r="C49" s="5" t="s">
        <v>94</v>
      </c>
      <c r="D49" s="3" t="s">
        <v>92</v>
      </c>
      <c r="E49" s="6">
        <v>142</v>
      </c>
      <c r="F49" s="25">
        <v>8</v>
      </c>
      <c r="G49" s="25">
        <v>10</v>
      </c>
      <c r="H49" s="25">
        <v>20</v>
      </c>
      <c r="I49" s="25">
        <v>15</v>
      </c>
      <c r="J49" s="26">
        <v>13</v>
      </c>
      <c r="K49" s="25">
        <v>13</v>
      </c>
      <c r="L49" s="25">
        <v>10</v>
      </c>
      <c r="M49" s="25">
        <v>7</v>
      </c>
      <c r="N49" s="25">
        <v>14</v>
      </c>
      <c r="O49" s="25">
        <v>12</v>
      </c>
      <c r="P49" s="25">
        <v>18</v>
      </c>
      <c r="Q49" s="25">
        <v>22</v>
      </c>
      <c r="R49" s="7">
        <f t="shared" si="0"/>
        <v>162</v>
      </c>
      <c r="S49" s="8">
        <f t="shared" si="1"/>
        <v>1.1408450704225352</v>
      </c>
      <c r="T49" s="38" t="s">
        <v>283</v>
      </c>
    </row>
    <row r="50" spans="1:20" ht="13.2" x14ac:dyDescent="0.25">
      <c r="A50" s="3">
        <v>45</v>
      </c>
      <c r="B50" s="4" t="s">
        <v>56</v>
      </c>
      <c r="C50" s="5" t="s">
        <v>95</v>
      </c>
      <c r="D50" s="3" t="s">
        <v>92</v>
      </c>
      <c r="E50" s="6">
        <v>79</v>
      </c>
      <c r="F50" s="25">
        <v>1</v>
      </c>
      <c r="G50" s="25">
        <v>0</v>
      </c>
      <c r="H50" s="25">
        <v>15</v>
      </c>
      <c r="I50" s="25">
        <v>7</v>
      </c>
      <c r="J50" s="26">
        <v>6</v>
      </c>
      <c r="K50" s="25">
        <v>9</v>
      </c>
      <c r="L50" s="25">
        <v>9</v>
      </c>
      <c r="M50" s="25">
        <v>2</v>
      </c>
      <c r="N50" s="25">
        <v>6</v>
      </c>
      <c r="O50" s="25">
        <v>10</v>
      </c>
      <c r="P50" s="25">
        <v>8</v>
      </c>
      <c r="Q50" s="25">
        <v>6</v>
      </c>
      <c r="R50" s="7">
        <f t="shared" si="0"/>
        <v>79</v>
      </c>
      <c r="S50" s="8">
        <f t="shared" si="1"/>
        <v>1</v>
      </c>
      <c r="T50" s="38" t="s">
        <v>283</v>
      </c>
    </row>
    <row r="51" spans="1:20" ht="13.2" x14ac:dyDescent="0.25">
      <c r="A51" s="3">
        <v>46</v>
      </c>
      <c r="B51" s="4" t="s">
        <v>56</v>
      </c>
      <c r="C51" s="5" t="s">
        <v>90</v>
      </c>
      <c r="D51" s="3" t="s">
        <v>92</v>
      </c>
      <c r="E51" s="6">
        <v>89</v>
      </c>
      <c r="F51" s="25">
        <v>0</v>
      </c>
      <c r="G51" s="25">
        <v>8</v>
      </c>
      <c r="H51" s="25">
        <v>6</v>
      </c>
      <c r="I51" s="25">
        <v>6</v>
      </c>
      <c r="J51" s="26">
        <v>8</v>
      </c>
      <c r="K51" s="25">
        <v>26</v>
      </c>
      <c r="L51" s="25">
        <v>5</v>
      </c>
      <c r="M51" s="25">
        <v>4</v>
      </c>
      <c r="N51" s="25">
        <v>3</v>
      </c>
      <c r="O51" s="25">
        <v>11</v>
      </c>
      <c r="P51" s="25">
        <v>8</v>
      </c>
      <c r="Q51" s="25">
        <v>12</v>
      </c>
      <c r="R51" s="7">
        <f t="shared" si="0"/>
        <v>97</v>
      </c>
      <c r="S51" s="8">
        <f t="shared" si="1"/>
        <v>1.0898876404494382</v>
      </c>
      <c r="T51" s="38" t="s">
        <v>283</v>
      </c>
    </row>
    <row r="52" spans="1:20" ht="26.4" customHeight="1" x14ac:dyDescent="0.25">
      <c r="A52" s="49" t="s">
        <v>1</v>
      </c>
      <c r="B52" s="49" t="s">
        <v>2</v>
      </c>
      <c r="C52" s="49" t="s">
        <v>3</v>
      </c>
      <c r="D52" s="49" t="s">
        <v>4</v>
      </c>
      <c r="E52" s="51" t="s">
        <v>269</v>
      </c>
      <c r="F52" s="49" t="s">
        <v>5</v>
      </c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49" t="s">
        <v>6</v>
      </c>
      <c r="S52" s="49" t="s">
        <v>7</v>
      </c>
      <c r="T52" s="51" t="s">
        <v>290</v>
      </c>
    </row>
    <row r="53" spans="1:20" ht="24" customHeight="1" x14ac:dyDescent="0.25">
      <c r="A53" s="50"/>
      <c r="B53" s="50"/>
      <c r="C53" s="50"/>
      <c r="D53" s="50"/>
      <c r="E53" s="50"/>
      <c r="F53" s="19" t="s">
        <v>270</v>
      </c>
      <c r="G53" s="19" t="s">
        <v>271</v>
      </c>
      <c r="H53" s="19" t="s">
        <v>272</v>
      </c>
      <c r="I53" s="19" t="s">
        <v>273</v>
      </c>
      <c r="J53" s="19" t="s">
        <v>8</v>
      </c>
      <c r="K53" s="19" t="s">
        <v>274</v>
      </c>
      <c r="L53" s="19" t="s">
        <v>275</v>
      </c>
      <c r="M53" s="19" t="s">
        <v>278</v>
      </c>
      <c r="N53" s="19" t="s">
        <v>276</v>
      </c>
      <c r="O53" s="19" t="s">
        <v>279</v>
      </c>
      <c r="P53" s="19" t="s">
        <v>277</v>
      </c>
      <c r="Q53" s="19" t="s">
        <v>280</v>
      </c>
      <c r="R53" s="50"/>
      <c r="S53" s="50"/>
      <c r="T53" s="57"/>
    </row>
    <row r="54" spans="1:20" ht="13.2" x14ac:dyDescent="0.25">
      <c r="A54" s="3">
        <v>47</v>
      </c>
      <c r="B54" s="4" t="s">
        <v>56</v>
      </c>
      <c r="C54" s="5" t="s">
        <v>96</v>
      </c>
      <c r="D54" s="3" t="s">
        <v>92</v>
      </c>
      <c r="E54" s="6">
        <v>52</v>
      </c>
      <c r="F54" s="25">
        <v>0</v>
      </c>
      <c r="G54" s="25">
        <v>0</v>
      </c>
      <c r="H54" s="25">
        <v>13</v>
      </c>
      <c r="I54" s="25">
        <v>10</v>
      </c>
      <c r="J54" s="26">
        <v>3</v>
      </c>
      <c r="K54" s="25">
        <v>2</v>
      </c>
      <c r="L54" s="25">
        <v>5</v>
      </c>
      <c r="M54" s="25">
        <v>4</v>
      </c>
      <c r="N54" s="25">
        <v>3</v>
      </c>
      <c r="O54" s="25">
        <v>3</v>
      </c>
      <c r="P54" s="25">
        <v>8</v>
      </c>
      <c r="Q54" s="25">
        <v>3</v>
      </c>
      <c r="R54" s="7">
        <f t="shared" si="0"/>
        <v>54</v>
      </c>
      <c r="S54" s="8">
        <f t="shared" si="1"/>
        <v>1.0384615384615385</v>
      </c>
      <c r="T54" s="38" t="s">
        <v>283</v>
      </c>
    </row>
    <row r="55" spans="1:20" ht="13.2" x14ac:dyDescent="0.25">
      <c r="A55" s="3">
        <v>48</v>
      </c>
      <c r="B55" s="4" t="s">
        <v>56</v>
      </c>
      <c r="C55" s="5" t="s">
        <v>97</v>
      </c>
      <c r="D55" s="3" t="s">
        <v>92</v>
      </c>
      <c r="E55" s="6">
        <v>28</v>
      </c>
      <c r="F55" s="25">
        <v>0</v>
      </c>
      <c r="G55" s="25">
        <v>0</v>
      </c>
      <c r="H55" s="25">
        <v>7</v>
      </c>
      <c r="I55" s="25">
        <v>2</v>
      </c>
      <c r="J55" s="26">
        <v>1</v>
      </c>
      <c r="K55" s="25">
        <v>4</v>
      </c>
      <c r="L55" s="25">
        <v>3</v>
      </c>
      <c r="M55" s="25">
        <v>2</v>
      </c>
      <c r="N55" s="25">
        <v>1</v>
      </c>
      <c r="O55" s="25">
        <v>4</v>
      </c>
      <c r="P55" s="25">
        <v>4</v>
      </c>
      <c r="Q55" s="25">
        <v>1</v>
      </c>
      <c r="R55" s="7">
        <f t="shared" si="0"/>
        <v>29</v>
      </c>
      <c r="S55" s="8">
        <f t="shared" si="1"/>
        <v>1.0357142857142858</v>
      </c>
      <c r="T55" s="38" t="s">
        <v>283</v>
      </c>
    </row>
    <row r="56" spans="1:20" ht="13.2" x14ac:dyDescent="0.25">
      <c r="A56" s="3">
        <v>49</v>
      </c>
      <c r="B56" s="4" t="s">
        <v>56</v>
      </c>
      <c r="C56" s="5" t="s">
        <v>98</v>
      </c>
      <c r="D56" s="3" t="s">
        <v>92</v>
      </c>
      <c r="E56" s="6">
        <v>60</v>
      </c>
      <c r="F56" s="25">
        <v>6</v>
      </c>
      <c r="G56" s="25">
        <v>0</v>
      </c>
      <c r="H56" s="25">
        <v>5</v>
      </c>
      <c r="I56" s="25">
        <v>4</v>
      </c>
      <c r="J56" s="26">
        <v>4</v>
      </c>
      <c r="K56" s="25">
        <v>3</v>
      </c>
      <c r="L56" s="25">
        <v>6</v>
      </c>
      <c r="M56" s="25">
        <v>1</v>
      </c>
      <c r="N56" s="25">
        <v>2</v>
      </c>
      <c r="O56" s="25">
        <v>4</v>
      </c>
      <c r="P56" s="25">
        <v>3</v>
      </c>
      <c r="Q56" s="25">
        <v>23</v>
      </c>
      <c r="R56" s="7">
        <f t="shared" si="0"/>
        <v>61</v>
      </c>
      <c r="S56" s="8">
        <f t="shared" si="1"/>
        <v>1.0166666666666666</v>
      </c>
      <c r="T56" s="38" t="s">
        <v>283</v>
      </c>
    </row>
    <row r="57" spans="1:20" ht="13.2" x14ac:dyDescent="0.25">
      <c r="A57" s="3">
        <v>50</v>
      </c>
      <c r="B57" s="4" t="s">
        <v>56</v>
      </c>
      <c r="C57" s="5" t="s">
        <v>99</v>
      </c>
      <c r="D57" s="3" t="s">
        <v>92</v>
      </c>
      <c r="E57" s="6">
        <v>42</v>
      </c>
      <c r="F57" s="25">
        <v>8</v>
      </c>
      <c r="G57" s="25">
        <v>0</v>
      </c>
      <c r="H57" s="25">
        <v>3</v>
      </c>
      <c r="I57" s="25">
        <v>2</v>
      </c>
      <c r="J57" s="26">
        <v>4</v>
      </c>
      <c r="K57" s="25">
        <v>1</v>
      </c>
      <c r="L57" s="25">
        <v>1</v>
      </c>
      <c r="M57" s="25">
        <v>4</v>
      </c>
      <c r="N57" s="25">
        <v>1</v>
      </c>
      <c r="O57" s="25">
        <v>10</v>
      </c>
      <c r="P57" s="25">
        <v>7</v>
      </c>
      <c r="Q57" s="25">
        <v>2</v>
      </c>
      <c r="R57" s="7">
        <f t="shared" si="0"/>
        <v>43</v>
      </c>
      <c r="S57" s="8">
        <f t="shared" si="1"/>
        <v>1.0238095238095237</v>
      </c>
      <c r="T57" s="38" t="s">
        <v>283</v>
      </c>
    </row>
    <row r="58" spans="1:20" ht="13.2" x14ac:dyDescent="0.25">
      <c r="A58" s="3">
        <v>51</v>
      </c>
      <c r="B58" s="4" t="s">
        <v>56</v>
      </c>
      <c r="C58" s="5" t="s">
        <v>100</v>
      </c>
      <c r="D58" s="3" t="s">
        <v>92</v>
      </c>
      <c r="E58" s="6">
        <v>59</v>
      </c>
      <c r="F58" s="25">
        <v>4</v>
      </c>
      <c r="G58" s="25">
        <v>0</v>
      </c>
      <c r="H58" s="25">
        <v>12</v>
      </c>
      <c r="I58" s="25">
        <v>6</v>
      </c>
      <c r="J58" s="26">
        <v>3</v>
      </c>
      <c r="K58" s="25">
        <v>7</v>
      </c>
      <c r="L58" s="25">
        <v>5</v>
      </c>
      <c r="M58" s="25">
        <v>10</v>
      </c>
      <c r="N58" s="25">
        <v>3</v>
      </c>
      <c r="O58" s="25">
        <v>7</v>
      </c>
      <c r="P58" s="25">
        <v>5</v>
      </c>
      <c r="Q58" s="25">
        <v>1</v>
      </c>
      <c r="R58" s="7">
        <f t="shared" si="0"/>
        <v>63</v>
      </c>
      <c r="S58" s="8">
        <f t="shared" si="1"/>
        <v>1.0677966101694916</v>
      </c>
      <c r="T58" s="46" t="s">
        <v>283</v>
      </c>
    </row>
    <row r="59" spans="1:20" ht="13.2" x14ac:dyDescent="0.25">
      <c r="A59" s="3">
        <v>52</v>
      </c>
      <c r="B59" s="4" t="s">
        <v>56</v>
      </c>
      <c r="C59" s="5" t="s">
        <v>216</v>
      </c>
      <c r="D59" s="3" t="s">
        <v>217</v>
      </c>
      <c r="E59" s="6">
        <v>90</v>
      </c>
      <c r="F59" s="25">
        <v>8</v>
      </c>
      <c r="G59" s="25">
        <v>0</v>
      </c>
      <c r="H59" s="25">
        <v>9</v>
      </c>
      <c r="I59" s="25">
        <v>20</v>
      </c>
      <c r="J59" s="26">
        <v>7</v>
      </c>
      <c r="K59" s="25">
        <v>8</v>
      </c>
      <c r="L59" s="25">
        <v>3</v>
      </c>
      <c r="M59" s="25">
        <v>8</v>
      </c>
      <c r="N59" s="25">
        <v>8</v>
      </c>
      <c r="O59" s="25">
        <v>8</v>
      </c>
      <c r="P59" s="25">
        <v>8</v>
      </c>
      <c r="Q59" s="25">
        <v>8</v>
      </c>
      <c r="R59" s="7">
        <f t="shared" si="0"/>
        <v>95</v>
      </c>
      <c r="S59" s="8">
        <f t="shared" si="1"/>
        <v>1.0555555555555556</v>
      </c>
      <c r="T59" s="46" t="s">
        <v>283</v>
      </c>
    </row>
    <row r="60" spans="1:20" ht="13.2" x14ac:dyDescent="0.25">
      <c r="A60" s="3">
        <v>53</v>
      </c>
      <c r="B60" s="4" t="s">
        <v>56</v>
      </c>
      <c r="C60" s="5" t="s">
        <v>218</v>
      </c>
      <c r="D60" s="3" t="s">
        <v>217</v>
      </c>
      <c r="E60" s="6">
        <v>63</v>
      </c>
      <c r="F60" s="25">
        <v>3</v>
      </c>
      <c r="G60" s="25">
        <v>7</v>
      </c>
      <c r="H60" s="25">
        <v>9</v>
      </c>
      <c r="I60" s="25">
        <v>4</v>
      </c>
      <c r="J60" s="26">
        <v>5</v>
      </c>
      <c r="K60" s="25">
        <v>6</v>
      </c>
      <c r="L60" s="25">
        <v>5</v>
      </c>
      <c r="M60" s="25">
        <v>5</v>
      </c>
      <c r="N60" s="25">
        <v>4</v>
      </c>
      <c r="O60" s="25">
        <v>4</v>
      </c>
      <c r="P60" s="25">
        <v>2</v>
      </c>
      <c r="Q60" s="25">
        <v>10</v>
      </c>
      <c r="R60" s="7">
        <f t="shared" si="0"/>
        <v>64</v>
      </c>
      <c r="S60" s="8">
        <f t="shared" si="1"/>
        <v>1.0158730158730158</v>
      </c>
      <c r="T60" s="46" t="s">
        <v>283</v>
      </c>
    </row>
    <row r="61" spans="1:20" ht="13.2" x14ac:dyDescent="0.25">
      <c r="A61" s="3">
        <v>54</v>
      </c>
      <c r="B61" s="4" t="s">
        <v>56</v>
      </c>
      <c r="C61" s="5" t="s">
        <v>219</v>
      </c>
      <c r="D61" s="3" t="s">
        <v>217</v>
      </c>
      <c r="E61" s="6">
        <v>57</v>
      </c>
      <c r="F61" s="25">
        <v>6</v>
      </c>
      <c r="G61" s="25">
        <v>5</v>
      </c>
      <c r="H61" s="25">
        <v>7</v>
      </c>
      <c r="I61" s="25">
        <v>1</v>
      </c>
      <c r="J61" s="26">
        <v>5</v>
      </c>
      <c r="K61" s="25">
        <v>5</v>
      </c>
      <c r="L61" s="25">
        <v>8</v>
      </c>
      <c r="M61" s="25">
        <v>3</v>
      </c>
      <c r="N61" s="25">
        <v>3</v>
      </c>
      <c r="O61" s="25">
        <v>5</v>
      </c>
      <c r="P61" s="25">
        <v>3</v>
      </c>
      <c r="Q61" s="25">
        <v>6</v>
      </c>
      <c r="R61" s="7">
        <f t="shared" si="0"/>
        <v>57</v>
      </c>
      <c r="S61" s="8">
        <f t="shared" si="1"/>
        <v>1</v>
      </c>
      <c r="T61" s="38" t="s">
        <v>283</v>
      </c>
    </row>
    <row r="62" spans="1:20" ht="13.2" x14ac:dyDescent="0.25">
      <c r="A62" s="3">
        <v>55</v>
      </c>
      <c r="B62" s="4" t="s">
        <v>56</v>
      </c>
      <c r="C62" s="5" t="s">
        <v>220</v>
      </c>
      <c r="D62" s="3" t="s">
        <v>217</v>
      </c>
      <c r="E62" s="6">
        <v>174</v>
      </c>
      <c r="F62" s="25">
        <v>12</v>
      </c>
      <c r="G62" s="25">
        <v>20</v>
      </c>
      <c r="H62" s="25">
        <v>13</v>
      </c>
      <c r="I62" s="25">
        <v>12</v>
      </c>
      <c r="J62" s="26">
        <v>10</v>
      </c>
      <c r="K62" s="25">
        <v>13</v>
      </c>
      <c r="L62" s="25">
        <v>19</v>
      </c>
      <c r="M62" s="25">
        <v>12</v>
      </c>
      <c r="N62" s="25">
        <v>10</v>
      </c>
      <c r="O62" s="25">
        <v>10</v>
      </c>
      <c r="P62" s="25">
        <v>26</v>
      </c>
      <c r="Q62" s="25">
        <v>17</v>
      </c>
      <c r="R62" s="7">
        <f t="shared" si="0"/>
        <v>174</v>
      </c>
      <c r="S62" s="8">
        <f t="shared" si="1"/>
        <v>1</v>
      </c>
      <c r="T62" s="38" t="s">
        <v>283</v>
      </c>
    </row>
    <row r="63" spans="1:20" ht="13.2" x14ac:dyDescent="0.25">
      <c r="A63" s="3">
        <v>56</v>
      </c>
      <c r="B63" s="4" t="s">
        <v>56</v>
      </c>
      <c r="C63" s="5" t="s">
        <v>221</v>
      </c>
      <c r="D63" s="3" t="s">
        <v>217</v>
      </c>
      <c r="E63" s="6">
        <v>89</v>
      </c>
      <c r="F63" s="25">
        <v>3</v>
      </c>
      <c r="G63" s="25">
        <v>5</v>
      </c>
      <c r="H63" s="25">
        <v>15</v>
      </c>
      <c r="I63" s="25">
        <v>15</v>
      </c>
      <c r="J63" s="26">
        <v>13</v>
      </c>
      <c r="K63" s="25">
        <v>8</v>
      </c>
      <c r="L63" s="25">
        <v>3</v>
      </c>
      <c r="M63" s="25">
        <v>7</v>
      </c>
      <c r="N63" s="25">
        <v>7</v>
      </c>
      <c r="O63" s="25">
        <v>5</v>
      </c>
      <c r="P63" s="25">
        <v>7</v>
      </c>
      <c r="Q63" s="25">
        <v>0</v>
      </c>
      <c r="R63" s="7">
        <f t="shared" si="0"/>
        <v>88</v>
      </c>
      <c r="S63" s="8">
        <f t="shared" si="1"/>
        <v>0.9887640449438202</v>
      </c>
      <c r="T63" s="46" t="s">
        <v>283</v>
      </c>
    </row>
    <row r="64" spans="1:20" ht="13.2" x14ac:dyDescent="0.25">
      <c r="A64" s="3">
        <v>57</v>
      </c>
      <c r="B64" s="4" t="s">
        <v>71</v>
      </c>
      <c r="C64" s="5" t="s">
        <v>222</v>
      </c>
      <c r="D64" s="3" t="s">
        <v>217</v>
      </c>
      <c r="E64" s="6">
        <v>78</v>
      </c>
      <c r="F64" s="25">
        <v>9</v>
      </c>
      <c r="G64" s="25">
        <v>5</v>
      </c>
      <c r="H64" s="25">
        <v>6</v>
      </c>
      <c r="I64" s="25">
        <v>8</v>
      </c>
      <c r="J64" s="26">
        <v>7</v>
      </c>
      <c r="K64" s="25">
        <v>6</v>
      </c>
      <c r="L64" s="25">
        <v>7</v>
      </c>
      <c r="M64" s="25">
        <v>6</v>
      </c>
      <c r="N64" s="25">
        <v>5</v>
      </c>
      <c r="O64" s="25">
        <v>5</v>
      </c>
      <c r="P64" s="25">
        <v>9</v>
      </c>
      <c r="Q64" s="25">
        <v>7</v>
      </c>
      <c r="R64" s="7">
        <f t="shared" si="0"/>
        <v>80</v>
      </c>
      <c r="S64" s="8">
        <f t="shared" si="1"/>
        <v>1.0256410256410255</v>
      </c>
      <c r="T64" s="38" t="s">
        <v>283</v>
      </c>
    </row>
    <row r="65" spans="1:20" ht="13.2" x14ac:dyDescent="0.25">
      <c r="A65" s="3">
        <v>58</v>
      </c>
      <c r="B65" s="4" t="s">
        <v>71</v>
      </c>
      <c r="C65" s="5" t="s">
        <v>223</v>
      </c>
      <c r="D65" s="3" t="s">
        <v>217</v>
      </c>
      <c r="E65" s="6">
        <v>50</v>
      </c>
      <c r="F65" s="25">
        <v>5</v>
      </c>
      <c r="G65" s="25">
        <v>5</v>
      </c>
      <c r="H65" s="25">
        <v>6</v>
      </c>
      <c r="I65" s="25">
        <v>4</v>
      </c>
      <c r="J65" s="26">
        <v>5</v>
      </c>
      <c r="K65" s="25">
        <v>3</v>
      </c>
      <c r="L65" s="25">
        <v>3</v>
      </c>
      <c r="M65" s="25">
        <v>2</v>
      </c>
      <c r="N65" s="25">
        <v>1</v>
      </c>
      <c r="O65" s="25">
        <v>7</v>
      </c>
      <c r="P65" s="25">
        <v>1</v>
      </c>
      <c r="Q65" s="25">
        <v>8</v>
      </c>
      <c r="R65" s="7">
        <f t="shared" si="0"/>
        <v>50</v>
      </c>
      <c r="S65" s="8">
        <f t="shared" si="1"/>
        <v>1</v>
      </c>
      <c r="T65" s="46" t="s">
        <v>283</v>
      </c>
    </row>
    <row r="66" spans="1:20" ht="13.2" x14ac:dyDescent="0.25">
      <c r="A66" s="3">
        <v>59</v>
      </c>
      <c r="B66" s="4" t="s">
        <v>71</v>
      </c>
      <c r="C66" s="5" t="s">
        <v>224</v>
      </c>
      <c r="D66" s="3" t="s">
        <v>217</v>
      </c>
      <c r="E66" s="6">
        <v>70</v>
      </c>
      <c r="F66" s="25">
        <v>8</v>
      </c>
      <c r="G66" s="25">
        <v>8</v>
      </c>
      <c r="H66" s="25">
        <v>8</v>
      </c>
      <c r="I66" s="25">
        <v>8</v>
      </c>
      <c r="J66" s="26">
        <v>6</v>
      </c>
      <c r="K66" s="25">
        <v>7</v>
      </c>
      <c r="L66" s="25">
        <v>4</v>
      </c>
      <c r="M66" s="25">
        <v>9</v>
      </c>
      <c r="N66" s="25">
        <v>3</v>
      </c>
      <c r="O66" s="25">
        <v>3</v>
      </c>
      <c r="P66" s="25">
        <v>7</v>
      </c>
      <c r="Q66" s="25">
        <v>2</v>
      </c>
      <c r="R66" s="7">
        <f t="shared" si="0"/>
        <v>73</v>
      </c>
      <c r="S66" s="8">
        <f t="shared" si="1"/>
        <v>1.0428571428571429</v>
      </c>
      <c r="T66" s="46" t="s">
        <v>283</v>
      </c>
    </row>
    <row r="67" spans="1:20" ht="13.2" x14ac:dyDescent="0.25">
      <c r="A67" s="3">
        <v>60</v>
      </c>
      <c r="B67" s="4" t="s">
        <v>71</v>
      </c>
      <c r="C67" s="5" t="s">
        <v>225</v>
      </c>
      <c r="D67" s="3" t="s">
        <v>217</v>
      </c>
      <c r="E67" s="6">
        <v>41</v>
      </c>
      <c r="F67" s="25">
        <v>0</v>
      </c>
      <c r="G67" s="25">
        <v>0</v>
      </c>
      <c r="H67" s="25">
        <v>4</v>
      </c>
      <c r="I67" s="25">
        <v>4</v>
      </c>
      <c r="J67" s="26">
        <v>6</v>
      </c>
      <c r="K67" s="25">
        <v>4</v>
      </c>
      <c r="L67" s="25">
        <v>7</v>
      </c>
      <c r="M67" s="25">
        <v>3</v>
      </c>
      <c r="N67" s="25">
        <v>2</v>
      </c>
      <c r="O67" s="25">
        <v>2</v>
      </c>
      <c r="P67" s="25">
        <v>6</v>
      </c>
      <c r="Q67" s="25">
        <v>3</v>
      </c>
      <c r="R67" s="7">
        <f t="shared" si="0"/>
        <v>41</v>
      </c>
      <c r="S67" s="8">
        <f t="shared" si="1"/>
        <v>1</v>
      </c>
      <c r="T67" s="38" t="s">
        <v>283</v>
      </c>
    </row>
    <row r="68" spans="1:20" ht="13.2" x14ac:dyDescent="0.25">
      <c r="A68" s="3">
        <v>61</v>
      </c>
      <c r="B68" s="4" t="s">
        <v>71</v>
      </c>
      <c r="C68" s="5" t="s">
        <v>207</v>
      </c>
      <c r="D68" s="3" t="s">
        <v>217</v>
      </c>
      <c r="E68" s="6">
        <v>104</v>
      </c>
      <c r="F68" s="25">
        <v>9</v>
      </c>
      <c r="G68" s="25">
        <v>10</v>
      </c>
      <c r="H68" s="25">
        <v>13</v>
      </c>
      <c r="I68" s="25">
        <v>7</v>
      </c>
      <c r="J68" s="26">
        <v>9</v>
      </c>
      <c r="K68" s="25">
        <v>7</v>
      </c>
      <c r="L68" s="25">
        <v>4</v>
      </c>
      <c r="M68" s="25">
        <v>8</v>
      </c>
      <c r="N68" s="25">
        <v>11</v>
      </c>
      <c r="O68" s="25">
        <v>11</v>
      </c>
      <c r="P68" s="25">
        <v>7</v>
      </c>
      <c r="Q68" s="25">
        <v>9</v>
      </c>
      <c r="R68" s="7">
        <f t="shared" si="0"/>
        <v>105</v>
      </c>
      <c r="S68" s="8">
        <f t="shared" si="1"/>
        <v>1.0096153846153846</v>
      </c>
      <c r="T68" s="38" t="s">
        <v>283</v>
      </c>
    </row>
    <row r="69" spans="1:20" ht="13.2" x14ac:dyDescent="0.25">
      <c r="A69" s="3">
        <v>62</v>
      </c>
      <c r="B69" s="4" t="s">
        <v>71</v>
      </c>
      <c r="C69" s="5" t="s">
        <v>208</v>
      </c>
      <c r="D69" s="3" t="s">
        <v>209</v>
      </c>
      <c r="E69" s="6">
        <v>61</v>
      </c>
      <c r="F69" s="25">
        <v>8</v>
      </c>
      <c r="G69" s="25">
        <v>7</v>
      </c>
      <c r="H69" s="25">
        <v>7</v>
      </c>
      <c r="I69" s="25">
        <v>7</v>
      </c>
      <c r="J69" s="26">
        <v>4</v>
      </c>
      <c r="K69" s="25">
        <v>5</v>
      </c>
      <c r="L69" s="25">
        <v>4</v>
      </c>
      <c r="M69" s="25">
        <v>5</v>
      </c>
      <c r="N69" s="25">
        <v>2</v>
      </c>
      <c r="O69" s="25">
        <v>2</v>
      </c>
      <c r="P69" s="25">
        <v>4</v>
      </c>
      <c r="Q69" s="25">
        <v>6</v>
      </c>
      <c r="R69" s="7">
        <f t="shared" si="0"/>
        <v>61</v>
      </c>
      <c r="S69" s="8">
        <f t="shared" si="1"/>
        <v>1</v>
      </c>
      <c r="T69" s="38" t="s">
        <v>283</v>
      </c>
    </row>
    <row r="70" spans="1:20" ht="13.2" x14ac:dyDescent="0.25">
      <c r="A70" s="3">
        <v>63</v>
      </c>
      <c r="B70" s="4" t="s">
        <v>71</v>
      </c>
      <c r="C70" s="5" t="s">
        <v>210</v>
      </c>
      <c r="D70" s="3" t="s">
        <v>209</v>
      </c>
      <c r="E70" s="6">
        <v>35</v>
      </c>
      <c r="F70" s="25">
        <v>0</v>
      </c>
      <c r="G70" s="25">
        <v>4</v>
      </c>
      <c r="H70" s="25">
        <v>4</v>
      </c>
      <c r="I70" s="25">
        <v>4</v>
      </c>
      <c r="J70" s="26">
        <v>6</v>
      </c>
      <c r="K70" s="25">
        <v>7</v>
      </c>
      <c r="L70" s="25">
        <v>3</v>
      </c>
      <c r="M70" s="25">
        <v>2</v>
      </c>
      <c r="N70" s="25">
        <v>2</v>
      </c>
      <c r="O70" s="25">
        <v>3</v>
      </c>
      <c r="P70" s="25">
        <v>0</v>
      </c>
      <c r="Q70" s="25">
        <v>0</v>
      </c>
      <c r="R70" s="7">
        <f t="shared" si="0"/>
        <v>35</v>
      </c>
      <c r="S70" s="8">
        <f t="shared" si="1"/>
        <v>1</v>
      </c>
      <c r="T70" s="38" t="s">
        <v>283</v>
      </c>
    </row>
    <row r="71" spans="1:20" ht="13.2" x14ac:dyDescent="0.25">
      <c r="A71" s="3">
        <v>64</v>
      </c>
      <c r="B71" s="4" t="s">
        <v>71</v>
      </c>
      <c r="C71" s="5" t="s">
        <v>211</v>
      </c>
      <c r="D71" s="3" t="s">
        <v>209</v>
      </c>
      <c r="E71" s="6">
        <v>62</v>
      </c>
      <c r="F71" s="25">
        <v>0</v>
      </c>
      <c r="G71" s="25">
        <v>10</v>
      </c>
      <c r="H71" s="25">
        <v>10</v>
      </c>
      <c r="I71" s="25">
        <v>10</v>
      </c>
      <c r="J71" s="26">
        <v>5</v>
      </c>
      <c r="K71" s="25">
        <v>5</v>
      </c>
      <c r="L71" s="25">
        <v>5</v>
      </c>
      <c r="M71" s="25">
        <v>4</v>
      </c>
      <c r="N71" s="25">
        <v>3</v>
      </c>
      <c r="O71" s="25">
        <v>5</v>
      </c>
      <c r="P71" s="25">
        <v>3</v>
      </c>
      <c r="Q71" s="25">
        <v>2</v>
      </c>
      <c r="R71" s="7">
        <f t="shared" si="0"/>
        <v>62</v>
      </c>
      <c r="S71" s="8">
        <f t="shared" si="1"/>
        <v>1</v>
      </c>
      <c r="T71" s="38" t="s">
        <v>283</v>
      </c>
    </row>
    <row r="72" spans="1:20" ht="13.2" x14ac:dyDescent="0.25">
      <c r="A72" s="3">
        <v>65</v>
      </c>
      <c r="B72" s="4" t="s">
        <v>71</v>
      </c>
      <c r="C72" s="5" t="s">
        <v>212</v>
      </c>
      <c r="D72" s="3" t="s">
        <v>209</v>
      </c>
      <c r="E72" s="6">
        <v>47</v>
      </c>
      <c r="F72" s="25">
        <v>5</v>
      </c>
      <c r="G72" s="25">
        <v>0</v>
      </c>
      <c r="H72" s="25">
        <v>8</v>
      </c>
      <c r="I72" s="25">
        <v>7</v>
      </c>
      <c r="J72" s="26">
        <v>5</v>
      </c>
      <c r="K72" s="25">
        <v>4</v>
      </c>
      <c r="L72" s="25">
        <v>4</v>
      </c>
      <c r="M72" s="25">
        <v>4</v>
      </c>
      <c r="N72" s="25">
        <v>3</v>
      </c>
      <c r="O72" s="25">
        <v>4</v>
      </c>
      <c r="P72" s="25">
        <v>1</v>
      </c>
      <c r="Q72" s="25">
        <v>2</v>
      </c>
      <c r="R72" s="7">
        <f t="shared" si="0"/>
        <v>47</v>
      </c>
      <c r="S72" s="8">
        <f t="shared" si="1"/>
        <v>1</v>
      </c>
      <c r="T72" s="46" t="s">
        <v>283</v>
      </c>
    </row>
    <row r="73" spans="1:20" ht="13.2" x14ac:dyDescent="0.25">
      <c r="A73" s="3">
        <v>66</v>
      </c>
      <c r="B73" s="4" t="s">
        <v>71</v>
      </c>
      <c r="C73" s="5" t="s">
        <v>213</v>
      </c>
      <c r="D73" s="3" t="s">
        <v>209</v>
      </c>
      <c r="E73" s="6">
        <v>49</v>
      </c>
      <c r="F73" s="25">
        <v>6</v>
      </c>
      <c r="G73" s="25">
        <v>0</v>
      </c>
      <c r="H73" s="25">
        <v>6</v>
      </c>
      <c r="I73" s="25">
        <v>5</v>
      </c>
      <c r="J73" s="26">
        <v>6</v>
      </c>
      <c r="K73" s="25">
        <v>5</v>
      </c>
      <c r="L73" s="25">
        <v>5</v>
      </c>
      <c r="M73" s="25">
        <v>3</v>
      </c>
      <c r="N73" s="25">
        <v>1</v>
      </c>
      <c r="O73" s="25">
        <v>5</v>
      </c>
      <c r="P73" s="25">
        <v>1</v>
      </c>
      <c r="Q73" s="25">
        <v>6</v>
      </c>
      <c r="R73" s="7">
        <f t="shared" si="0"/>
        <v>49</v>
      </c>
      <c r="S73" s="8">
        <f t="shared" si="1"/>
        <v>1</v>
      </c>
      <c r="T73" s="38" t="s">
        <v>283</v>
      </c>
    </row>
    <row r="74" spans="1:20" ht="13.2" x14ac:dyDescent="0.25">
      <c r="A74" s="3">
        <v>67</v>
      </c>
      <c r="B74" s="4" t="s">
        <v>71</v>
      </c>
      <c r="C74" s="5" t="s">
        <v>214</v>
      </c>
      <c r="D74" s="3" t="s">
        <v>209</v>
      </c>
      <c r="E74" s="6">
        <v>31</v>
      </c>
      <c r="F74" s="25">
        <v>2</v>
      </c>
      <c r="G74" s="25">
        <v>0</v>
      </c>
      <c r="H74" s="25">
        <v>5</v>
      </c>
      <c r="I74" s="25">
        <v>5</v>
      </c>
      <c r="J74" s="26">
        <v>3</v>
      </c>
      <c r="K74" s="25">
        <v>4</v>
      </c>
      <c r="L74" s="25">
        <v>1</v>
      </c>
      <c r="M74" s="25">
        <v>2</v>
      </c>
      <c r="N74" s="25">
        <v>2</v>
      </c>
      <c r="O74" s="25">
        <v>4</v>
      </c>
      <c r="P74" s="25">
        <v>1</v>
      </c>
      <c r="Q74" s="25">
        <v>2</v>
      </c>
      <c r="R74" s="7">
        <f t="shared" si="0"/>
        <v>31</v>
      </c>
      <c r="S74" s="8">
        <f t="shared" si="1"/>
        <v>1</v>
      </c>
      <c r="T74" s="46" t="s">
        <v>283</v>
      </c>
    </row>
    <row r="75" spans="1:20" ht="13.2" x14ac:dyDescent="0.25">
      <c r="A75" s="3">
        <v>68</v>
      </c>
      <c r="B75" s="4" t="s">
        <v>71</v>
      </c>
      <c r="C75" s="5" t="s">
        <v>72</v>
      </c>
      <c r="D75" s="3" t="s">
        <v>209</v>
      </c>
      <c r="E75" s="6">
        <v>41</v>
      </c>
      <c r="F75" s="25">
        <v>6</v>
      </c>
      <c r="G75" s="25">
        <v>0</v>
      </c>
      <c r="H75" s="25">
        <v>6</v>
      </c>
      <c r="I75" s="25">
        <v>6</v>
      </c>
      <c r="J75" s="26">
        <v>4</v>
      </c>
      <c r="K75" s="25">
        <v>2</v>
      </c>
      <c r="L75" s="25">
        <v>2</v>
      </c>
      <c r="M75" s="25">
        <v>2</v>
      </c>
      <c r="N75" s="25">
        <v>3</v>
      </c>
      <c r="O75" s="25">
        <v>2</v>
      </c>
      <c r="P75" s="25">
        <v>11</v>
      </c>
      <c r="Q75" s="25">
        <v>0</v>
      </c>
      <c r="R75" s="7">
        <f t="shared" si="0"/>
        <v>44</v>
      </c>
      <c r="S75" s="8">
        <f t="shared" si="1"/>
        <v>1.0731707317073171</v>
      </c>
      <c r="T75" s="38" t="s">
        <v>283</v>
      </c>
    </row>
    <row r="76" spans="1:20" ht="13.2" x14ac:dyDescent="0.25">
      <c r="A76" s="3">
        <v>69</v>
      </c>
      <c r="B76" s="4" t="s">
        <v>71</v>
      </c>
      <c r="C76" s="5" t="s">
        <v>215</v>
      </c>
      <c r="D76" s="3" t="s">
        <v>209</v>
      </c>
      <c r="E76" s="6">
        <v>59</v>
      </c>
      <c r="F76" s="25">
        <v>8</v>
      </c>
      <c r="G76" s="25">
        <v>0</v>
      </c>
      <c r="H76" s="25">
        <v>8</v>
      </c>
      <c r="I76" s="25">
        <v>8</v>
      </c>
      <c r="J76" s="26">
        <v>8</v>
      </c>
      <c r="K76" s="25">
        <v>5</v>
      </c>
      <c r="L76" s="25">
        <v>5</v>
      </c>
      <c r="M76" s="25">
        <v>5</v>
      </c>
      <c r="N76" s="25">
        <v>5</v>
      </c>
      <c r="O76" s="25">
        <v>4</v>
      </c>
      <c r="P76" s="25">
        <v>1</v>
      </c>
      <c r="Q76" s="25">
        <v>2</v>
      </c>
      <c r="R76" s="7">
        <f t="shared" si="0"/>
        <v>59</v>
      </c>
      <c r="S76" s="8">
        <f t="shared" si="1"/>
        <v>1</v>
      </c>
      <c r="T76" s="38" t="s">
        <v>283</v>
      </c>
    </row>
    <row r="77" spans="1:20" ht="13.2" x14ac:dyDescent="0.25">
      <c r="A77" s="3">
        <v>70</v>
      </c>
      <c r="B77" s="4" t="s">
        <v>71</v>
      </c>
      <c r="C77" s="5" t="s">
        <v>135</v>
      </c>
      <c r="D77" s="3" t="s">
        <v>209</v>
      </c>
      <c r="E77" s="6">
        <v>55</v>
      </c>
      <c r="F77" s="25">
        <v>0</v>
      </c>
      <c r="G77" s="25">
        <v>0</v>
      </c>
      <c r="H77" s="25">
        <v>9</v>
      </c>
      <c r="I77" s="25">
        <v>9</v>
      </c>
      <c r="J77" s="26">
        <v>7</v>
      </c>
      <c r="K77" s="25">
        <v>4</v>
      </c>
      <c r="L77" s="25">
        <v>4</v>
      </c>
      <c r="M77" s="25">
        <v>4</v>
      </c>
      <c r="N77" s="25">
        <v>3</v>
      </c>
      <c r="O77" s="25">
        <v>4</v>
      </c>
      <c r="P77" s="25">
        <v>2</v>
      </c>
      <c r="Q77" s="25">
        <v>9</v>
      </c>
      <c r="R77" s="7">
        <f t="shared" si="0"/>
        <v>55</v>
      </c>
      <c r="S77" s="8">
        <f t="shared" si="1"/>
        <v>1</v>
      </c>
      <c r="T77" s="46" t="s">
        <v>283</v>
      </c>
    </row>
    <row r="78" spans="1:20" ht="13.2" x14ac:dyDescent="0.25">
      <c r="A78" s="3">
        <v>71</v>
      </c>
      <c r="B78" s="4" t="s">
        <v>71</v>
      </c>
      <c r="C78" s="5" t="s">
        <v>77</v>
      </c>
      <c r="D78" s="3" t="s">
        <v>209</v>
      </c>
      <c r="E78" s="6">
        <v>66</v>
      </c>
      <c r="F78" s="25">
        <v>0</v>
      </c>
      <c r="G78" s="25">
        <v>0</v>
      </c>
      <c r="H78" s="25">
        <v>12</v>
      </c>
      <c r="I78" s="25">
        <v>12</v>
      </c>
      <c r="J78" s="25">
        <v>10</v>
      </c>
      <c r="K78" s="25">
        <v>5</v>
      </c>
      <c r="L78" s="25">
        <v>4</v>
      </c>
      <c r="M78" s="25">
        <v>4</v>
      </c>
      <c r="N78" s="25">
        <v>3</v>
      </c>
      <c r="O78" s="25">
        <v>5</v>
      </c>
      <c r="P78" s="25">
        <v>2</v>
      </c>
      <c r="Q78" s="25">
        <v>9</v>
      </c>
      <c r="R78" s="7">
        <f t="shared" si="0"/>
        <v>66</v>
      </c>
      <c r="S78" s="8">
        <f t="shared" si="1"/>
        <v>1</v>
      </c>
      <c r="T78" s="38" t="s">
        <v>283</v>
      </c>
    </row>
    <row r="79" spans="1:20" ht="13.2" x14ac:dyDescent="0.25">
      <c r="A79" s="3">
        <v>72</v>
      </c>
      <c r="B79" s="4" t="s">
        <v>71</v>
      </c>
      <c r="C79" s="5" t="s">
        <v>149</v>
      </c>
      <c r="D79" s="3" t="s">
        <v>143</v>
      </c>
      <c r="E79" s="6">
        <v>48</v>
      </c>
      <c r="F79" s="25">
        <v>0</v>
      </c>
      <c r="G79" s="25">
        <v>0</v>
      </c>
      <c r="H79" s="25">
        <v>7</v>
      </c>
      <c r="I79" s="25">
        <v>5</v>
      </c>
      <c r="J79" s="25">
        <v>2</v>
      </c>
      <c r="K79" s="25">
        <v>6</v>
      </c>
      <c r="L79" s="25">
        <v>3</v>
      </c>
      <c r="M79" s="25">
        <v>3</v>
      </c>
      <c r="N79" s="25">
        <v>3</v>
      </c>
      <c r="O79" s="25">
        <v>4</v>
      </c>
      <c r="P79" s="25">
        <v>6</v>
      </c>
      <c r="Q79" s="25">
        <v>9</v>
      </c>
      <c r="R79" s="7">
        <f t="shared" si="0"/>
        <v>48</v>
      </c>
      <c r="S79" s="8">
        <f t="shared" si="1"/>
        <v>1</v>
      </c>
      <c r="T79" s="46" t="s">
        <v>283</v>
      </c>
    </row>
    <row r="80" spans="1:20" ht="13.2" x14ac:dyDescent="0.25">
      <c r="A80" s="3">
        <v>73</v>
      </c>
      <c r="B80" s="4" t="s">
        <v>71</v>
      </c>
      <c r="C80" s="5" t="s">
        <v>148</v>
      </c>
      <c r="D80" s="3" t="s">
        <v>143</v>
      </c>
      <c r="E80" s="6">
        <v>63</v>
      </c>
      <c r="F80" s="25">
        <v>0</v>
      </c>
      <c r="G80" s="25">
        <v>8</v>
      </c>
      <c r="H80" s="25">
        <v>12</v>
      </c>
      <c r="I80" s="25">
        <v>7</v>
      </c>
      <c r="J80" s="25">
        <v>0</v>
      </c>
      <c r="K80" s="25">
        <v>7</v>
      </c>
      <c r="L80" s="25">
        <v>4</v>
      </c>
      <c r="M80" s="25">
        <v>2</v>
      </c>
      <c r="N80" s="25">
        <v>7</v>
      </c>
      <c r="O80" s="25">
        <v>7</v>
      </c>
      <c r="P80" s="25">
        <v>2</v>
      </c>
      <c r="Q80" s="25">
        <v>7</v>
      </c>
      <c r="R80" s="7">
        <f t="shared" si="0"/>
        <v>63</v>
      </c>
      <c r="S80" s="8">
        <f t="shared" si="1"/>
        <v>1</v>
      </c>
      <c r="T80" s="38" t="s">
        <v>283</v>
      </c>
    </row>
    <row r="81" spans="1:20" ht="13.2" x14ac:dyDescent="0.25">
      <c r="A81" s="3">
        <v>74</v>
      </c>
      <c r="B81" s="4" t="s">
        <v>71</v>
      </c>
      <c r="C81" s="5" t="s">
        <v>286</v>
      </c>
      <c r="D81" s="3" t="s">
        <v>143</v>
      </c>
      <c r="E81" s="6">
        <v>52</v>
      </c>
      <c r="F81" s="25">
        <v>9</v>
      </c>
      <c r="G81" s="25">
        <v>0</v>
      </c>
      <c r="H81" s="25">
        <v>7</v>
      </c>
      <c r="I81" s="25">
        <v>10</v>
      </c>
      <c r="J81" s="25">
        <v>5</v>
      </c>
      <c r="K81" s="25">
        <v>4</v>
      </c>
      <c r="L81" s="25">
        <v>3</v>
      </c>
      <c r="M81" s="25">
        <v>4</v>
      </c>
      <c r="N81" s="25">
        <v>5</v>
      </c>
      <c r="O81" s="25">
        <v>2</v>
      </c>
      <c r="P81" s="25">
        <v>5</v>
      </c>
      <c r="Q81" s="25">
        <v>2</v>
      </c>
      <c r="R81" s="7">
        <f t="shared" si="0"/>
        <v>56</v>
      </c>
      <c r="S81" s="8">
        <f t="shared" si="1"/>
        <v>1.0769230769230769</v>
      </c>
      <c r="T81" s="46" t="s">
        <v>283</v>
      </c>
    </row>
    <row r="82" spans="1:20" ht="13.2" x14ac:dyDescent="0.25">
      <c r="A82" s="3">
        <v>75</v>
      </c>
      <c r="B82" s="4" t="s">
        <v>90</v>
      </c>
      <c r="C82" s="5" t="s">
        <v>147</v>
      </c>
      <c r="D82" s="3" t="s">
        <v>143</v>
      </c>
      <c r="E82" s="6">
        <v>134</v>
      </c>
      <c r="F82" s="25">
        <v>8</v>
      </c>
      <c r="G82" s="25">
        <v>10</v>
      </c>
      <c r="H82" s="25">
        <v>11</v>
      </c>
      <c r="I82" s="25">
        <v>5</v>
      </c>
      <c r="J82" s="26">
        <v>16</v>
      </c>
      <c r="K82" s="25">
        <v>12</v>
      </c>
      <c r="L82" s="25">
        <v>15</v>
      </c>
      <c r="M82" s="25">
        <v>10</v>
      </c>
      <c r="N82" s="25">
        <v>9</v>
      </c>
      <c r="O82" s="25">
        <v>13</v>
      </c>
      <c r="P82" s="25">
        <v>15</v>
      </c>
      <c r="Q82" s="25">
        <v>12</v>
      </c>
      <c r="R82" s="7">
        <f t="shared" si="0"/>
        <v>136</v>
      </c>
      <c r="S82" s="8">
        <f t="shared" si="1"/>
        <v>1.0149253731343284</v>
      </c>
      <c r="T82" s="38" t="s">
        <v>283</v>
      </c>
    </row>
    <row r="83" spans="1:20" ht="13.2" x14ac:dyDescent="0.25">
      <c r="A83" s="3">
        <v>76</v>
      </c>
      <c r="B83" s="4" t="s">
        <v>90</v>
      </c>
      <c r="C83" s="5" t="s">
        <v>146</v>
      </c>
      <c r="D83" s="3" t="s">
        <v>143</v>
      </c>
      <c r="E83" s="6">
        <v>61</v>
      </c>
      <c r="F83" s="25">
        <v>0</v>
      </c>
      <c r="G83" s="25">
        <v>0</v>
      </c>
      <c r="H83" s="25">
        <v>7</v>
      </c>
      <c r="I83" s="25">
        <v>15</v>
      </c>
      <c r="J83" s="26">
        <v>5</v>
      </c>
      <c r="K83" s="25">
        <v>6</v>
      </c>
      <c r="L83" s="25">
        <v>1</v>
      </c>
      <c r="M83" s="25">
        <v>1</v>
      </c>
      <c r="N83" s="25">
        <v>1</v>
      </c>
      <c r="O83" s="25">
        <v>4</v>
      </c>
      <c r="P83" s="25">
        <v>14</v>
      </c>
      <c r="Q83" s="25">
        <v>9</v>
      </c>
      <c r="R83" s="7">
        <f t="shared" si="0"/>
        <v>63</v>
      </c>
      <c r="S83" s="8">
        <f t="shared" si="1"/>
        <v>1.0327868852459017</v>
      </c>
      <c r="T83" s="46" t="s">
        <v>283</v>
      </c>
    </row>
    <row r="84" spans="1:20" ht="13.2" x14ac:dyDescent="0.25">
      <c r="A84" s="3">
        <v>77</v>
      </c>
      <c r="B84" s="4" t="s">
        <v>90</v>
      </c>
      <c r="C84" s="5" t="s">
        <v>145</v>
      </c>
      <c r="D84" s="3" t="s">
        <v>143</v>
      </c>
      <c r="E84" s="6">
        <v>68</v>
      </c>
      <c r="F84" s="25">
        <v>6</v>
      </c>
      <c r="G84" s="25">
        <v>5</v>
      </c>
      <c r="H84" s="25">
        <v>4</v>
      </c>
      <c r="I84" s="25">
        <v>2</v>
      </c>
      <c r="J84" s="26">
        <v>0</v>
      </c>
      <c r="K84" s="25">
        <v>9</v>
      </c>
      <c r="L84" s="25">
        <v>10</v>
      </c>
      <c r="M84" s="25">
        <v>9</v>
      </c>
      <c r="N84" s="25">
        <v>6</v>
      </c>
      <c r="O84" s="25">
        <v>6</v>
      </c>
      <c r="P84" s="25">
        <v>8</v>
      </c>
      <c r="Q84" s="25">
        <v>6</v>
      </c>
      <c r="R84" s="7">
        <f t="shared" si="0"/>
        <v>71</v>
      </c>
      <c r="S84" s="8">
        <f t="shared" si="1"/>
        <v>1.0441176470588236</v>
      </c>
      <c r="T84" s="46" t="s">
        <v>283</v>
      </c>
    </row>
    <row r="85" spans="1:20" ht="13.2" x14ac:dyDescent="0.25">
      <c r="A85" s="3">
        <v>78</v>
      </c>
      <c r="B85" s="4" t="s">
        <v>90</v>
      </c>
      <c r="C85" s="5" t="s">
        <v>144</v>
      </c>
      <c r="D85" s="3" t="s">
        <v>143</v>
      </c>
      <c r="E85" s="6">
        <v>59</v>
      </c>
      <c r="F85" s="25">
        <v>0</v>
      </c>
      <c r="G85" s="25">
        <v>0</v>
      </c>
      <c r="H85" s="25">
        <v>6</v>
      </c>
      <c r="I85" s="25">
        <v>2</v>
      </c>
      <c r="J85" s="26">
        <v>4</v>
      </c>
      <c r="K85" s="25">
        <v>13</v>
      </c>
      <c r="L85" s="25">
        <v>6</v>
      </c>
      <c r="M85" s="25">
        <v>0</v>
      </c>
      <c r="N85" s="25">
        <v>2</v>
      </c>
      <c r="O85" s="25">
        <v>5</v>
      </c>
      <c r="P85" s="25">
        <v>3</v>
      </c>
      <c r="Q85" s="25">
        <v>20</v>
      </c>
      <c r="R85" s="7">
        <f t="shared" si="0"/>
        <v>61</v>
      </c>
      <c r="S85" s="8">
        <f t="shared" si="1"/>
        <v>1.0338983050847457</v>
      </c>
      <c r="T85" s="38" t="s">
        <v>283</v>
      </c>
    </row>
    <row r="86" spans="1:20" ht="13.2" x14ac:dyDescent="0.25">
      <c r="A86" s="3">
        <v>79</v>
      </c>
      <c r="B86" s="4" t="s">
        <v>90</v>
      </c>
      <c r="C86" s="5" t="s">
        <v>153</v>
      </c>
      <c r="D86" s="3" t="s">
        <v>143</v>
      </c>
      <c r="E86" s="6">
        <v>58</v>
      </c>
      <c r="F86" s="25">
        <v>0</v>
      </c>
      <c r="G86" s="25">
        <v>0</v>
      </c>
      <c r="H86" s="25">
        <v>4</v>
      </c>
      <c r="I86" s="25">
        <v>8</v>
      </c>
      <c r="J86" s="26">
        <v>3</v>
      </c>
      <c r="K86" s="25">
        <v>4</v>
      </c>
      <c r="L86" s="25">
        <v>14</v>
      </c>
      <c r="M86" s="25">
        <v>3</v>
      </c>
      <c r="N86" s="25">
        <v>6</v>
      </c>
      <c r="O86" s="25">
        <v>8</v>
      </c>
      <c r="P86" s="25">
        <v>0</v>
      </c>
      <c r="Q86" s="25">
        <v>8</v>
      </c>
      <c r="R86" s="7">
        <f t="shared" si="0"/>
        <v>58</v>
      </c>
      <c r="S86" s="8">
        <f t="shared" si="1"/>
        <v>1</v>
      </c>
      <c r="T86" s="46" t="s">
        <v>283</v>
      </c>
    </row>
    <row r="87" spans="1:20" ht="13.2" x14ac:dyDescent="0.25">
      <c r="A87" s="3">
        <v>80</v>
      </c>
      <c r="B87" s="4" t="s">
        <v>90</v>
      </c>
      <c r="C87" s="5" t="s">
        <v>152</v>
      </c>
      <c r="D87" s="3" t="s">
        <v>143</v>
      </c>
      <c r="E87" s="6">
        <v>72</v>
      </c>
      <c r="F87" s="25">
        <v>0</v>
      </c>
      <c r="G87" s="25">
        <v>0</v>
      </c>
      <c r="H87" s="25">
        <v>13</v>
      </c>
      <c r="I87" s="25">
        <v>8</v>
      </c>
      <c r="J87" s="26">
        <v>5</v>
      </c>
      <c r="K87" s="25">
        <v>6</v>
      </c>
      <c r="L87" s="25">
        <v>8</v>
      </c>
      <c r="M87" s="25">
        <v>6</v>
      </c>
      <c r="N87" s="25">
        <v>5</v>
      </c>
      <c r="O87" s="25">
        <v>8</v>
      </c>
      <c r="P87" s="25">
        <v>9</v>
      </c>
      <c r="Q87" s="25">
        <v>6</v>
      </c>
      <c r="R87" s="7">
        <f t="shared" si="0"/>
        <v>74</v>
      </c>
      <c r="S87" s="8">
        <f t="shared" si="1"/>
        <v>1.0277777777777777</v>
      </c>
      <c r="T87" s="46" t="s">
        <v>283</v>
      </c>
    </row>
    <row r="88" spans="1:20" ht="13.2" x14ac:dyDescent="0.25">
      <c r="A88" s="3">
        <v>81</v>
      </c>
      <c r="B88" s="4" t="s">
        <v>90</v>
      </c>
      <c r="C88" s="5" t="s">
        <v>150</v>
      </c>
      <c r="D88" s="3" t="s">
        <v>143</v>
      </c>
      <c r="E88" s="6">
        <v>75</v>
      </c>
      <c r="F88" s="25">
        <v>3</v>
      </c>
      <c r="G88" s="25">
        <v>0</v>
      </c>
      <c r="H88" s="25">
        <v>13</v>
      </c>
      <c r="I88" s="25">
        <v>5</v>
      </c>
      <c r="J88" s="26">
        <v>5</v>
      </c>
      <c r="K88" s="25">
        <v>7</v>
      </c>
      <c r="L88" s="25">
        <v>7</v>
      </c>
      <c r="M88" s="25">
        <v>2</v>
      </c>
      <c r="N88" s="25">
        <v>6</v>
      </c>
      <c r="O88" s="25">
        <v>4</v>
      </c>
      <c r="P88" s="25">
        <v>22</v>
      </c>
      <c r="Q88" s="25">
        <v>2</v>
      </c>
      <c r="R88" s="7">
        <f t="shared" si="0"/>
        <v>76</v>
      </c>
      <c r="S88" s="8">
        <f t="shared" si="1"/>
        <v>1.0133333333333334</v>
      </c>
      <c r="T88" s="46" t="s">
        <v>283</v>
      </c>
    </row>
    <row r="89" spans="1:20" ht="13.2" x14ac:dyDescent="0.25">
      <c r="A89" s="3">
        <v>82</v>
      </c>
      <c r="B89" s="4" t="s">
        <v>90</v>
      </c>
      <c r="C89" s="5" t="s">
        <v>151</v>
      </c>
      <c r="D89" s="3" t="s">
        <v>143</v>
      </c>
      <c r="E89" s="6">
        <v>41</v>
      </c>
      <c r="F89" s="25">
        <v>0</v>
      </c>
      <c r="G89" s="25">
        <v>6</v>
      </c>
      <c r="H89" s="25">
        <v>7</v>
      </c>
      <c r="I89" s="25">
        <v>1</v>
      </c>
      <c r="J89" s="26">
        <v>3</v>
      </c>
      <c r="K89" s="25">
        <v>6</v>
      </c>
      <c r="L89" s="25">
        <v>4</v>
      </c>
      <c r="M89" s="25">
        <v>4</v>
      </c>
      <c r="N89" s="25">
        <v>4</v>
      </c>
      <c r="O89" s="25">
        <v>5</v>
      </c>
      <c r="P89" s="25">
        <v>3</v>
      </c>
      <c r="Q89" s="25">
        <v>4</v>
      </c>
      <c r="R89" s="7">
        <f t="shared" si="0"/>
        <v>47</v>
      </c>
      <c r="S89" s="8">
        <f t="shared" si="1"/>
        <v>1.1463414634146341</v>
      </c>
      <c r="T89" s="46" t="s">
        <v>283</v>
      </c>
    </row>
    <row r="90" spans="1:20" ht="13.2" x14ac:dyDescent="0.25">
      <c r="A90" s="3">
        <v>83</v>
      </c>
      <c r="B90" s="4" t="s">
        <v>90</v>
      </c>
      <c r="C90" s="5" t="s">
        <v>156</v>
      </c>
      <c r="D90" s="3" t="s">
        <v>143</v>
      </c>
      <c r="E90" s="6">
        <v>70</v>
      </c>
      <c r="F90" s="25">
        <v>0</v>
      </c>
      <c r="G90" s="25">
        <v>0</v>
      </c>
      <c r="H90" s="25">
        <v>16</v>
      </c>
      <c r="I90" s="25">
        <v>10</v>
      </c>
      <c r="J90" s="26">
        <v>8</v>
      </c>
      <c r="K90" s="25">
        <v>3</v>
      </c>
      <c r="L90" s="25">
        <v>6</v>
      </c>
      <c r="M90" s="25">
        <v>8</v>
      </c>
      <c r="N90" s="25">
        <v>2</v>
      </c>
      <c r="O90" s="25">
        <v>8</v>
      </c>
      <c r="P90" s="25">
        <v>3</v>
      </c>
      <c r="Q90" s="25">
        <v>6</v>
      </c>
      <c r="R90" s="7">
        <f t="shared" si="0"/>
        <v>70</v>
      </c>
      <c r="S90" s="8">
        <f t="shared" si="1"/>
        <v>1</v>
      </c>
      <c r="T90" s="38" t="s">
        <v>283</v>
      </c>
    </row>
    <row r="91" spans="1:20" ht="13.2" x14ac:dyDescent="0.25">
      <c r="A91" s="3">
        <v>84</v>
      </c>
      <c r="B91" s="4" t="s">
        <v>90</v>
      </c>
      <c r="C91" s="5" t="s">
        <v>155</v>
      </c>
      <c r="D91" s="3" t="s">
        <v>143</v>
      </c>
      <c r="E91" s="6">
        <v>42</v>
      </c>
      <c r="F91" s="25">
        <v>0</v>
      </c>
      <c r="G91" s="25">
        <v>0</v>
      </c>
      <c r="H91" s="25">
        <v>10</v>
      </c>
      <c r="I91" s="25">
        <v>5</v>
      </c>
      <c r="J91" s="26">
        <v>1</v>
      </c>
      <c r="K91" s="25">
        <v>3</v>
      </c>
      <c r="L91" s="25">
        <v>4</v>
      </c>
      <c r="M91" s="25">
        <v>3</v>
      </c>
      <c r="N91" s="25">
        <v>2</v>
      </c>
      <c r="O91" s="25">
        <v>4</v>
      </c>
      <c r="P91" s="25">
        <v>8</v>
      </c>
      <c r="Q91" s="25">
        <v>8</v>
      </c>
      <c r="R91" s="7">
        <f t="shared" si="0"/>
        <v>48</v>
      </c>
      <c r="S91" s="8">
        <f t="shared" si="1"/>
        <v>1.1428571428571428</v>
      </c>
      <c r="T91" s="46" t="s">
        <v>283</v>
      </c>
    </row>
    <row r="92" spans="1:20" ht="13.2" x14ac:dyDescent="0.25">
      <c r="A92" s="3">
        <v>85</v>
      </c>
      <c r="B92" s="4" t="s">
        <v>90</v>
      </c>
      <c r="C92" s="5" t="s">
        <v>154</v>
      </c>
      <c r="D92" s="3" t="s">
        <v>143</v>
      </c>
      <c r="E92" s="6">
        <v>79</v>
      </c>
      <c r="F92" s="25">
        <v>5</v>
      </c>
      <c r="G92" s="25">
        <v>0</v>
      </c>
      <c r="H92" s="25">
        <v>10</v>
      </c>
      <c r="I92" s="25">
        <v>0</v>
      </c>
      <c r="J92" s="26">
        <v>11</v>
      </c>
      <c r="K92" s="25">
        <v>12</v>
      </c>
      <c r="L92" s="25">
        <v>9</v>
      </c>
      <c r="M92" s="25">
        <v>2</v>
      </c>
      <c r="N92" s="25">
        <v>2</v>
      </c>
      <c r="O92" s="25">
        <v>7</v>
      </c>
      <c r="P92" s="25">
        <v>11</v>
      </c>
      <c r="Q92" s="25">
        <v>10</v>
      </c>
      <c r="R92" s="7">
        <f t="shared" si="0"/>
        <v>79</v>
      </c>
      <c r="S92" s="8">
        <f t="shared" si="1"/>
        <v>1</v>
      </c>
      <c r="T92" s="38" t="s">
        <v>283</v>
      </c>
    </row>
    <row r="93" spans="1:20" ht="13.2" x14ac:dyDescent="0.25">
      <c r="A93" s="3">
        <v>86</v>
      </c>
      <c r="B93" s="4" t="s">
        <v>90</v>
      </c>
      <c r="C93" s="5" t="s">
        <v>142</v>
      </c>
      <c r="D93" s="3" t="s">
        <v>143</v>
      </c>
      <c r="E93" s="6">
        <v>48</v>
      </c>
      <c r="F93" s="25">
        <v>0</v>
      </c>
      <c r="G93" s="25">
        <v>0</v>
      </c>
      <c r="H93" s="25">
        <v>10</v>
      </c>
      <c r="I93" s="25">
        <v>10</v>
      </c>
      <c r="J93" s="26">
        <v>4</v>
      </c>
      <c r="K93" s="25">
        <v>3</v>
      </c>
      <c r="L93" s="25">
        <v>2</v>
      </c>
      <c r="M93" s="25">
        <v>7</v>
      </c>
      <c r="N93" s="25">
        <v>4</v>
      </c>
      <c r="O93" s="25">
        <v>2</v>
      </c>
      <c r="P93" s="25">
        <v>2</v>
      </c>
      <c r="Q93" s="25">
        <v>4</v>
      </c>
      <c r="R93" s="7">
        <f t="shared" si="0"/>
        <v>48</v>
      </c>
      <c r="S93" s="8">
        <f t="shared" si="1"/>
        <v>1</v>
      </c>
      <c r="T93" s="46" t="s">
        <v>283</v>
      </c>
    </row>
    <row r="94" spans="1:20" ht="13.2" x14ac:dyDescent="0.25">
      <c r="A94" s="3">
        <v>87</v>
      </c>
      <c r="B94" s="4" t="s">
        <v>90</v>
      </c>
      <c r="C94" s="5" t="s">
        <v>157</v>
      </c>
      <c r="D94" s="3" t="s">
        <v>143</v>
      </c>
      <c r="E94" s="6">
        <v>88</v>
      </c>
      <c r="F94" s="25">
        <v>0</v>
      </c>
      <c r="G94" s="25">
        <v>0</v>
      </c>
      <c r="H94" s="25">
        <v>6</v>
      </c>
      <c r="I94" s="25">
        <v>6</v>
      </c>
      <c r="J94" s="26">
        <v>5</v>
      </c>
      <c r="K94" s="25">
        <v>27</v>
      </c>
      <c r="L94" s="25">
        <v>3</v>
      </c>
      <c r="M94" s="25">
        <v>5</v>
      </c>
      <c r="N94" s="25">
        <v>5</v>
      </c>
      <c r="O94" s="25">
        <v>6</v>
      </c>
      <c r="P94" s="25">
        <v>11</v>
      </c>
      <c r="Q94" s="25">
        <v>15</v>
      </c>
      <c r="R94" s="7">
        <f t="shared" si="0"/>
        <v>89</v>
      </c>
      <c r="S94" s="8">
        <f t="shared" si="1"/>
        <v>1.0113636363636365</v>
      </c>
      <c r="T94" s="46" t="s">
        <v>283</v>
      </c>
    </row>
    <row r="95" spans="1:20" ht="13.2" x14ac:dyDescent="0.25">
      <c r="A95" s="3">
        <v>88</v>
      </c>
      <c r="B95" s="4" t="s">
        <v>90</v>
      </c>
      <c r="C95" s="5" t="s">
        <v>287</v>
      </c>
      <c r="D95" s="3" t="s">
        <v>143</v>
      </c>
      <c r="E95" s="6">
        <v>28</v>
      </c>
      <c r="F95" s="25">
        <v>3</v>
      </c>
      <c r="G95" s="25">
        <v>0</v>
      </c>
      <c r="H95" s="25">
        <v>3</v>
      </c>
      <c r="I95" s="25">
        <v>3</v>
      </c>
      <c r="J95" s="26">
        <v>1</v>
      </c>
      <c r="K95" s="25">
        <v>1</v>
      </c>
      <c r="L95" s="25">
        <v>4</v>
      </c>
      <c r="M95" s="25">
        <v>6</v>
      </c>
      <c r="N95" s="25">
        <v>3</v>
      </c>
      <c r="O95" s="25">
        <v>0</v>
      </c>
      <c r="P95" s="25">
        <v>1</v>
      </c>
      <c r="Q95" s="25">
        <v>3</v>
      </c>
      <c r="R95" s="7">
        <f t="shared" si="0"/>
        <v>28</v>
      </c>
      <c r="S95" s="8">
        <f t="shared" si="1"/>
        <v>1</v>
      </c>
      <c r="T95" s="46" t="s">
        <v>283</v>
      </c>
    </row>
    <row r="96" spans="1:20" ht="13.2" x14ac:dyDescent="0.25">
      <c r="A96" s="3">
        <v>89</v>
      </c>
      <c r="B96" s="4" t="s">
        <v>90</v>
      </c>
      <c r="C96" s="5" t="s">
        <v>267</v>
      </c>
      <c r="D96" s="3" t="s">
        <v>260</v>
      </c>
      <c r="E96" s="6">
        <v>44</v>
      </c>
      <c r="F96" s="25">
        <v>5</v>
      </c>
      <c r="G96" s="25">
        <v>5</v>
      </c>
      <c r="H96" s="25">
        <v>5</v>
      </c>
      <c r="I96" s="25">
        <v>3</v>
      </c>
      <c r="J96" s="26">
        <v>8</v>
      </c>
      <c r="K96" s="25">
        <v>7</v>
      </c>
      <c r="L96" s="25">
        <v>1</v>
      </c>
      <c r="M96" s="25">
        <v>0</v>
      </c>
      <c r="N96" s="25">
        <v>2</v>
      </c>
      <c r="O96" s="25">
        <v>3</v>
      </c>
      <c r="P96" s="25">
        <v>4</v>
      </c>
      <c r="Q96" s="25">
        <v>2</v>
      </c>
      <c r="R96" s="7">
        <f t="shared" si="0"/>
        <v>45</v>
      </c>
      <c r="S96" s="8">
        <f t="shared" si="1"/>
        <v>1.0227272727272727</v>
      </c>
      <c r="T96" s="46" t="s">
        <v>283</v>
      </c>
    </row>
    <row r="97" spans="1:20" ht="13.2" x14ac:dyDescent="0.25">
      <c r="A97" s="3">
        <v>90</v>
      </c>
      <c r="B97" s="4" t="s">
        <v>90</v>
      </c>
      <c r="C97" s="5" t="s">
        <v>266</v>
      </c>
      <c r="D97" s="3" t="s">
        <v>260</v>
      </c>
      <c r="E97" s="6">
        <v>68</v>
      </c>
      <c r="F97" s="25">
        <v>4</v>
      </c>
      <c r="G97" s="25">
        <v>5</v>
      </c>
      <c r="H97" s="25">
        <v>4</v>
      </c>
      <c r="I97" s="25">
        <v>8</v>
      </c>
      <c r="J97" s="26">
        <v>2</v>
      </c>
      <c r="K97" s="25">
        <v>8</v>
      </c>
      <c r="L97" s="25">
        <v>8</v>
      </c>
      <c r="M97" s="25">
        <v>8</v>
      </c>
      <c r="N97" s="25">
        <v>6</v>
      </c>
      <c r="O97" s="25">
        <v>5</v>
      </c>
      <c r="P97" s="25">
        <v>5</v>
      </c>
      <c r="Q97" s="25">
        <v>5</v>
      </c>
      <c r="R97" s="7">
        <f t="shared" si="0"/>
        <v>68</v>
      </c>
      <c r="S97" s="8">
        <f t="shared" si="1"/>
        <v>1</v>
      </c>
      <c r="T97" s="38" t="s">
        <v>283</v>
      </c>
    </row>
    <row r="98" spans="1:20" ht="13.2" x14ac:dyDescent="0.25">
      <c r="A98" s="3">
        <v>91</v>
      </c>
      <c r="B98" s="4" t="s">
        <v>90</v>
      </c>
      <c r="C98" s="5" t="s">
        <v>265</v>
      </c>
      <c r="D98" s="3" t="s">
        <v>260</v>
      </c>
      <c r="E98" s="6">
        <v>16</v>
      </c>
      <c r="F98" s="25">
        <v>0</v>
      </c>
      <c r="G98" s="25">
        <v>0</v>
      </c>
      <c r="H98" s="25">
        <v>0</v>
      </c>
      <c r="I98" s="25">
        <v>0</v>
      </c>
      <c r="J98" s="26">
        <v>2</v>
      </c>
      <c r="K98" s="25">
        <v>1</v>
      </c>
      <c r="L98" s="25">
        <v>0</v>
      </c>
      <c r="M98" s="25">
        <v>1</v>
      </c>
      <c r="N98" s="25">
        <v>0</v>
      </c>
      <c r="O98" s="25">
        <v>2</v>
      </c>
      <c r="P98" s="25">
        <v>5</v>
      </c>
      <c r="Q98" s="25">
        <v>5</v>
      </c>
      <c r="R98" s="7">
        <f t="shared" si="0"/>
        <v>16</v>
      </c>
      <c r="S98" s="8">
        <f t="shared" si="1"/>
        <v>1</v>
      </c>
      <c r="T98" s="38" t="s">
        <v>283</v>
      </c>
    </row>
    <row r="99" spans="1:20" ht="13.2" x14ac:dyDescent="0.25">
      <c r="A99" s="3">
        <v>92</v>
      </c>
      <c r="B99" s="4" t="s">
        <v>90</v>
      </c>
      <c r="C99" s="5" t="s">
        <v>264</v>
      </c>
      <c r="D99" s="3" t="s">
        <v>260</v>
      </c>
      <c r="E99" s="6">
        <v>40</v>
      </c>
      <c r="F99" s="25">
        <v>3</v>
      </c>
      <c r="G99" s="25">
        <v>4</v>
      </c>
      <c r="H99" s="25">
        <v>3</v>
      </c>
      <c r="I99" s="25">
        <v>4</v>
      </c>
      <c r="J99" s="26">
        <v>4</v>
      </c>
      <c r="K99" s="25">
        <v>3</v>
      </c>
      <c r="L99" s="25">
        <v>3</v>
      </c>
      <c r="M99" s="25">
        <v>4</v>
      </c>
      <c r="N99" s="25">
        <v>4</v>
      </c>
      <c r="O99" s="25">
        <v>4</v>
      </c>
      <c r="P99" s="25">
        <v>2</v>
      </c>
      <c r="Q99" s="25">
        <v>2</v>
      </c>
      <c r="R99" s="7">
        <f t="shared" si="0"/>
        <v>40</v>
      </c>
      <c r="S99" s="8">
        <f t="shared" si="1"/>
        <v>1</v>
      </c>
      <c r="T99" s="38" t="s">
        <v>283</v>
      </c>
    </row>
    <row r="100" spans="1:20" ht="13.2" x14ac:dyDescent="0.25">
      <c r="A100" s="3">
        <v>93</v>
      </c>
      <c r="B100" s="4" t="s">
        <v>90</v>
      </c>
      <c r="C100" s="5" t="s">
        <v>263</v>
      </c>
      <c r="D100" s="3" t="s">
        <v>260</v>
      </c>
      <c r="E100" s="6">
        <v>30</v>
      </c>
      <c r="F100" s="25">
        <v>4</v>
      </c>
      <c r="G100" s="25">
        <v>2</v>
      </c>
      <c r="H100" s="25">
        <v>4</v>
      </c>
      <c r="I100" s="25">
        <v>4</v>
      </c>
      <c r="J100" s="26">
        <v>4</v>
      </c>
      <c r="K100" s="25">
        <v>2</v>
      </c>
      <c r="L100" s="25">
        <v>1</v>
      </c>
      <c r="M100" s="25">
        <v>2</v>
      </c>
      <c r="N100" s="25">
        <v>0</v>
      </c>
      <c r="O100" s="25">
        <v>4</v>
      </c>
      <c r="P100" s="25">
        <v>1</v>
      </c>
      <c r="Q100" s="25">
        <v>3</v>
      </c>
      <c r="R100" s="7">
        <f t="shared" si="0"/>
        <v>31</v>
      </c>
      <c r="S100" s="8">
        <f t="shared" si="1"/>
        <v>1.0333333333333334</v>
      </c>
      <c r="T100" s="46" t="s">
        <v>283</v>
      </c>
    </row>
    <row r="101" spans="1:20" ht="13.2" x14ac:dyDescent="0.25">
      <c r="A101" s="3">
        <v>94</v>
      </c>
      <c r="B101" s="4" t="s">
        <v>90</v>
      </c>
      <c r="C101" s="5" t="s">
        <v>262</v>
      </c>
      <c r="D101" s="3" t="s">
        <v>260</v>
      </c>
      <c r="E101" s="6">
        <v>46</v>
      </c>
      <c r="F101" s="25">
        <v>4</v>
      </c>
      <c r="G101" s="25">
        <v>4</v>
      </c>
      <c r="H101" s="25">
        <v>4</v>
      </c>
      <c r="I101" s="25">
        <v>1</v>
      </c>
      <c r="J101" s="26">
        <v>6</v>
      </c>
      <c r="K101" s="25">
        <v>6</v>
      </c>
      <c r="L101" s="25">
        <v>2</v>
      </c>
      <c r="M101" s="25">
        <v>4</v>
      </c>
      <c r="N101" s="25">
        <v>2</v>
      </c>
      <c r="O101" s="25">
        <v>3</v>
      </c>
      <c r="P101" s="25">
        <v>5</v>
      </c>
      <c r="Q101" s="25">
        <v>8</v>
      </c>
      <c r="R101" s="7">
        <f t="shared" si="0"/>
        <v>49</v>
      </c>
      <c r="S101" s="8">
        <f t="shared" si="1"/>
        <v>1.0652173913043479</v>
      </c>
      <c r="T101" s="46" t="s">
        <v>283</v>
      </c>
    </row>
    <row r="102" spans="1:20" ht="13.2" x14ac:dyDescent="0.25">
      <c r="A102" s="3">
        <v>95</v>
      </c>
      <c r="B102" s="4" t="s">
        <v>112</v>
      </c>
      <c r="C102" s="5" t="s">
        <v>248</v>
      </c>
      <c r="D102" s="3" t="s">
        <v>260</v>
      </c>
      <c r="E102" s="6">
        <v>71</v>
      </c>
      <c r="F102" s="25">
        <v>9</v>
      </c>
      <c r="G102" s="25">
        <v>3</v>
      </c>
      <c r="H102" s="25">
        <v>9</v>
      </c>
      <c r="I102" s="25">
        <v>4</v>
      </c>
      <c r="J102" s="26">
        <v>9</v>
      </c>
      <c r="K102" s="25">
        <v>5</v>
      </c>
      <c r="L102" s="25">
        <v>4</v>
      </c>
      <c r="M102" s="25">
        <v>4</v>
      </c>
      <c r="N102" s="25">
        <v>5</v>
      </c>
      <c r="O102" s="25">
        <v>11</v>
      </c>
      <c r="P102" s="25">
        <v>4</v>
      </c>
      <c r="Q102" s="25">
        <v>4</v>
      </c>
      <c r="R102" s="7">
        <f t="shared" si="0"/>
        <v>71</v>
      </c>
      <c r="S102" s="8">
        <f t="shared" si="1"/>
        <v>1</v>
      </c>
      <c r="T102" s="38" t="s">
        <v>283</v>
      </c>
    </row>
    <row r="103" spans="1:20" ht="24" customHeight="1" x14ac:dyDescent="0.25">
      <c r="A103" s="49" t="s">
        <v>1</v>
      </c>
      <c r="B103" s="49" t="s">
        <v>2</v>
      </c>
      <c r="C103" s="49" t="s">
        <v>3</v>
      </c>
      <c r="D103" s="49" t="s">
        <v>4</v>
      </c>
      <c r="E103" s="51" t="s">
        <v>269</v>
      </c>
      <c r="F103" s="49" t="s">
        <v>5</v>
      </c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49" t="s">
        <v>6</v>
      </c>
      <c r="S103" s="49" t="s">
        <v>7</v>
      </c>
      <c r="T103" s="51" t="s">
        <v>290</v>
      </c>
    </row>
    <row r="104" spans="1:20" ht="24" customHeight="1" x14ac:dyDescent="0.25">
      <c r="A104" s="50"/>
      <c r="B104" s="50"/>
      <c r="C104" s="50"/>
      <c r="D104" s="50"/>
      <c r="E104" s="50"/>
      <c r="F104" s="30" t="s">
        <v>270</v>
      </c>
      <c r="G104" s="30" t="s">
        <v>271</v>
      </c>
      <c r="H104" s="30" t="s">
        <v>272</v>
      </c>
      <c r="I104" s="30" t="s">
        <v>273</v>
      </c>
      <c r="J104" s="30" t="s">
        <v>8</v>
      </c>
      <c r="K104" s="30" t="s">
        <v>274</v>
      </c>
      <c r="L104" s="30" t="s">
        <v>275</v>
      </c>
      <c r="M104" s="30" t="s">
        <v>278</v>
      </c>
      <c r="N104" s="30" t="s">
        <v>276</v>
      </c>
      <c r="O104" s="30" t="s">
        <v>279</v>
      </c>
      <c r="P104" s="30" t="s">
        <v>277</v>
      </c>
      <c r="Q104" s="30" t="s">
        <v>280</v>
      </c>
      <c r="R104" s="50"/>
      <c r="S104" s="50"/>
      <c r="T104" s="57"/>
    </row>
    <row r="105" spans="1:20" ht="13.2" x14ac:dyDescent="0.25">
      <c r="A105" s="3">
        <v>96</v>
      </c>
      <c r="B105" s="4" t="s">
        <v>112</v>
      </c>
      <c r="C105" s="47" t="s">
        <v>21</v>
      </c>
      <c r="D105" s="3" t="s">
        <v>260</v>
      </c>
      <c r="E105" s="6">
        <v>68</v>
      </c>
      <c r="F105" s="25">
        <v>11</v>
      </c>
      <c r="G105" s="25">
        <v>6</v>
      </c>
      <c r="H105" s="25">
        <v>9</v>
      </c>
      <c r="I105" s="25">
        <v>7</v>
      </c>
      <c r="J105" s="26">
        <v>6</v>
      </c>
      <c r="K105" s="25">
        <v>10</v>
      </c>
      <c r="L105" s="25">
        <v>1</v>
      </c>
      <c r="M105" s="25">
        <v>8</v>
      </c>
      <c r="N105" s="25">
        <v>4</v>
      </c>
      <c r="O105" s="25">
        <v>3</v>
      </c>
      <c r="P105" s="25">
        <v>8</v>
      </c>
      <c r="Q105" s="25">
        <v>3</v>
      </c>
      <c r="R105" s="7">
        <f t="shared" ref="R105:R170" si="2">SUM(F105:Q105)</f>
        <v>76</v>
      </c>
      <c r="S105" s="8">
        <f t="shared" si="1"/>
        <v>1.1176470588235294</v>
      </c>
      <c r="T105" s="46" t="s">
        <v>283</v>
      </c>
    </row>
    <row r="106" spans="1:20" ht="13.2" x14ac:dyDescent="0.25">
      <c r="A106" s="3">
        <v>97</v>
      </c>
      <c r="B106" s="4" t="s">
        <v>112</v>
      </c>
      <c r="C106" s="5" t="s">
        <v>261</v>
      </c>
      <c r="D106" s="3" t="s">
        <v>260</v>
      </c>
      <c r="E106" s="6">
        <v>82</v>
      </c>
      <c r="F106" s="25">
        <v>9</v>
      </c>
      <c r="G106" s="25">
        <v>12</v>
      </c>
      <c r="H106" s="25">
        <v>11</v>
      </c>
      <c r="I106" s="25">
        <v>9</v>
      </c>
      <c r="J106" s="26">
        <v>7</v>
      </c>
      <c r="K106" s="25">
        <v>7</v>
      </c>
      <c r="L106" s="25">
        <v>5</v>
      </c>
      <c r="M106" s="25">
        <v>5</v>
      </c>
      <c r="N106" s="25">
        <v>0</v>
      </c>
      <c r="O106" s="25">
        <v>8</v>
      </c>
      <c r="P106" s="25">
        <v>10</v>
      </c>
      <c r="Q106" s="25">
        <v>4</v>
      </c>
      <c r="R106" s="7">
        <f t="shared" si="2"/>
        <v>87</v>
      </c>
      <c r="S106" s="8">
        <f t="shared" si="1"/>
        <v>1.0609756097560976</v>
      </c>
      <c r="T106" s="38" t="s">
        <v>283</v>
      </c>
    </row>
    <row r="107" spans="1:20" ht="13.2" x14ac:dyDescent="0.25">
      <c r="A107" s="3">
        <v>98</v>
      </c>
      <c r="B107" s="4" t="s">
        <v>112</v>
      </c>
      <c r="C107" s="5" t="s">
        <v>249</v>
      </c>
      <c r="D107" s="3" t="s">
        <v>250</v>
      </c>
      <c r="E107" s="6">
        <v>56</v>
      </c>
      <c r="F107" s="25">
        <v>11</v>
      </c>
      <c r="G107" s="25">
        <v>2</v>
      </c>
      <c r="H107" s="25">
        <v>7</v>
      </c>
      <c r="I107" s="25">
        <v>4</v>
      </c>
      <c r="J107" s="26">
        <v>5</v>
      </c>
      <c r="K107" s="25">
        <v>9</v>
      </c>
      <c r="L107" s="25">
        <v>5</v>
      </c>
      <c r="M107" s="25">
        <v>4</v>
      </c>
      <c r="N107" s="25">
        <v>3</v>
      </c>
      <c r="O107" s="25">
        <v>9</v>
      </c>
      <c r="P107" s="25">
        <v>3</v>
      </c>
      <c r="Q107" s="25">
        <v>2</v>
      </c>
      <c r="R107" s="7">
        <f t="shared" si="2"/>
        <v>64</v>
      </c>
      <c r="S107" s="8">
        <f t="shared" si="1"/>
        <v>1.1428571428571428</v>
      </c>
      <c r="T107" s="46" t="s">
        <v>283</v>
      </c>
    </row>
    <row r="108" spans="1:20" ht="13.2" x14ac:dyDescent="0.25">
      <c r="A108" s="3">
        <v>99</v>
      </c>
      <c r="B108" s="4" t="s">
        <v>112</v>
      </c>
      <c r="C108" s="5" t="s">
        <v>58</v>
      </c>
      <c r="D108" s="3" t="s">
        <v>250</v>
      </c>
      <c r="E108" s="6">
        <v>42</v>
      </c>
      <c r="F108" s="25">
        <v>1</v>
      </c>
      <c r="G108" s="25">
        <v>7</v>
      </c>
      <c r="H108" s="25">
        <v>6</v>
      </c>
      <c r="I108" s="25">
        <v>8</v>
      </c>
      <c r="J108" s="26">
        <v>3</v>
      </c>
      <c r="K108" s="25">
        <v>3</v>
      </c>
      <c r="L108" s="25">
        <v>0</v>
      </c>
      <c r="M108" s="25">
        <v>6</v>
      </c>
      <c r="N108" s="25">
        <v>2</v>
      </c>
      <c r="O108" s="25">
        <v>6</v>
      </c>
      <c r="P108" s="25">
        <v>2</v>
      </c>
      <c r="Q108" s="25">
        <v>1</v>
      </c>
      <c r="R108" s="7">
        <f t="shared" si="2"/>
        <v>45</v>
      </c>
      <c r="S108" s="8">
        <f t="shared" si="1"/>
        <v>1.0714285714285714</v>
      </c>
      <c r="T108" s="46" t="s">
        <v>283</v>
      </c>
    </row>
    <row r="109" spans="1:20" ht="13.2" x14ac:dyDescent="0.25">
      <c r="A109" s="3">
        <v>100</v>
      </c>
      <c r="B109" s="4" t="s">
        <v>112</v>
      </c>
      <c r="C109" s="5" t="s">
        <v>251</v>
      </c>
      <c r="D109" s="3" t="s">
        <v>250</v>
      </c>
      <c r="E109" s="6">
        <v>64</v>
      </c>
      <c r="F109" s="25">
        <v>7</v>
      </c>
      <c r="G109" s="25">
        <v>8</v>
      </c>
      <c r="H109" s="25">
        <v>5</v>
      </c>
      <c r="I109" s="25">
        <v>5</v>
      </c>
      <c r="J109" s="26">
        <v>4</v>
      </c>
      <c r="K109" s="25">
        <v>4</v>
      </c>
      <c r="L109" s="25">
        <v>5</v>
      </c>
      <c r="M109" s="25">
        <v>5</v>
      </c>
      <c r="N109" s="25">
        <v>2</v>
      </c>
      <c r="O109" s="25">
        <v>4</v>
      </c>
      <c r="P109" s="25">
        <v>10</v>
      </c>
      <c r="Q109" s="25">
        <v>5</v>
      </c>
      <c r="R109" s="7">
        <f t="shared" si="2"/>
        <v>64</v>
      </c>
      <c r="S109" s="8">
        <f t="shared" si="1"/>
        <v>1</v>
      </c>
      <c r="T109" s="46" t="s">
        <v>283</v>
      </c>
    </row>
    <row r="110" spans="1:20" ht="13.2" x14ac:dyDescent="0.25">
      <c r="A110" s="3">
        <v>101</v>
      </c>
      <c r="B110" s="4" t="s">
        <v>112</v>
      </c>
      <c r="C110" s="5" t="s">
        <v>97</v>
      </c>
      <c r="D110" s="3" t="s">
        <v>260</v>
      </c>
      <c r="E110" s="6">
        <v>31</v>
      </c>
      <c r="F110" s="25">
        <v>3</v>
      </c>
      <c r="G110" s="25">
        <v>2</v>
      </c>
      <c r="H110" s="25">
        <v>3</v>
      </c>
      <c r="I110" s="25">
        <v>3</v>
      </c>
      <c r="J110" s="26">
        <v>3</v>
      </c>
      <c r="K110" s="25">
        <v>3</v>
      </c>
      <c r="L110" s="25">
        <v>5</v>
      </c>
      <c r="M110" s="25">
        <v>1</v>
      </c>
      <c r="N110" s="25">
        <v>1</v>
      </c>
      <c r="O110" s="25">
        <v>0</v>
      </c>
      <c r="P110" s="25">
        <v>7</v>
      </c>
      <c r="Q110" s="25">
        <v>3</v>
      </c>
      <c r="R110" s="7">
        <f t="shared" si="2"/>
        <v>34</v>
      </c>
      <c r="S110" s="8">
        <f t="shared" si="1"/>
        <v>1.096774193548387</v>
      </c>
      <c r="T110" s="46" t="s">
        <v>283</v>
      </c>
    </row>
    <row r="111" spans="1:20" ht="13.2" x14ac:dyDescent="0.25">
      <c r="A111" s="3">
        <v>102</v>
      </c>
      <c r="B111" s="4" t="s">
        <v>112</v>
      </c>
      <c r="C111" s="5" t="s">
        <v>252</v>
      </c>
      <c r="D111" s="3" t="s">
        <v>250</v>
      </c>
      <c r="E111" s="6">
        <v>59</v>
      </c>
      <c r="F111" s="25">
        <v>5</v>
      </c>
      <c r="G111" s="25">
        <v>4</v>
      </c>
      <c r="H111" s="25">
        <v>6</v>
      </c>
      <c r="I111" s="25">
        <v>10</v>
      </c>
      <c r="J111" s="26">
        <v>5</v>
      </c>
      <c r="K111" s="25">
        <v>4</v>
      </c>
      <c r="L111" s="25">
        <v>9</v>
      </c>
      <c r="M111" s="25">
        <v>9</v>
      </c>
      <c r="N111" s="25">
        <v>4</v>
      </c>
      <c r="O111" s="25">
        <v>3</v>
      </c>
      <c r="P111" s="25">
        <v>3</v>
      </c>
      <c r="Q111" s="25">
        <v>2</v>
      </c>
      <c r="R111" s="7">
        <f t="shared" si="2"/>
        <v>64</v>
      </c>
      <c r="S111" s="8">
        <f t="shared" si="1"/>
        <v>1.0847457627118644</v>
      </c>
      <c r="T111" s="46" t="s">
        <v>283</v>
      </c>
    </row>
    <row r="112" spans="1:20" ht="13.2" x14ac:dyDescent="0.25">
      <c r="A112" s="3">
        <v>103</v>
      </c>
      <c r="B112" s="4" t="s">
        <v>112</v>
      </c>
      <c r="C112" s="5" t="s">
        <v>253</v>
      </c>
      <c r="D112" s="3" t="s">
        <v>250</v>
      </c>
      <c r="E112" s="6">
        <v>23</v>
      </c>
      <c r="F112" s="25">
        <v>1</v>
      </c>
      <c r="G112" s="25">
        <v>2</v>
      </c>
      <c r="H112" s="25">
        <v>2</v>
      </c>
      <c r="I112" s="25">
        <v>4</v>
      </c>
      <c r="J112" s="26">
        <v>3</v>
      </c>
      <c r="K112" s="25">
        <v>2</v>
      </c>
      <c r="L112" s="25">
        <v>1</v>
      </c>
      <c r="M112" s="25">
        <v>0</v>
      </c>
      <c r="N112" s="25">
        <v>1</v>
      </c>
      <c r="O112" s="25">
        <v>3</v>
      </c>
      <c r="P112" s="25">
        <v>3</v>
      </c>
      <c r="Q112" s="25">
        <v>1</v>
      </c>
      <c r="R112" s="7">
        <f t="shared" si="2"/>
        <v>23</v>
      </c>
      <c r="S112" s="8">
        <f t="shared" si="1"/>
        <v>1</v>
      </c>
      <c r="T112" s="38" t="s">
        <v>283</v>
      </c>
    </row>
    <row r="113" spans="1:20" ht="13.2" x14ac:dyDescent="0.25">
      <c r="A113" s="3">
        <v>104</v>
      </c>
      <c r="B113" s="4" t="s">
        <v>112</v>
      </c>
      <c r="C113" s="5" t="s">
        <v>254</v>
      </c>
      <c r="D113" s="3" t="s">
        <v>250</v>
      </c>
      <c r="E113" s="6">
        <v>67</v>
      </c>
      <c r="F113" s="25">
        <v>5</v>
      </c>
      <c r="G113" s="25">
        <v>8</v>
      </c>
      <c r="H113" s="25">
        <v>1</v>
      </c>
      <c r="I113" s="25">
        <v>10</v>
      </c>
      <c r="J113" s="26">
        <v>7</v>
      </c>
      <c r="K113" s="25">
        <v>4</v>
      </c>
      <c r="L113" s="25">
        <v>5</v>
      </c>
      <c r="M113" s="25">
        <v>4</v>
      </c>
      <c r="N113" s="25">
        <v>5</v>
      </c>
      <c r="O113" s="25">
        <v>6</v>
      </c>
      <c r="P113" s="25">
        <v>7</v>
      </c>
      <c r="Q113" s="25">
        <v>5</v>
      </c>
      <c r="R113" s="7">
        <f t="shared" si="2"/>
        <v>67</v>
      </c>
      <c r="S113" s="8">
        <f t="shared" si="1"/>
        <v>1</v>
      </c>
      <c r="T113" s="46" t="s">
        <v>283</v>
      </c>
    </row>
    <row r="114" spans="1:20" ht="13.2" x14ac:dyDescent="0.25">
      <c r="A114" s="3">
        <v>105</v>
      </c>
      <c r="B114" s="4" t="s">
        <v>112</v>
      </c>
      <c r="C114" s="5" t="s">
        <v>255</v>
      </c>
      <c r="D114" s="3" t="s">
        <v>250</v>
      </c>
      <c r="E114" s="6">
        <v>53</v>
      </c>
      <c r="F114" s="25">
        <v>6</v>
      </c>
      <c r="G114" s="25">
        <v>0</v>
      </c>
      <c r="H114" s="25">
        <v>5</v>
      </c>
      <c r="I114" s="25">
        <v>7</v>
      </c>
      <c r="J114" s="26">
        <v>5</v>
      </c>
      <c r="K114" s="25">
        <v>4</v>
      </c>
      <c r="L114" s="25">
        <v>5</v>
      </c>
      <c r="M114" s="25">
        <v>2</v>
      </c>
      <c r="N114" s="25">
        <v>4</v>
      </c>
      <c r="O114" s="25">
        <v>2</v>
      </c>
      <c r="P114" s="25">
        <v>9</v>
      </c>
      <c r="Q114" s="25">
        <v>4</v>
      </c>
      <c r="R114" s="7">
        <f t="shared" si="2"/>
        <v>53</v>
      </c>
      <c r="S114" s="8">
        <f t="shared" si="1"/>
        <v>1</v>
      </c>
      <c r="T114" s="46" t="s">
        <v>283</v>
      </c>
    </row>
    <row r="115" spans="1:20" ht="13.2" x14ac:dyDescent="0.25">
      <c r="A115" s="3">
        <v>106</v>
      </c>
      <c r="B115" s="4" t="s">
        <v>112</v>
      </c>
      <c r="C115" s="5" t="s">
        <v>256</v>
      </c>
      <c r="D115" s="3" t="s">
        <v>250</v>
      </c>
      <c r="E115" s="6">
        <v>66</v>
      </c>
      <c r="F115" s="25">
        <v>5</v>
      </c>
      <c r="G115" s="25">
        <v>9</v>
      </c>
      <c r="H115" s="25">
        <v>5</v>
      </c>
      <c r="I115" s="25">
        <v>12</v>
      </c>
      <c r="J115" s="26">
        <v>3</v>
      </c>
      <c r="K115" s="25">
        <v>6</v>
      </c>
      <c r="L115" s="25">
        <v>7</v>
      </c>
      <c r="M115" s="25">
        <v>8</v>
      </c>
      <c r="N115" s="25">
        <v>6</v>
      </c>
      <c r="O115" s="25">
        <v>4</v>
      </c>
      <c r="P115" s="25">
        <v>3</v>
      </c>
      <c r="Q115" s="25">
        <v>1</v>
      </c>
      <c r="R115" s="7">
        <f t="shared" si="2"/>
        <v>69</v>
      </c>
      <c r="S115" s="8">
        <f t="shared" si="1"/>
        <v>1.0454545454545454</v>
      </c>
      <c r="T115" s="46" t="s">
        <v>283</v>
      </c>
    </row>
    <row r="116" spans="1:20" ht="13.2" x14ac:dyDescent="0.25">
      <c r="A116" s="3">
        <v>107</v>
      </c>
      <c r="B116" s="4" t="s">
        <v>112</v>
      </c>
      <c r="C116" s="5" t="s">
        <v>257</v>
      </c>
      <c r="D116" s="3" t="s">
        <v>250</v>
      </c>
      <c r="E116" s="6">
        <v>56</v>
      </c>
      <c r="F116" s="25">
        <v>6</v>
      </c>
      <c r="G116" s="25">
        <v>8</v>
      </c>
      <c r="H116" s="25">
        <v>4</v>
      </c>
      <c r="I116" s="25">
        <v>4</v>
      </c>
      <c r="J116" s="26">
        <v>4</v>
      </c>
      <c r="K116" s="25">
        <v>6</v>
      </c>
      <c r="L116" s="25">
        <v>5</v>
      </c>
      <c r="M116" s="25">
        <v>3</v>
      </c>
      <c r="N116" s="25">
        <v>2</v>
      </c>
      <c r="O116" s="25">
        <v>5</v>
      </c>
      <c r="P116" s="25">
        <v>5</v>
      </c>
      <c r="Q116" s="25">
        <v>4</v>
      </c>
      <c r="R116" s="7">
        <f t="shared" si="2"/>
        <v>56</v>
      </c>
      <c r="S116" s="8">
        <f t="shared" si="1"/>
        <v>1</v>
      </c>
      <c r="T116" s="46" t="s">
        <v>283</v>
      </c>
    </row>
    <row r="117" spans="1:20" ht="13.2" x14ac:dyDescent="0.25">
      <c r="A117" s="3">
        <v>108</v>
      </c>
      <c r="B117" s="4" t="s">
        <v>112</v>
      </c>
      <c r="C117" s="5" t="s">
        <v>258</v>
      </c>
      <c r="D117" s="3" t="s">
        <v>250</v>
      </c>
      <c r="E117" s="6">
        <v>42</v>
      </c>
      <c r="F117" s="25">
        <v>4</v>
      </c>
      <c r="G117" s="25">
        <v>4</v>
      </c>
      <c r="H117" s="25">
        <v>3</v>
      </c>
      <c r="I117" s="25">
        <v>6</v>
      </c>
      <c r="J117" s="26">
        <v>2</v>
      </c>
      <c r="K117" s="25">
        <v>3</v>
      </c>
      <c r="L117" s="25">
        <v>3</v>
      </c>
      <c r="M117" s="25">
        <v>6</v>
      </c>
      <c r="N117" s="25">
        <v>4</v>
      </c>
      <c r="O117" s="25">
        <v>4</v>
      </c>
      <c r="P117" s="25">
        <v>4</v>
      </c>
      <c r="Q117" s="25">
        <v>1</v>
      </c>
      <c r="R117" s="7">
        <f t="shared" si="2"/>
        <v>44</v>
      </c>
      <c r="S117" s="8">
        <f t="shared" si="1"/>
        <v>1.0476190476190477</v>
      </c>
      <c r="T117" s="46" t="s">
        <v>283</v>
      </c>
    </row>
    <row r="118" spans="1:20" ht="13.2" x14ac:dyDescent="0.25">
      <c r="A118" s="3">
        <v>109</v>
      </c>
      <c r="B118" s="4" t="s">
        <v>112</v>
      </c>
      <c r="C118" s="5" t="s">
        <v>259</v>
      </c>
      <c r="D118" s="3" t="s">
        <v>250</v>
      </c>
      <c r="E118" s="6">
        <v>48</v>
      </c>
      <c r="F118" s="25">
        <v>2</v>
      </c>
      <c r="G118" s="25">
        <v>3</v>
      </c>
      <c r="H118" s="25">
        <v>3</v>
      </c>
      <c r="I118" s="25">
        <v>6</v>
      </c>
      <c r="J118" s="26">
        <v>6</v>
      </c>
      <c r="K118" s="25">
        <v>3</v>
      </c>
      <c r="L118" s="25">
        <v>3</v>
      </c>
      <c r="M118" s="25">
        <v>3</v>
      </c>
      <c r="N118" s="25">
        <v>3</v>
      </c>
      <c r="O118" s="25">
        <v>3</v>
      </c>
      <c r="P118" s="25">
        <v>9</v>
      </c>
      <c r="Q118" s="25">
        <v>4</v>
      </c>
      <c r="R118" s="7">
        <f t="shared" si="2"/>
        <v>48</v>
      </c>
      <c r="S118" s="8">
        <f t="shared" si="1"/>
        <v>1</v>
      </c>
      <c r="T118" s="46" t="s">
        <v>283</v>
      </c>
    </row>
    <row r="119" spans="1:20" ht="13.2" x14ac:dyDescent="0.25">
      <c r="A119" s="3">
        <v>110</v>
      </c>
      <c r="B119" s="4" t="s">
        <v>112</v>
      </c>
      <c r="C119" s="5" t="s">
        <v>57</v>
      </c>
      <c r="D119" s="3" t="s">
        <v>56</v>
      </c>
      <c r="E119" s="6">
        <v>58</v>
      </c>
      <c r="F119" s="25">
        <v>0</v>
      </c>
      <c r="G119" s="25">
        <v>13</v>
      </c>
      <c r="H119" s="25">
        <v>7</v>
      </c>
      <c r="I119" s="25">
        <v>5</v>
      </c>
      <c r="J119" s="26">
        <v>11</v>
      </c>
      <c r="K119" s="25">
        <v>6</v>
      </c>
      <c r="L119" s="25">
        <v>1</v>
      </c>
      <c r="M119" s="25">
        <v>7</v>
      </c>
      <c r="N119" s="25">
        <v>4</v>
      </c>
      <c r="O119" s="25">
        <v>4</v>
      </c>
      <c r="P119" s="25">
        <v>2</v>
      </c>
      <c r="Q119" s="25">
        <v>1</v>
      </c>
      <c r="R119" s="7">
        <f t="shared" si="2"/>
        <v>61</v>
      </c>
      <c r="S119" s="8">
        <f t="shared" si="1"/>
        <v>1.0517241379310345</v>
      </c>
      <c r="T119" s="46" t="s">
        <v>283</v>
      </c>
    </row>
    <row r="120" spans="1:20" ht="13.2" x14ac:dyDescent="0.25">
      <c r="A120" s="3">
        <v>111</v>
      </c>
      <c r="B120" s="4" t="s">
        <v>112</v>
      </c>
      <c r="C120" s="5" t="s">
        <v>21</v>
      </c>
      <c r="D120" s="3" t="s">
        <v>56</v>
      </c>
      <c r="E120" s="6">
        <v>26</v>
      </c>
      <c r="F120" s="25">
        <v>0</v>
      </c>
      <c r="G120" s="25">
        <v>0</v>
      </c>
      <c r="H120" s="25">
        <v>8</v>
      </c>
      <c r="I120" s="25">
        <v>0</v>
      </c>
      <c r="J120" s="26">
        <v>2</v>
      </c>
      <c r="K120" s="25">
        <v>1</v>
      </c>
      <c r="L120" s="25">
        <v>2</v>
      </c>
      <c r="M120" s="25">
        <v>1</v>
      </c>
      <c r="N120" s="25">
        <v>1</v>
      </c>
      <c r="O120" s="25">
        <v>5</v>
      </c>
      <c r="P120" s="25">
        <v>3</v>
      </c>
      <c r="Q120" s="25">
        <v>4</v>
      </c>
      <c r="R120" s="7">
        <f t="shared" si="2"/>
        <v>27</v>
      </c>
      <c r="S120" s="8">
        <f t="shared" si="1"/>
        <v>1.0384615384615385</v>
      </c>
      <c r="T120" s="46" t="s">
        <v>283</v>
      </c>
    </row>
    <row r="121" spans="1:20" ht="13.2" x14ac:dyDescent="0.25">
      <c r="A121" s="3">
        <v>112</v>
      </c>
      <c r="B121" s="4" t="s">
        <v>130</v>
      </c>
      <c r="C121" s="5" t="s">
        <v>58</v>
      </c>
      <c r="D121" s="4" t="s">
        <v>56</v>
      </c>
      <c r="E121" s="6">
        <v>52</v>
      </c>
      <c r="F121" s="25">
        <v>0</v>
      </c>
      <c r="G121" s="25">
        <v>0</v>
      </c>
      <c r="H121" s="25">
        <v>16</v>
      </c>
      <c r="I121" s="25">
        <v>8</v>
      </c>
      <c r="J121" s="26">
        <v>7</v>
      </c>
      <c r="K121" s="25">
        <v>2</v>
      </c>
      <c r="L121" s="25">
        <v>2</v>
      </c>
      <c r="M121" s="25">
        <v>3</v>
      </c>
      <c r="N121" s="25">
        <v>6</v>
      </c>
      <c r="O121" s="25">
        <v>4</v>
      </c>
      <c r="P121" s="25">
        <v>3</v>
      </c>
      <c r="Q121" s="25">
        <v>2</v>
      </c>
      <c r="R121" s="7">
        <f t="shared" si="2"/>
        <v>53</v>
      </c>
      <c r="S121" s="8">
        <f t="shared" si="1"/>
        <v>1.0192307692307692</v>
      </c>
      <c r="T121" s="46" t="s">
        <v>283</v>
      </c>
    </row>
    <row r="122" spans="1:20" ht="13.2" x14ac:dyDescent="0.25">
      <c r="A122" s="3">
        <v>113</v>
      </c>
      <c r="B122" s="4" t="s">
        <v>130</v>
      </c>
      <c r="C122" s="5" t="s">
        <v>59</v>
      </c>
      <c r="D122" s="4" t="s">
        <v>56</v>
      </c>
      <c r="E122" s="6">
        <v>35</v>
      </c>
      <c r="F122" s="25">
        <v>0</v>
      </c>
      <c r="G122" s="25">
        <v>0</v>
      </c>
      <c r="H122" s="25">
        <v>12</v>
      </c>
      <c r="I122" s="25">
        <v>2</v>
      </c>
      <c r="J122" s="26">
        <v>0</v>
      </c>
      <c r="K122" s="25">
        <v>1</v>
      </c>
      <c r="L122" s="25">
        <v>4</v>
      </c>
      <c r="M122" s="25">
        <v>2</v>
      </c>
      <c r="N122" s="25">
        <v>5</v>
      </c>
      <c r="O122" s="25">
        <v>0</v>
      </c>
      <c r="P122" s="25">
        <v>6</v>
      </c>
      <c r="Q122" s="25">
        <v>3</v>
      </c>
      <c r="R122" s="7">
        <f t="shared" si="2"/>
        <v>35</v>
      </c>
      <c r="S122" s="8">
        <f t="shared" si="1"/>
        <v>1</v>
      </c>
      <c r="T122" s="46" t="s">
        <v>283</v>
      </c>
    </row>
    <row r="123" spans="1:20" ht="13.2" x14ac:dyDescent="0.25">
      <c r="A123" s="3">
        <v>114</v>
      </c>
      <c r="B123" s="4" t="s">
        <v>130</v>
      </c>
      <c r="C123" s="5" t="s">
        <v>60</v>
      </c>
      <c r="D123" s="4" t="s">
        <v>56</v>
      </c>
      <c r="E123" s="6">
        <v>23</v>
      </c>
      <c r="F123" s="25">
        <v>0</v>
      </c>
      <c r="G123" s="25">
        <v>0</v>
      </c>
      <c r="H123" s="25">
        <v>8</v>
      </c>
      <c r="I123" s="25">
        <v>1</v>
      </c>
      <c r="J123" s="26">
        <v>0</v>
      </c>
      <c r="K123" s="25">
        <v>2</v>
      </c>
      <c r="L123" s="25">
        <v>2</v>
      </c>
      <c r="M123" s="25">
        <v>3</v>
      </c>
      <c r="N123" s="25">
        <v>2</v>
      </c>
      <c r="O123" s="25">
        <v>4</v>
      </c>
      <c r="P123" s="25">
        <v>1</v>
      </c>
      <c r="Q123" s="25">
        <v>1</v>
      </c>
      <c r="R123" s="7">
        <f t="shared" si="2"/>
        <v>24</v>
      </c>
      <c r="S123" s="8">
        <f t="shared" si="1"/>
        <v>1.0434782608695652</v>
      </c>
      <c r="T123" s="38" t="s">
        <v>283</v>
      </c>
    </row>
    <row r="124" spans="1:20" ht="13.2" x14ac:dyDescent="0.25">
      <c r="A124" s="3">
        <v>115</v>
      </c>
      <c r="B124" s="4" t="s">
        <v>130</v>
      </c>
      <c r="C124" s="5" t="s">
        <v>61</v>
      </c>
      <c r="D124" s="4" t="s">
        <v>56</v>
      </c>
      <c r="E124" s="6">
        <v>49</v>
      </c>
      <c r="F124" s="25">
        <v>4</v>
      </c>
      <c r="G124" s="25">
        <v>8</v>
      </c>
      <c r="H124" s="25">
        <v>4</v>
      </c>
      <c r="I124" s="25">
        <v>6</v>
      </c>
      <c r="J124" s="26">
        <v>3</v>
      </c>
      <c r="K124" s="25">
        <v>5</v>
      </c>
      <c r="L124" s="25">
        <v>3</v>
      </c>
      <c r="M124" s="25">
        <v>4</v>
      </c>
      <c r="N124" s="25">
        <v>2</v>
      </c>
      <c r="O124" s="25">
        <v>4</v>
      </c>
      <c r="P124" s="25">
        <v>2</v>
      </c>
      <c r="Q124" s="25">
        <v>4</v>
      </c>
      <c r="R124" s="7">
        <f t="shared" si="2"/>
        <v>49</v>
      </c>
      <c r="S124" s="8">
        <f t="shared" si="1"/>
        <v>1</v>
      </c>
      <c r="T124" s="38" t="s">
        <v>283</v>
      </c>
    </row>
    <row r="125" spans="1:20" ht="13.2" x14ac:dyDescent="0.25">
      <c r="A125" s="3">
        <v>116</v>
      </c>
      <c r="B125" s="4" t="s">
        <v>130</v>
      </c>
      <c r="C125" s="5" t="s">
        <v>62</v>
      </c>
      <c r="D125" s="4" t="s">
        <v>56</v>
      </c>
      <c r="E125" s="6">
        <v>38</v>
      </c>
      <c r="F125" s="25">
        <v>0</v>
      </c>
      <c r="G125" s="25">
        <v>0</v>
      </c>
      <c r="H125" s="25">
        <v>10</v>
      </c>
      <c r="I125" s="25">
        <v>4</v>
      </c>
      <c r="J125" s="26">
        <v>6</v>
      </c>
      <c r="K125" s="25">
        <v>4</v>
      </c>
      <c r="L125" s="25">
        <v>1</v>
      </c>
      <c r="M125" s="25">
        <v>3</v>
      </c>
      <c r="N125" s="25">
        <v>2</v>
      </c>
      <c r="O125" s="25">
        <v>2</v>
      </c>
      <c r="P125" s="25">
        <v>0</v>
      </c>
      <c r="Q125" s="25">
        <v>7</v>
      </c>
      <c r="R125" s="7">
        <f t="shared" si="2"/>
        <v>39</v>
      </c>
      <c r="S125" s="8">
        <f t="shared" si="1"/>
        <v>1.0263157894736843</v>
      </c>
      <c r="T125" s="46" t="s">
        <v>283</v>
      </c>
    </row>
    <row r="126" spans="1:20" ht="13.2" x14ac:dyDescent="0.25">
      <c r="A126" s="3">
        <v>117</v>
      </c>
      <c r="B126" s="4" t="s">
        <v>130</v>
      </c>
      <c r="C126" s="5" t="s">
        <v>63</v>
      </c>
      <c r="D126" s="4" t="s">
        <v>56</v>
      </c>
      <c r="E126" s="6">
        <v>45</v>
      </c>
      <c r="F126" s="25">
        <v>0</v>
      </c>
      <c r="G126" s="25">
        <v>0</v>
      </c>
      <c r="H126" s="25">
        <v>7</v>
      </c>
      <c r="I126" s="25">
        <v>15</v>
      </c>
      <c r="J126" s="26">
        <v>4</v>
      </c>
      <c r="K126" s="25">
        <v>4</v>
      </c>
      <c r="L126" s="25">
        <v>5</v>
      </c>
      <c r="M126" s="25">
        <v>2</v>
      </c>
      <c r="N126" s="25">
        <v>4</v>
      </c>
      <c r="O126" s="25">
        <v>2</v>
      </c>
      <c r="P126" s="25">
        <v>1</v>
      </c>
      <c r="Q126" s="25">
        <v>1</v>
      </c>
      <c r="R126" s="7">
        <f t="shared" si="2"/>
        <v>45</v>
      </c>
      <c r="S126" s="8">
        <f t="shared" si="1"/>
        <v>1</v>
      </c>
      <c r="T126" s="46" t="s">
        <v>283</v>
      </c>
    </row>
    <row r="127" spans="1:20" ht="13.2" x14ac:dyDescent="0.25">
      <c r="A127" s="3">
        <v>118</v>
      </c>
      <c r="B127" s="4" t="s">
        <v>130</v>
      </c>
      <c r="C127" s="5" t="s">
        <v>64</v>
      </c>
      <c r="D127" s="4" t="s">
        <v>56</v>
      </c>
      <c r="E127" s="6">
        <v>43</v>
      </c>
      <c r="F127" s="25">
        <v>0</v>
      </c>
      <c r="G127" s="25">
        <v>0</v>
      </c>
      <c r="H127" s="25">
        <v>14</v>
      </c>
      <c r="I127" s="25">
        <v>2</v>
      </c>
      <c r="J127" s="26">
        <v>2</v>
      </c>
      <c r="K127" s="25">
        <v>7</v>
      </c>
      <c r="L127" s="25">
        <v>4</v>
      </c>
      <c r="M127" s="25">
        <v>3</v>
      </c>
      <c r="N127" s="25">
        <v>3</v>
      </c>
      <c r="O127" s="25">
        <v>2</v>
      </c>
      <c r="P127" s="25">
        <v>2</v>
      </c>
      <c r="Q127" s="25">
        <v>10</v>
      </c>
      <c r="R127" s="7">
        <f t="shared" si="2"/>
        <v>49</v>
      </c>
      <c r="S127" s="8">
        <f t="shared" si="1"/>
        <v>1.1395348837209303</v>
      </c>
      <c r="T127" s="46" t="s">
        <v>283</v>
      </c>
    </row>
    <row r="128" spans="1:20" ht="13.2" x14ac:dyDescent="0.25">
      <c r="A128" s="3">
        <v>119</v>
      </c>
      <c r="B128" s="4" t="s">
        <v>130</v>
      </c>
      <c r="C128" s="5" t="s">
        <v>65</v>
      </c>
      <c r="D128" s="4" t="s">
        <v>56</v>
      </c>
      <c r="E128" s="6">
        <v>38</v>
      </c>
      <c r="F128" s="25">
        <v>0</v>
      </c>
      <c r="G128" s="25">
        <v>0</v>
      </c>
      <c r="H128" s="25">
        <v>10</v>
      </c>
      <c r="I128" s="25">
        <v>7</v>
      </c>
      <c r="J128" s="26">
        <v>3</v>
      </c>
      <c r="K128" s="25">
        <v>3</v>
      </c>
      <c r="L128" s="25">
        <v>2</v>
      </c>
      <c r="M128" s="25">
        <v>2</v>
      </c>
      <c r="N128" s="25">
        <v>1</v>
      </c>
      <c r="O128" s="25">
        <v>2</v>
      </c>
      <c r="P128" s="25">
        <v>4</v>
      </c>
      <c r="Q128" s="25">
        <v>4</v>
      </c>
      <c r="R128" s="7">
        <f t="shared" si="2"/>
        <v>38</v>
      </c>
      <c r="S128" s="8">
        <f t="shared" si="1"/>
        <v>1</v>
      </c>
      <c r="T128" s="46" t="s">
        <v>283</v>
      </c>
    </row>
    <row r="129" spans="1:20" ht="13.2" x14ac:dyDescent="0.25">
      <c r="A129" s="3">
        <v>120</v>
      </c>
      <c r="B129" s="4" t="s">
        <v>130</v>
      </c>
      <c r="C129" s="5" t="s">
        <v>66</v>
      </c>
      <c r="D129" s="4" t="s">
        <v>56</v>
      </c>
      <c r="E129" s="6">
        <v>30</v>
      </c>
      <c r="F129" s="25">
        <v>4</v>
      </c>
      <c r="G129" s="25">
        <v>2</v>
      </c>
      <c r="H129" s="25">
        <v>6</v>
      </c>
      <c r="I129" s="25">
        <v>2</v>
      </c>
      <c r="J129" s="26">
        <v>1</v>
      </c>
      <c r="K129" s="25">
        <v>6</v>
      </c>
      <c r="L129" s="25">
        <v>1</v>
      </c>
      <c r="M129" s="25">
        <v>3</v>
      </c>
      <c r="N129" s="25">
        <v>2</v>
      </c>
      <c r="O129" s="25">
        <v>0</v>
      </c>
      <c r="P129" s="25">
        <v>3</v>
      </c>
      <c r="Q129" s="25">
        <v>0</v>
      </c>
      <c r="R129" s="7">
        <f t="shared" si="2"/>
        <v>30</v>
      </c>
      <c r="S129" s="8">
        <f t="shared" si="1"/>
        <v>1</v>
      </c>
      <c r="T129" s="46" t="s">
        <v>283</v>
      </c>
    </row>
    <row r="130" spans="1:20" ht="13.2" x14ac:dyDescent="0.25">
      <c r="A130" s="3">
        <v>121</v>
      </c>
      <c r="B130" s="4" t="s">
        <v>130</v>
      </c>
      <c r="C130" s="5" t="s">
        <v>67</v>
      </c>
      <c r="D130" s="4" t="s">
        <v>56</v>
      </c>
      <c r="E130" s="6">
        <v>18</v>
      </c>
      <c r="F130" s="25">
        <v>0</v>
      </c>
      <c r="G130" s="25">
        <v>0</v>
      </c>
      <c r="H130" s="25">
        <v>6</v>
      </c>
      <c r="I130" s="25">
        <v>1</v>
      </c>
      <c r="J130" s="26">
        <v>2</v>
      </c>
      <c r="K130" s="25">
        <v>3</v>
      </c>
      <c r="L130" s="25">
        <v>1</v>
      </c>
      <c r="M130" s="25">
        <v>0</v>
      </c>
      <c r="N130" s="25">
        <v>0</v>
      </c>
      <c r="O130" s="25">
        <v>1</v>
      </c>
      <c r="P130" s="25">
        <v>3</v>
      </c>
      <c r="Q130" s="25">
        <v>1</v>
      </c>
      <c r="R130" s="7">
        <f t="shared" si="2"/>
        <v>18</v>
      </c>
      <c r="S130" s="8">
        <f t="shared" si="1"/>
        <v>1</v>
      </c>
      <c r="T130" s="46" t="s">
        <v>283</v>
      </c>
    </row>
    <row r="131" spans="1:20" ht="13.2" x14ac:dyDescent="0.25">
      <c r="A131" s="3">
        <v>122</v>
      </c>
      <c r="B131" s="4" t="s">
        <v>130</v>
      </c>
      <c r="C131" s="5" t="s">
        <v>68</v>
      </c>
      <c r="D131" s="4" t="s">
        <v>56</v>
      </c>
      <c r="E131" s="6">
        <v>14</v>
      </c>
      <c r="F131" s="25">
        <v>0</v>
      </c>
      <c r="G131" s="25">
        <v>4</v>
      </c>
      <c r="H131" s="25">
        <v>1</v>
      </c>
      <c r="I131" s="25">
        <v>1</v>
      </c>
      <c r="J131" s="26">
        <v>2</v>
      </c>
      <c r="K131" s="25">
        <v>1</v>
      </c>
      <c r="L131" s="25">
        <v>1</v>
      </c>
      <c r="M131" s="25">
        <v>2</v>
      </c>
      <c r="N131" s="25">
        <v>0</v>
      </c>
      <c r="O131" s="25">
        <v>0</v>
      </c>
      <c r="P131" s="25">
        <v>2</v>
      </c>
      <c r="Q131" s="25">
        <v>0</v>
      </c>
      <c r="R131" s="7">
        <f t="shared" si="2"/>
        <v>14</v>
      </c>
      <c r="S131" s="8">
        <f t="shared" si="1"/>
        <v>1</v>
      </c>
      <c r="T131" s="46" t="s">
        <v>283</v>
      </c>
    </row>
    <row r="132" spans="1:20" ht="13.2" x14ac:dyDescent="0.25">
      <c r="A132" s="3">
        <v>123</v>
      </c>
      <c r="B132" s="4" t="s">
        <v>130</v>
      </c>
      <c r="C132" s="5" t="s">
        <v>69</v>
      </c>
      <c r="D132" s="4" t="s">
        <v>56</v>
      </c>
      <c r="E132" s="6">
        <v>49</v>
      </c>
      <c r="F132" s="25">
        <v>0</v>
      </c>
      <c r="G132" s="25">
        <v>0</v>
      </c>
      <c r="H132" s="25">
        <v>11</v>
      </c>
      <c r="I132" s="25">
        <v>8</v>
      </c>
      <c r="J132" s="26">
        <v>0</v>
      </c>
      <c r="K132" s="25">
        <v>3</v>
      </c>
      <c r="L132" s="25">
        <v>8</v>
      </c>
      <c r="M132" s="25">
        <v>4</v>
      </c>
      <c r="N132" s="25">
        <v>5</v>
      </c>
      <c r="O132" s="25">
        <v>5</v>
      </c>
      <c r="P132" s="25">
        <v>3</v>
      </c>
      <c r="Q132" s="25">
        <v>2</v>
      </c>
      <c r="R132" s="7">
        <f t="shared" si="2"/>
        <v>49</v>
      </c>
      <c r="S132" s="8">
        <f t="shared" si="1"/>
        <v>1</v>
      </c>
      <c r="T132" s="38" t="s">
        <v>283</v>
      </c>
    </row>
    <row r="133" spans="1:20" ht="13.8" customHeight="1" x14ac:dyDescent="0.25">
      <c r="A133" s="3">
        <v>124</v>
      </c>
      <c r="B133" s="4" t="s">
        <v>143</v>
      </c>
      <c r="C133" s="3" t="s">
        <v>70</v>
      </c>
      <c r="D133" s="3" t="s">
        <v>56</v>
      </c>
      <c r="E133" s="6">
        <v>43</v>
      </c>
      <c r="F133" s="25">
        <v>0</v>
      </c>
      <c r="G133" s="25">
        <v>0</v>
      </c>
      <c r="H133" s="25">
        <v>10</v>
      </c>
      <c r="I133" s="25">
        <v>8</v>
      </c>
      <c r="J133" s="28">
        <v>2</v>
      </c>
      <c r="K133" s="31">
        <v>1</v>
      </c>
      <c r="L133" s="25">
        <v>2</v>
      </c>
      <c r="M133" s="25">
        <v>2</v>
      </c>
      <c r="N133" s="25">
        <v>3</v>
      </c>
      <c r="O133" s="25">
        <v>0</v>
      </c>
      <c r="P133" s="25">
        <v>10</v>
      </c>
      <c r="Q133" s="25">
        <v>5</v>
      </c>
      <c r="R133" s="7">
        <f t="shared" si="2"/>
        <v>43</v>
      </c>
      <c r="S133" s="8">
        <f t="shared" si="1"/>
        <v>1</v>
      </c>
      <c r="T133" s="46" t="s">
        <v>283</v>
      </c>
    </row>
    <row r="134" spans="1:20" ht="13.8" customHeight="1" x14ac:dyDescent="0.25">
      <c r="A134" s="3">
        <v>125</v>
      </c>
      <c r="B134" s="4" t="s">
        <v>143</v>
      </c>
      <c r="C134" s="3" t="s">
        <v>56</v>
      </c>
      <c r="D134" s="3" t="s">
        <v>56</v>
      </c>
      <c r="E134" s="6">
        <v>92</v>
      </c>
      <c r="F134" s="25">
        <v>0</v>
      </c>
      <c r="G134" s="25">
        <v>0</v>
      </c>
      <c r="H134" s="25">
        <v>23</v>
      </c>
      <c r="I134" s="25">
        <v>10</v>
      </c>
      <c r="J134" s="28">
        <v>10</v>
      </c>
      <c r="K134" s="31">
        <v>5</v>
      </c>
      <c r="L134" s="25">
        <v>12</v>
      </c>
      <c r="M134" s="25">
        <v>13</v>
      </c>
      <c r="N134" s="25">
        <v>4</v>
      </c>
      <c r="O134" s="25">
        <v>9</v>
      </c>
      <c r="P134" s="25">
        <v>6</v>
      </c>
      <c r="Q134" s="25">
        <v>0</v>
      </c>
      <c r="R134" s="7">
        <f t="shared" si="2"/>
        <v>92</v>
      </c>
      <c r="S134" s="8">
        <f t="shared" si="1"/>
        <v>1</v>
      </c>
      <c r="T134" s="46" t="s">
        <v>283</v>
      </c>
    </row>
    <row r="135" spans="1:20" ht="15" x14ac:dyDescent="0.25">
      <c r="A135" s="3">
        <v>126</v>
      </c>
      <c r="B135" s="4" t="s">
        <v>143</v>
      </c>
      <c r="C135" s="3" t="s">
        <v>72</v>
      </c>
      <c r="D135" s="3" t="s">
        <v>73</v>
      </c>
      <c r="E135" s="6">
        <v>24</v>
      </c>
      <c r="F135" s="25">
        <v>0</v>
      </c>
      <c r="G135" s="25">
        <v>0</v>
      </c>
      <c r="H135" s="25">
        <v>5</v>
      </c>
      <c r="I135" s="25">
        <v>3</v>
      </c>
      <c r="J135" s="25">
        <v>2</v>
      </c>
      <c r="K135" s="31">
        <v>2</v>
      </c>
      <c r="L135" s="25">
        <v>3</v>
      </c>
      <c r="M135" s="25">
        <v>2</v>
      </c>
      <c r="N135" s="25">
        <v>2</v>
      </c>
      <c r="O135" s="25">
        <v>2</v>
      </c>
      <c r="P135" s="25">
        <v>1</v>
      </c>
      <c r="Q135" s="25">
        <v>3</v>
      </c>
      <c r="R135" s="7">
        <f t="shared" si="2"/>
        <v>25</v>
      </c>
      <c r="S135" s="8">
        <f t="shared" si="1"/>
        <v>1.0416666666666667</v>
      </c>
      <c r="T135" s="38" t="s">
        <v>283</v>
      </c>
    </row>
    <row r="136" spans="1:20" ht="15" x14ac:dyDescent="0.25">
      <c r="A136" s="3">
        <v>127</v>
      </c>
      <c r="B136" s="4" t="s">
        <v>143</v>
      </c>
      <c r="C136" s="3" t="s">
        <v>74</v>
      </c>
      <c r="D136" s="3" t="s">
        <v>73</v>
      </c>
      <c r="E136" s="6">
        <v>43</v>
      </c>
      <c r="F136" s="25">
        <v>0</v>
      </c>
      <c r="G136" s="25">
        <v>0</v>
      </c>
      <c r="H136" s="25">
        <v>4</v>
      </c>
      <c r="I136" s="25">
        <v>8</v>
      </c>
      <c r="J136" s="25">
        <v>4</v>
      </c>
      <c r="K136" s="31">
        <v>5</v>
      </c>
      <c r="L136" s="25">
        <v>7</v>
      </c>
      <c r="M136" s="25">
        <v>3</v>
      </c>
      <c r="N136" s="25">
        <v>3</v>
      </c>
      <c r="O136" s="25">
        <v>4</v>
      </c>
      <c r="P136" s="25">
        <v>6</v>
      </c>
      <c r="Q136" s="25">
        <v>0</v>
      </c>
      <c r="R136" s="7">
        <f t="shared" si="2"/>
        <v>44</v>
      </c>
      <c r="S136" s="8">
        <f t="shared" si="1"/>
        <v>1.0232558139534884</v>
      </c>
      <c r="T136" s="38" t="s">
        <v>283</v>
      </c>
    </row>
    <row r="137" spans="1:20" ht="15" x14ac:dyDescent="0.25">
      <c r="A137" s="3">
        <v>128</v>
      </c>
      <c r="B137" s="4" t="s">
        <v>143</v>
      </c>
      <c r="C137" s="3" t="s">
        <v>47</v>
      </c>
      <c r="D137" s="3" t="s">
        <v>73</v>
      </c>
      <c r="E137" s="6">
        <v>65</v>
      </c>
      <c r="F137" s="25">
        <v>7</v>
      </c>
      <c r="G137" s="25">
        <v>0</v>
      </c>
      <c r="H137" s="25">
        <v>4</v>
      </c>
      <c r="I137" s="25">
        <v>6</v>
      </c>
      <c r="J137" s="25">
        <v>7</v>
      </c>
      <c r="K137" s="31">
        <v>1</v>
      </c>
      <c r="L137" s="25">
        <v>5</v>
      </c>
      <c r="M137" s="25">
        <v>8</v>
      </c>
      <c r="N137" s="25">
        <v>4</v>
      </c>
      <c r="O137" s="25">
        <v>2</v>
      </c>
      <c r="P137" s="25">
        <v>10</v>
      </c>
      <c r="Q137" s="25">
        <v>15</v>
      </c>
      <c r="R137" s="7">
        <f t="shared" si="2"/>
        <v>69</v>
      </c>
      <c r="S137" s="8">
        <f t="shared" si="1"/>
        <v>1.0615384615384615</v>
      </c>
      <c r="T137" s="46" t="s">
        <v>283</v>
      </c>
    </row>
    <row r="138" spans="1:20" ht="15" x14ac:dyDescent="0.25">
      <c r="A138" s="3">
        <v>129</v>
      </c>
      <c r="B138" s="4" t="s">
        <v>143</v>
      </c>
      <c r="C138" s="3" t="s">
        <v>75</v>
      </c>
      <c r="D138" s="3" t="s">
        <v>73</v>
      </c>
      <c r="E138" s="6">
        <v>36</v>
      </c>
      <c r="F138" s="25">
        <v>0</v>
      </c>
      <c r="G138" s="25">
        <v>0</v>
      </c>
      <c r="H138" s="25">
        <v>2</v>
      </c>
      <c r="I138" s="25">
        <v>4</v>
      </c>
      <c r="J138" s="25">
        <v>2</v>
      </c>
      <c r="K138" s="31">
        <v>3</v>
      </c>
      <c r="L138" s="25">
        <v>4</v>
      </c>
      <c r="M138" s="25">
        <v>5</v>
      </c>
      <c r="N138" s="25">
        <v>4</v>
      </c>
      <c r="O138" s="25">
        <v>4</v>
      </c>
      <c r="P138" s="25">
        <v>4</v>
      </c>
      <c r="Q138" s="25">
        <v>4</v>
      </c>
      <c r="R138" s="7">
        <f t="shared" si="2"/>
        <v>36</v>
      </c>
      <c r="S138" s="8">
        <f t="shared" si="1"/>
        <v>1</v>
      </c>
      <c r="T138" s="38" t="s">
        <v>283</v>
      </c>
    </row>
    <row r="139" spans="1:20" ht="15" x14ac:dyDescent="0.25">
      <c r="A139" s="3">
        <v>130</v>
      </c>
      <c r="B139" s="4" t="s">
        <v>143</v>
      </c>
      <c r="C139" s="3" t="s">
        <v>76</v>
      </c>
      <c r="D139" s="3" t="s">
        <v>73</v>
      </c>
      <c r="E139" s="6">
        <v>19</v>
      </c>
      <c r="F139" s="25">
        <v>0</v>
      </c>
      <c r="G139" s="25">
        <v>0</v>
      </c>
      <c r="H139" s="25">
        <v>1</v>
      </c>
      <c r="I139" s="25">
        <v>1</v>
      </c>
      <c r="J139" s="25">
        <v>2</v>
      </c>
      <c r="K139" s="31">
        <v>3</v>
      </c>
      <c r="L139" s="25">
        <v>1</v>
      </c>
      <c r="M139" s="25">
        <v>1</v>
      </c>
      <c r="N139" s="25">
        <v>3</v>
      </c>
      <c r="O139" s="25">
        <v>3</v>
      </c>
      <c r="P139" s="25">
        <v>2</v>
      </c>
      <c r="Q139" s="25">
        <v>3</v>
      </c>
      <c r="R139" s="7">
        <f t="shared" si="2"/>
        <v>20</v>
      </c>
      <c r="S139" s="8">
        <f t="shared" si="1"/>
        <v>1.0526315789473684</v>
      </c>
      <c r="T139" s="38" t="s">
        <v>283</v>
      </c>
    </row>
    <row r="140" spans="1:20" ht="15" x14ac:dyDescent="0.25">
      <c r="A140" s="3">
        <v>131</v>
      </c>
      <c r="B140" s="4" t="s">
        <v>143</v>
      </c>
      <c r="C140" s="3" t="s">
        <v>81</v>
      </c>
      <c r="D140" s="3" t="s">
        <v>82</v>
      </c>
      <c r="E140" s="6">
        <v>34</v>
      </c>
      <c r="F140" s="25">
        <v>0</v>
      </c>
      <c r="G140" s="25">
        <v>2</v>
      </c>
      <c r="H140" s="25">
        <v>4</v>
      </c>
      <c r="I140" s="25">
        <v>2</v>
      </c>
      <c r="J140" s="25">
        <v>7</v>
      </c>
      <c r="K140" s="31">
        <v>3</v>
      </c>
      <c r="L140" s="25">
        <v>2</v>
      </c>
      <c r="M140" s="25">
        <v>3</v>
      </c>
      <c r="N140" s="25">
        <v>3</v>
      </c>
      <c r="O140" s="25">
        <v>4</v>
      </c>
      <c r="P140" s="25">
        <v>2</v>
      </c>
      <c r="Q140" s="25">
        <v>4</v>
      </c>
      <c r="R140" s="7">
        <f t="shared" si="2"/>
        <v>36</v>
      </c>
      <c r="S140" s="8">
        <f t="shared" si="1"/>
        <v>1.0588235294117647</v>
      </c>
      <c r="T140" s="38" t="s">
        <v>283</v>
      </c>
    </row>
    <row r="141" spans="1:20" ht="15" x14ac:dyDescent="0.25">
      <c r="A141" s="3">
        <v>132</v>
      </c>
      <c r="B141" s="4" t="s">
        <v>143</v>
      </c>
      <c r="C141" s="3" t="s">
        <v>83</v>
      </c>
      <c r="D141" s="3" t="s">
        <v>82</v>
      </c>
      <c r="E141" s="6">
        <v>33</v>
      </c>
      <c r="F141" s="25">
        <v>0</v>
      </c>
      <c r="G141" s="25">
        <v>2</v>
      </c>
      <c r="H141" s="25">
        <v>5</v>
      </c>
      <c r="I141" s="25">
        <v>5</v>
      </c>
      <c r="J141" s="25">
        <v>4</v>
      </c>
      <c r="K141" s="31">
        <v>4</v>
      </c>
      <c r="L141" s="25">
        <v>3</v>
      </c>
      <c r="M141" s="25">
        <v>2</v>
      </c>
      <c r="N141" s="25">
        <v>0</v>
      </c>
      <c r="O141" s="25">
        <v>1</v>
      </c>
      <c r="P141" s="25">
        <v>3</v>
      </c>
      <c r="Q141" s="25">
        <v>4</v>
      </c>
      <c r="R141" s="7">
        <f t="shared" si="2"/>
        <v>33</v>
      </c>
      <c r="S141" s="8">
        <f t="shared" si="1"/>
        <v>1</v>
      </c>
      <c r="T141" s="46" t="s">
        <v>283</v>
      </c>
    </row>
    <row r="142" spans="1:20" ht="15" x14ac:dyDescent="0.25">
      <c r="A142" s="3">
        <v>133</v>
      </c>
      <c r="B142" s="4" t="s">
        <v>143</v>
      </c>
      <c r="C142" s="3" t="s">
        <v>84</v>
      </c>
      <c r="D142" s="3" t="s">
        <v>82</v>
      </c>
      <c r="E142" s="6">
        <v>38</v>
      </c>
      <c r="F142" s="25">
        <v>0</v>
      </c>
      <c r="G142" s="25">
        <v>2</v>
      </c>
      <c r="H142" s="25">
        <v>7</v>
      </c>
      <c r="I142" s="25">
        <v>1</v>
      </c>
      <c r="J142" s="25">
        <v>6</v>
      </c>
      <c r="K142" s="31">
        <v>5</v>
      </c>
      <c r="L142" s="25">
        <v>2</v>
      </c>
      <c r="M142" s="25">
        <v>4</v>
      </c>
      <c r="N142" s="25">
        <v>5</v>
      </c>
      <c r="O142" s="25">
        <v>2</v>
      </c>
      <c r="P142" s="25">
        <v>3</v>
      </c>
      <c r="Q142" s="25">
        <v>5</v>
      </c>
      <c r="R142" s="7">
        <f t="shared" si="2"/>
        <v>42</v>
      </c>
      <c r="S142" s="8">
        <f t="shared" si="1"/>
        <v>1.1052631578947369</v>
      </c>
      <c r="T142" s="46" t="s">
        <v>283</v>
      </c>
    </row>
    <row r="143" spans="1:20" ht="15" x14ac:dyDescent="0.25">
      <c r="A143" s="3">
        <v>134</v>
      </c>
      <c r="B143" s="4" t="s">
        <v>143</v>
      </c>
      <c r="C143" s="3" t="s">
        <v>85</v>
      </c>
      <c r="D143" s="3" t="s">
        <v>82</v>
      </c>
      <c r="E143" s="6">
        <v>21</v>
      </c>
      <c r="F143" s="25">
        <v>0</v>
      </c>
      <c r="G143" s="25">
        <v>0</v>
      </c>
      <c r="H143" s="25">
        <v>3</v>
      </c>
      <c r="I143" s="25">
        <v>1</v>
      </c>
      <c r="J143" s="25">
        <v>0</v>
      </c>
      <c r="K143" s="31">
        <v>2</v>
      </c>
      <c r="L143" s="25">
        <v>1</v>
      </c>
      <c r="M143" s="25">
        <v>2</v>
      </c>
      <c r="N143" s="25">
        <v>5</v>
      </c>
      <c r="O143" s="25">
        <v>0</v>
      </c>
      <c r="P143" s="25">
        <v>4</v>
      </c>
      <c r="Q143" s="25">
        <v>3</v>
      </c>
      <c r="R143" s="7">
        <f t="shared" si="2"/>
        <v>21</v>
      </c>
      <c r="S143" s="8">
        <f t="shared" si="1"/>
        <v>1</v>
      </c>
      <c r="T143" s="46" t="s">
        <v>283</v>
      </c>
    </row>
    <row r="144" spans="1:20" ht="15" x14ac:dyDescent="0.25">
      <c r="A144" s="3">
        <v>135</v>
      </c>
      <c r="B144" s="4" t="s">
        <v>143</v>
      </c>
      <c r="C144" s="3" t="s">
        <v>86</v>
      </c>
      <c r="D144" s="3" t="s">
        <v>82</v>
      </c>
      <c r="E144" s="6">
        <v>23</v>
      </c>
      <c r="F144" s="25">
        <v>0</v>
      </c>
      <c r="G144" s="25">
        <v>0</v>
      </c>
      <c r="H144" s="25">
        <v>7</v>
      </c>
      <c r="I144" s="25">
        <v>3</v>
      </c>
      <c r="J144" s="25">
        <v>1</v>
      </c>
      <c r="K144" s="31">
        <v>2</v>
      </c>
      <c r="L144" s="25">
        <v>1</v>
      </c>
      <c r="M144" s="25">
        <v>4</v>
      </c>
      <c r="N144" s="25">
        <v>0</v>
      </c>
      <c r="O144" s="25">
        <v>5</v>
      </c>
      <c r="P144" s="25">
        <v>0</v>
      </c>
      <c r="Q144" s="25">
        <v>1</v>
      </c>
      <c r="R144" s="7">
        <f t="shared" si="2"/>
        <v>24</v>
      </c>
      <c r="S144" s="8">
        <f t="shared" si="1"/>
        <v>1.0434782608695652</v>
      </c>
      <c r="T144" s="46" t="s">
        <v>283</v>
      </c>
    </row>
    <row r="145" spans="1:20" ht="15" x14ac:dyDescent="0.25">
      <c r="A145" s="3">
        <v>136</v>
      </c>
      <c r="B145" s="4" t="s">
        <v>143</v>
      </c>
      <c r="C145" s="3" t="s">
        <v>77</v>
      </c>
      <c r="D145" s="3" t="s">
        <v>73</v>
      </c>
      <c r="E145" s="6">
        <v>44</v>
      </c>
      <c r="F145" s="25">
        <v>2</v>
      </c>
      <c r="G145" s="25">
        <v>6</v>
      </c>
      <c r="H145" s="25">
        <v>2</v>
      </c>
      <c r="I145" s="25">
        <v>2</v>
      </c>
      <c r="J145" s="25">
        <v>3</v>
      </c>
      <c r="K145" s="31">
        <v>2</v>
      </c>
      <c r="L145" s="25">
        <v>8</v>
      </c>
      <c r="M145" s="25">
        <v>1</v>
      </c>
      <c r="N145" s="25">
        <v>4</v>
      </c>
      <c r="O145" s="25">
        <v>5</v>
      </c>
      <c r="P145" s="25">
        <v>7</v>
      </c>
      <c r="Q145" s="25">
        <v>5</v>
      </c>
      <c r="R145" s="7">
        <f t="shared" si="2"/>
        <v>47</v>
      </c>
      <c r="S145" s="8">
        <f t="shared" si="1"/>
        <v>1.0681818181818181</v>
      </c>
      <c r="T145" s="46" t="s">
        <v>283</v>
      </c>
    </row>
    <row r="146" spans="1:20" ht="15" x14ac:dyDescent="0.25">
      <c r="A146" s="3">
        <v>137</v>
      </c>
      <c r="B146" s="4" t="s">
        <v>143</v>
      </c>
      <c r="C146" s="3" t="s">
        <v>78</v>
      </c>
      <c r="D146" s="3" t="s">
        <v>73</v>
      </c>
      <c r="E146" s="6">
        <v>17</v>
      </c>
      <c r="F146" s="25">
        <v>0</v>
      </c>
      <c r="G146" s="25">
        <v>0</v>
      </c>
      <c r="H146" s="25">
        <v>3</v>
      </c>
      <c r="I146" s="25">
        <v>2</v>
      </c>
      <c r="J146" s="25">
        <v>1</v>
      </c>
      <c r="K146" s="31">
        <v>1</v>
      </c>
      <c r="L146" s="25">
        <v>3</v>
      </c>
      <c r="M146" s="25">
        <v>1</v>
      </c>
      <c r="N146" s="25">
        <v>2</v>
      </c>
      <c r="O146" s="25">
        <v>1</v>
      </c>
      <c r="P146" s="25">
        <v>2</v>
      </c>
      <c r="Q146" s="25">
        <v>3</v>
      </c>
      <c r="R146" s="7">
        <f t="shared" si="2"/>
        <v>19</v>
      </c>
      <c r="S146" s="8">
        <f t="shared" si="1"/>
        <v>1.1176470588235294</v>
      </c>
      <c r="T146" s="38" t="s">
        <v>283</v>
      </c>
    </row>
    <row r="147" spans="1:20" ht="15" x14ac:dyDescent="0.25">
      <c r="A147" s="3">
        <v>138</v>
      </c>
      <c r="B147" s="4" t="s">
        <v>143</v>
      </c>
      <c r="C147" s="3" t="s">
        <v>71</v>
      </c>
      <c r="D147" s="3" t="s">
        <v>73</v>
      </c>
      <c r="E147" s="6">
        <v>49</v>
      </c>
      <c r="F147" s="25">
        <v>0</v>
      </c>
      <c r="G147" s="25">
        <v>0</v>
      </c>
      <c r="H147" s="25">
        <v>8</v>
      </c>
      <c r="I147" s="25">
        <v>5</v>
      </c>
      <c r="J147" s="25">
        <v>5</v>
      </c>
      <c r="K147" s="31">
        <v>4</v>
      </c>
      <c r="L147" s="25">
        <v>2</v>
      </c>
      <c r="M147" s="25">
        <v>4</v>
      </c>
      <c r="N147" s="25">
        <v>4</v>
      </c>
      <c r="O147" s="25">
        <v>5</v>
      </c>
      <c r="P147" s="25">
        <v>4</v>
      </c>
      <c r="Q147" s="25">
        <v>8</v>
      </c>
      <c r="R147" s="7">
        <f t="shared" si="2"/>
        <v>49</v>
      </c>
      <c r="S147" s="8">
        <f t="shared" si="1"/>
        <v>1</v>
      </c>
      <c r="T147" s="38" t="s">
        <v>283</v>
      </c>
    </row>
    <row r="148" spans="1:20" ht="13.2" customHeight="1" x14ac:dyDescent="0.25">
      <c r="A148" s="3">
        <v>139</v>
      </c>
      <c r="B148" s="4" t="s">
        <v>143</v>
      </c>
      <c r="C148" s="3" t="s">
        <v>79</v>
      </c>
      <c r="D148" s="3" t="s">
        <v>73</v>
      </c>
      <c r="E148" s="6">
        <v>65</v>
      </c>
      <c r="F148" s="25">
        <v>0</v>
      </c>
      <c r="G148" s="25">
        <v>0</v>
      </c>
      <c r="H148" s="25">
        <v>10</v>
      </c>
      <c r="I148" s="25">
        <v>7</v>
      </c>
      <c r="J148" s="28">
        <v>6</v>
      </c>
      <c r="K148" s="31">
        <v>4</v>
      </c>
      <c r="L148" s="25">
        <v>6</v>
      </c>
      <c r="M148" s="25">
        <v>6</v>
      </c>
      <c r="N148" s="25">
        <v>3</v>
      </c>
      <c r="O148" s="25">
        <v>4</v>
      </c>
      <c r="P148" s="25">
        <v>7</v>
      </c>
      <c r="Q148" s="25">
        <v>17</v>
      </c>
      <c r="R148" s="7">
        <f t="shared" si="2"/>
        <v>70</v>
      </c>
      <c r="S148" s="8">
        <f t="shared" si="1"/>
        <v>1.0769230769230769</v>
      </c>
      <c r="T148" s="46" t="s">
        <v>283</v>
      </c>
    </row>
    <row r="149" spans="1:20" ht="15" x14ac:dyDescent="0.25">
      <c r="A149" s="3">
        <v>140</v>
      </c>
      <c r="B149" s="4" t="s">
        <v>143</v>
      </c>
      <c r="C149" s="3" t="s">
        <v>87</v>
      </c>
      <c r="D149" s="3" t="s">
        <v>82</v>
      </c>
      <c r="E149" s="6">
        <v>25</v>
      </c>
      <c r="F149" s="25">
        <v>0</v>
      </c>
      <c r="G149" s="25">
        <v>2</v>
      </c>
      <c r="H149" s="25">
        <v>5</v>
      </c>
      <c r="I149" s="25">
        <v>2</v>
      </c>
      <c r="J149" s="28">
        <v>2</v>
      </c>
      <c r="K149" s="31">
        <v>3</v>
      </c>
      <c r="L149" s="25">
        <v>2</v>
      </c>
      <c r="M149" s="25">
        <v>2</v>
      </c>
      <c r="N149" s="25">
        <v>1</v>
      </c>
      <c r="O149" s="25">
        <v>3</v>
      </c>
      <c r="P149" s="25">
        <v>2</v>
      </c>
      <c r="Q149" s="25">
        <v>4</v>
      </c>
      <c r="R149" s="7">
        <f t="shared" si="2"/>
        <v>28</v>
      </c>
      <c r="S149" s="8">
        <f t="shared" si="1"/>
        <v>1.1200000000000001</v>
      </c>
      <c r="T149" s="38" t="s">
        <v>283</v>
      </c>
    </row>
    <row r="150" spans="1:20" ht="13.2" x14ac:dyDescent="0.25">
      <c r="A150" s="3">
        <v>141</v>
      </c>
      <c r="B150" s="4" t="s">
        <v>158</v>
      </c>
      <c r="C150" s="5" t="s">
        <v>88</v>
      </c>
      <c r="D150" s="4" t="s">
        <v>82</v>
      </c>
      <c r="E150" s="6">
        <v>24</v>
      </c>
      <c r="F150" s="25">
        <v>0</v>
      </c>
      <c r="G150" s="25">
        <v>0</v>
      </c>
      <c r="H150" s="25">
        <v>4</v>
      </c>
      <c r="I150" s="25">
        <v>0</v>
      </c>
      <c r="J150" s="26">
        <v>3</v>
      </c>
      <c r="K150" s="25">
        <v>2</v>
      </c>
      <c r="L150" s="25">
        <v>10</v>
      </c>
      <c r="M150" s="25">
        <v>1</v>
      </c>
      <c r="N150" s="25">
        <v>0</v>
      </c>
      <c r="O150" s="25">
        <v>3</v>
      </c>
      <c r="P150" s="25">
        <v>0</v>
      </c>
      <c r="Q150" s="25">
        <v>1</v>
      </c>
      <c r="R150" s="7">
        <f t="shared" si="2"/>
        <v>24</v>
      </c>
      <c r="S150" s="8">
        <f t="shared" si="1"/>
        <v>1</v>
      </c>
      <c r="T150" s="38" t="s">
        <v>283</v>
      </c>
    </row>
    <row r="151" spans="1:20" ht="13.2" x14ac:dyDescent="0.25">
      <c r="A151" s="3">
        <v>142</v>
      </c>
      <c r="B151" s="4" t="s">
        <v>158</v>
      </c>
      <c r="C151" s="5" t="s">
        <v>89</v>
      </c>
      <c r="D151" s="4" t="s">
        <v>82</v>
      </c>
      <c r="E151" s="6">
        <v>18</v>
      </c>
      <c r="F151" s="25">
        <v>0</v>
      </c>
      <c r="G151" s="25">
        <v>2</v>
      </c>
      <c r="H151" s="25">
        <v>3</v>
      </c>
      <c r="I151" s="25">
        <v>2</v>
      </c>
      <c r="J151" s="26">
        <v>2</v>
      </c>
      <c r="K151" s="25">
        <v>1</v>
      </c>
      <c r="L151" s="25">
        <v>1</v>
      </c>
      <c r="M151" s="25">
        <v>3</v>
      </c>
      <c r="N151" s="25">
        <v>2</v>
      </c>
      <c r="O151" s="25">
        <v>1</v>
      </c>
      <c r="P151" s="25">
        <v>0</v>
      </c>
      <c r="Q151" s="25">
        <v>1</v>
      </c>
      <c r="R151" s="7">
        <f t="shared" si="2"/>
        <v>18</v>
      </c>
      <c r="S151" s="8">
        <f t="shared" si="1"/>
        <v>1</v>
      </c>
      <c r="T151" s="46" t="s">
        <v>283</v>
      </c>
    </row>
    <row r="152" spans="1:20" ht="24" customHeight="1" x14ac:dyDescent="0.25">
      <c r="A152" s="49" t="s">
        <v>1</v>
      </c>
      <c r="B152" s="49" t="s">
        <v>2</v>
      </c>
      <c r="C152" s="49" t="s">
        <v>3</v>
      </c>
      <c r="D152" s="49" t="s">
        <v>4</v>
      </c>
      <c r="E152" s="51" t="s">
        <v>269</v>
      </c>
      <c r="F152" s="49" t="s">
        <v>5</v>
      </c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49" t="s">
        <v>6</v>
      </c>
      <c r="S152" s="49" t="s">
        <v>7</v>
      </c>
      <c r="T152" s="51" t="s">
        <v>290</v>
      </c>
    </row>
    <row r="153" spans="1:20" ht="24" customHeight="1" x14ac:dyDescent="0.25">
      <c r="A153" s="50"/>
      <c r="B153" s="50"/>
      <c r="C153" s="50"/>
      <c r="D153" s="50"/>
      <c r="E153" s="50"/>
      <c r="F153" s="19" t="s">
        <v>270</v>
      </c>
      <c r="G153" s="19" t="s">
        <v>271</v>
      </c>
      <c r="H153" s="19" t="s">
        <v>272</v>
      </c>
      <c r="I153" s="19" t="s">
        <v>273</v>
      </c>
      <c r="J153" s="19" t="s">
        <v>8</v>
      </c>
      <c r="K153" s="19" t="s">
        <v>274</v>
      </c>
      <c r="L153" s="19" t="s">
        <v>275</v>
      </c>
      <c r="M153" s="19" t="s">
        <v>278</v>
      </c>
      <c r="N153" s="19" t="s">
        <v>276</v>
      </c>
      <c r="O153" s="19" t="s">
        <v>279</v>
      </c>
      <c r="P153" s="19" t="s">
        <v>277</v>
      </c>
      <c r="Q153" s="19" t="s">
        <v>280</v>
      </c>
      <c r="R153" s="50"/>
      <c r="S153" s="50"/>
      <c r="T153" s="57"/>
    </row>
    <row r="154" spans="1:20" ht="13.2" x14ac:dyDescent="0.25">
      <c r="A154" s="3">
        <v>143</v>
      </c>
      <c r="B154" s="4" t="s">
        <v>158</v>
      </c>
      <c r="C154" s="5" t="s">
        <v>80</v>
      </c>
      <c r="D154" s="4" t="s">
        <v>73</v>
      </c>
      <c r="E154" s="6">
        <v>28</v>
      </c>
      <c r="F154" s="25">
        <v>0</v>
      </c>
      <c r="G154" s="25">
        <v>0</v>
      </c>
      <c r="H154" s="25">
        <v>6</v>
      </c>
      <c r="I154" s="25">
        <v>2</v>
      </c>
      <c r="J154" s="26">
        <v>2</v>
      </c>
      <c r="K154" s="25">
        <v>1</v>
      </c>
      <c r="L154" s="25">
        <v>3</v>
      </c>
      <c r="M154" s="25">
        <v>1</v>
      </c>
      <c r="N154" s="25">
        <v>6</v>
      </c>
      <c r="O154" s="25">
        <v>1</v>
      </c>
      <c r="P154" s="25">
        <v>3</v>
      </c>
      <c r="Q154" s="25">
        <v>3</v>
      </c>
      <c r="R154" s="7">
        <f t="shared" si="2"/>
        <v>28</v>
      </c>
      <c r="S154" s="8">
        <f t="shared" si="1"/>
        <v>1</v>
      </c>
      <c r="T154" s="38" t="s">
        <v>283</v>
      </c>
    </row>
    <row r="155" spans="1:20" ht="13.2" x14ac:dyDescent="0.25">
      <c r="A155" s="3">
        <v>144</v>
      </c>
      <c r="B155" s="4" t="s">
        <v>158</v>
      </c>
      <c r="C155" s="5" t="s">
        <v>121</v>
      </c>
      <c r="D155" s="4" t="s">
        <v>122</v>
      </c>
      <c r="E155" s="6">
        <v>44</v>
      </c>
      <c r="F155" s="25">
        <v>2</v>
      </c>
      <c r="G155" s="25">
        <v>0</v>
      </c>
      <c r="H155" s="25">
        <v>8</v>
      </c>
      <c r="I155" s="25">
        <v>7</v>
      </c>
      <c r="J155" s="26">
        <v>6</v>
      </c>
      <c r="K155" s="25">
        <v>1</v>
      </c>
      <c r="L155" s="25">
        <v>2</v>
      </c>
      <c r="M155" s="25">
        <v>1</v>
      </c>
      <c r="N155" s="25">
        <v>3</v>
      </c>
      <c r="O155" s="25">
        <v>5</v>
      </c>
      <c r="P155" s="25">
        <v>5</v>
      </c>
      <c r="Q155" s="25">
        <v>4</v>
      </c>
      <c r="R155" s="7">
        <f t="shared" si="2"/>
        <v>44</v>
      </c>
      <c r="S155" s="8">
        <f t="shared" si="1"/>
        <v>1</v>
      </c>
      <c r="T155" s="46" t="s">
        <v>283</v>
      </c>
    </row>
    <row r="156" spans="1:20" ht="13.2" x14ac:dyDescent="0.25">
      <c r="A156" s="3">
        <v>145</v>
      </c>
      <c r="B156" s="4" t="s">
        <v>158</v>
      </c>
      <c r="C156" s="5" t="s">
        <v>123</v>
      </c>
      <c r="D156" s="4" t="s">
        <v>122</v>
      </c>
      <c r="E156" s="6">
        <v>91</v>
      </c>
      <c r="F156" s="25">
        <v>0</v>
      </c>
      <c r="G156" s="25">
        <v>0</v>
      </c>
      <c r="H156" s="25">
        <v>17</v>
      </c>
      <c r="I156" s="25">
        <v>15</v>
      </c>
      <c r="J156" s="26">
        <v>6</v>
      </c>
      <c r="K156" s="25">
        <v>5</v>
      </c>
      <c r="L156" s="25">
        <v>6</v>
      </c>
      <c r="M156" s="25">
        <v>8</v>
      </c>
      <c r="N156" s="25">
        <v>8</v>
      </c>
      <c r="O156" s="25">
        <v>6</v>
      </c>
      <c r="P156" s="25">
        <v>9</v>
      </c>
      <c r="Q156" s="25">
        <v>12</v>
      </c>
      <c r="R156" s="7">
        <f t="shared" si="2"/>
        <v>92</v>
      </c>
      <c r="S156" s="8">
        <f t="shared" si="1"/>
        <v>1.0109890109890109</v>
      </c>
      <c r="T156" s="46" t="s">
        <v>283</v>
      </c>
    </row>
    <row r="157" spans="1:20" ht="13.2" x14ac:dyDescent="0.25">
      <c r="A157" s="3">
        <v>146</v>
      </c>
      <c r="B157" s="4" t="s">
        <v>158</v>
      </c>
      <c r="C157" s="5" t="s">
        <v>124</v>
      </c>
      <c r="D157" s="4" t="s">
        <v>122</v>
      </c>
      <c r="E157" s="6">
        <v>74</v>
      </c>
      <c r="F157" s="25">
        <v>0</v>
      </c>
      <c r="G157" s="25">
        <v>7</v>
      </c>
      <c r="H157" s="25">
        <v>7</v>
      </c>
      <c r="I157" s="25">
        <v>6</v>
      </c>
      <c r="J157" s="26">
        <v>4</v>
      </c>
      <c r="K157" s="25">
        <v>7</v>
      </c>
      <c r="L157" s="25">
        <v>9</v>
      </c>
      <c r="M157" s="25">
        <v>7</v>
      </c>
      <c r="N157" s="25">
        <v>0</v>
      </c>
      <c r="O157" s="25">
        <v>1</v>
      </c>
      <c r="P157" s="25">
        <v>16</v>
      </c>
      <c r="Q157" s="25">
        <v>10</v>
      </c>
      <c r="R157" s="7">
        <f t="shared" si="2"/>
        <v>74</v>
      </c>
      <c r="S157" s="8">
        <f t="shared" si="1"/>
        <v>1</v>
      </c>
      <c r="T157" s="46" t="s">
        <v>283</v>
      </c>
    </row>
    <row r="158" spans="1:20" ht="13.2" x14ac:dyDescent="0.25">
      <c r="A158" s="3">
        <v>147</v>
      </c>
      <c r="B158" s="4" t="s">
        <v>158</v>
      </c>
      <c r="C158" s="5" t="s">
        <v>113</v>
      </c>
      <c r="D158" s="4" t="s">
        <v>114</v>
      </c>
      <c r="E158" s="6">
        <v>44</v>
      </c>
      <c r="F158" s="25">
        <v>0</v>
      </c>
      <c r="G158" s="25">
        <v>0</v>
      </c>
      <c r="H158" s="25">
        <v>4</v>
      </c>
      <c r="I158" s="25">
        <v>9</v>
      </c>
      <c r="J158" s="26">
        <v>6</v>
      </c>
      <c r="K158" s="25">
        <v>2</v>
      </c>
      <c r="L158" s="25">
        <v>3</v>
      </c>
      <c r="M158" s="25">
        <v>3</v>
      </c>
      <c r="N158" s="25">
        <v>5</v>
      </c>
      <c r="O158" s="25">
        <v>1</v>
      </c>
      <c r="P158" s="25">
        <v>2</v>
      </c>
      <c r="Q158" s="25">
        <v>10</v>
      </c>
      <c r="R158" s="7">
        <f t="shared" si="2"/>
        <v>45</v>
      </c>
      <c r="S158" s="8">
        <f t="shared" si="1"/>
        <v>1.0227272727272727</v>
      </c>
      <c r="T158" s="38" t="s">
        <v>283</v>
      </c>
    </row>
    <row r="159" spans="1:20" ht="13.2" x14ac:dyDescent="0.25">
      <c r="A159" s="3">
        <v>148</v>
      </c>
      <c r="B159" s="4" t="s">
        <v>158</v>
      </c>
      <c r="C159" s="5" t="s">
        <v>115</v>
      </c>
      <c r="D159" s="4" t="s">
        <v>114</v>
      </c>
      <c r="E159" s="6">
        <v>76</v>
      </c>
      <c r="F159" s="25">
        <v>3</v>
      </c>
      <c r="G159" s="25">
        <v>0</v>
      </c>
      <c r="H159" s="25">
        <v>15</v>
      </c>
      <c r="I159" s="25">
        <v>12</v>
      </c>
      <c r="J159" s="26">
        <v>9</v>
      </c>
      <c r="K159" s="25">
        <v>2</v>
      </c>
      <c r="L159" s="25">
        <v>6</v>
      </c>
      <c r="M159" s="25">
        <v>6</v>
      </c>
      <c r="N159" s="25">
        <v>3</v>
      </c>
      <c r="O159" s="25">
        <v>8</v>
      </c>
      <c r="P159" s="25">
        <v>4</v>
      </c>
      <c r="Q159" s="25">
        <v>12</v>
      </c>
      <c r="R159" s="7">
        <f t="shared" si="2"/>
        <v>80</v>
      </c>
      <c r="S159" s="8">
        <f t="shared" si="1"/>
        <v>1.0526315789473684</v>
      </c>
      <c r="T159" s="38" t="s">
        <v>283</v>
      </c>
    </row>
    <row r="160" spans="1:20" ht="13.2" x14ac:dyDescent="0.25">
      <c r="A160" s="3">
        <v>149</v>
      </c>
      <c r="B160" s="4" t="s">
        <v>158</v>
      </c>
      <c r="C160" s="5" t="s">
        <v>116</v>
      </c>
      <c r="D160" s="4" t="s">
        <v>114</v>
      </c>
      <c r="E160" s="6">
        <v>37</v>
      </c>
      <c r="F160" s="25">
        <v>0</v>
      </c>
      <c r="G160" s="25">
        <v>0</v>
      </c>
      <c r="H160" s="25">
        <v>2</v>
      </c>
      <c r="I160" s="25">
        <v>7</v>
      </c>
      <c r="J160" s="26">
        <v>4</v>
      </c>
      <c r="K160" s="25">
        <v>4</v>
      </c>
      <c r="L160" s="25">
        <v>3</v>
      </c>
      <c r="M160" s="25">
        <v>1</v>
      </c>
      <c r="N160" s="25">
        <v>1</v>
      </c>
      <c r="O160" s="25">
        <v>2</v>
      </c>
      <c r="P160" s="25">
        <v>5</v>
      </c>
      <c r="Q160" s="25">
        <v>8</v>
      </c>
      <c r="R160" s="7">
        <f t="shared" si="2"/>
        <v>37</v>
      </c>
      <c r="S160" s="8">
        <f t="shared" si="1"/>
        <v>1</v>
      </c>
      <c r="T160" s="38" t="s">
        <v>283</v>
      </c>
    </row>
    <row r="161" spans="1:20" ht="13.2" x14ac:dyDescent="0.25">
      <c r="A161" s="3">
        <v>150</v>
      </c>
      <c r="B161" s="4" t="s">
        <v>158</v>
      </c>
      <c r="C161" s="5" t="s">
        <v>117</v>
      </c>
      <c r="D161" s="4" t="s">
        <v>114</v>
      </c>
      <c r="E161" s="6">
        <v>44</v>
      </c>
      <c r="F161" s="25">
        <v>0</v>
      </c>
      <c r="G161" s="25">
        <v>0</v>
      </c>
      <c r="H161" s="25">
        <v>12</v>
      </c>
      <c r="I161" s="25">
        <v>6</v>
      </c>
      <c r="J161" s="26">
        <v>6</v>
      </c>
      <c r="K161" s="25">
        <v>3</v>
      </c>
      <c r="L161" s="25">
        <v>2</v>
      </c>
      <c r="M161" s="25">
        <v>3</v>
      </c>
      <c r="N161" s="25">
        <v>0</v>
      </c>
      <c r="O161" s="25">
        <v>5</v>
      </c>
      <c r="P161" s="25">
        <v>8</v>
      </c>
      <c r="Q161" s="25">
        <v>5</v>
      </c>
      <c r="R161" s="7">
        <f t="shared" si="2"/>
        <v>50</v>
      </c>
      <c r="S161" s="8">
        <f t="shared" si="1"/>
        <v>1.1363636363636365</v>
      </c>
      <c r="T161" s="38" t="s">
        <v>283</v>
      </c>
    </row>
    <row r="162" spans="1:20" ht="13.2" x14ac:dyDescent="0.25">
      <c r="A162" s="3">
        <v>151</v>
      </c>
      <c r="B162" s="4" t="s">
        <v>158</v>
      </c>
      <c r="C162" s="5" t="s">
        <v>118</v>
      </c>
      <c r="D162" s="4" t="s">
        <v>114</v>
      </c>
      <c r="E162" s="6">
        <v>31</v>
      </c>
      <c r="F162" s="25">
        <v>0</v>
      </c>
      <c r="G162" s="25">
        <v>0</v>
      </c>
      <c r="H162" s="25">
        <v>10</v>
      </c>
      <c r="I162" s="25">
        <v>3</v>
      </c>
      <c r="J162" s="26">
        <v>3</v>
      </c>
      <c r="K162" s="25">
        <v>0</v>
      </c>
      <c r="L162" s="25">
        <v>0</v>
      </c>
      <c r="M162" s="25">
        <v>2</v>
      </c>
      <c r="N162" s="25">
        <v>3</v>
      </c>
      <c r="O162" s="25">
        <v>6</v>
      </c>
      <c r="P162" s="25">
        <v>3</v>
      </c>
      <c r="Q162" s="25">
        <v>3</v>
      </c>
      <c r="R162" s="7">
        <f t="shared" si="2"/>
        <v>33</v>
      </c>
      <c r="S162" s="8">
        <f t="shared" si="1"/>
        <v>1.064516129032258</v>
      </c>
      <c r="T162" s="38" t="s">
        <v>283</v>
      </c>
    </row>
    <row r="163" spans="1:20" ht="13.2" x14ac:dyDescent="0.25">
      <c r="A163" s="3">
        <v>152</v>
      </c>
      <c r="B163" s="4" t="s">
        <v>158</v>
      </c>
      <c r="C163" s="5" t="s">
        <v>119</v>
      </c>
      <c r="D163" s="4" t="s">
        <v>114</v>
      </c>
      <c r="E163" s="6">
        <v>45</v>
      </c>
      <c r="F163" s="25">
        <v>0</v>
      </c>
      <c r="G163" s="25">
        <v>0</v>
      </c>
      <c r="H163" s="25">
        <v>8</v>
      </c>
      <c r="I163" s="25">
        <v>5</v>
      </c>
      <c r="J163" s="26">
        <v>4</v>
      </c>
      <c r="K163" s="25">
        <v>6</v>
      </c>
      <c r="L163" s="25">
        <v>1</v>
      </c>
      <c r="M163" s="25">
        <v>6</v>
      </c>
      <c r="N163" s="25">
        <v>5</v>
      </c>
      <c r="O163" s="25">
        <v>3</v>
      </c>
      <c r="P163" s="25">
        <v>4</v>
      </c>
      <c r="Q163" s="25">
        <v>6</v>
      </c>
      <c r="R163" s="7">
        <f t="shared" si="2"/>
        <v>48</v>
      </c>
      <c r="S163" s="8">
        <f t="shared" si="1"/>
        <v>1.0666666666666667</v>
      </c>
      <c r="T163" s="38" t="s">
        <v>283</v>
      </c>
    </row>
    <row r="164" spans="1:20" ht="13.2" x14ac:dyDescent="0.25">
      <c r="A164" s="3">
        <v>153</v>
      </c>
      <c r="B164" s="4" t="s">
        <v>158</v>
      </c>
      <c r="C164" s="5" t="s">
        <v>120</v>
      </c>
      <c r="D164" s="4" t="s">
        <v>114</v>
      </c>
      <c r="E164" s="6">
        <v>24</v>
      </c>
      <c r="F164" s="25">
        <v>0</v>
      </c>
      <c r="G164" s="25">
        <v>0</v>
      </c>
      <c r="H164" s="25">
        <v>3</v>
      </c>
      <c r="I164" s="25">
        <v>3</v>
      </c>
      <c r="J164" s="26">
        <v>0</v>
      </c>
      <c r="K164" s="25">
        <v>5</v>
      </c>
      <c r="L164" s="25">
        <v>3</v>
      </c>
      <c r="M164" s="25">
        <v>2</v>
      </c>
      <c r="N164" s="25">
        <v>1</v>
      </c>
      <c r="O164" s="25">
        <v>3</v>
      </c>
      <c r="P164" s="25">
        <v>0</v>
      </c>
      <c r="Q164" s="25">
        <v>4</v>
      </c>
      <c r="R164" s="7">
        <f t="shared" si="2"/>
        <v>24</v>
      </c>
      <c r="S164" s="8">
        <f t="shared" si="1"/>
        <v>1</v>
      </c>
      <c r="T164" s="38" t="s">
        <v>283</v>
      </c>
    </row>
    <row r="165" spans="1:20" ht="13.2" x14ac:dyDescent="0.25">
      <c r="A165" s="3">
        <v>154</v>
      </c>
      <c r="B165" s="4" t="s">
        <v>158</v>
      </c>
      <c r="C165" s="5" t="s">
        <v>104</v>
      </c>
      <c r="D165" s="4" t="s">
        <v>114</v>
      </c>
      <c r="E165" s="6">
        <v>76</v>
      </c>
      <c r="F165" s="25">
        <v>3</v>
      </c>
      <c r="G165" s="25">
        <v>8</v>
      </c>
      <c r="H165" s="25">
        <v>10</v>
      </c>
      <c r="I165" s="25">
        <v>4</v>
      </c>
      <c r="J165" s="26">
        <v>6</v>
      </c>
      <c r="K165" s="25">
        <v>5</v>
      </c>
      <c r="L165" s="25">
        <v>4</v>
      </c>
      <c r="M165" s="25">
        <v>10</v>
      </c>
      <c r="N165" s="25">
        <v>7</v>
      </c>
      <c r="O165" s="25">
        <v>4</v>
      </c>
      <c r="P165" s="25">
        <v>6</v>
      </c>
      <c r="Q165" s="25">
        <v>9</v>
      </c>
      <c r="R165" s="7">
        <f t="shared" si="2"/>
        <v>76</v>
      </c>
      <c r="S165" s="8">
        <f t="shared" si="1"/>
        <v>1</v>
      </c>
      <c r="T165" s="46" t="s">
        <v>283</v>
      </c>
    </row>
    <row r="166" spans="1:20" ht="13.2" x14ac:dyDescent="0.25">
      <c r="A166" s="3">
        <v>155</v>
      </c>
      <c r="B166" s="4" t="s">
        <v>161</v>
      </c>
      <c r="C166" s="5" t="s">
        <v>112</v>
      </c>
      <c r="D166" s="3" t="s">
        <v>114</v>
      </c>
      <c r="E166" s="6">
        <v>57</v>
      </c>
      <c r="F166" s="25">
        <v>0</v>
      </c>
      <c r="G166" s="25">
        <v>3</v>
      </c>
      <c r="H166" s="25">
        <v>10</v>
      </c>
      <c r="I166" s="25">
        <v>3</v>
      </c>
      <c r="J166" s="26">
        <v>5</v>
      </c>
      <c r="K166" s="25">
        <v>8</v>
      </c>
      <c r="L166" s="25">
        <v>6</v>
      </c>
      <c r="M166" s="25">
        <v>2</v>
      </c>
      <c r="N166" s="25">
        <v>7</v>
      </c>
      <c r="O166" s="25">
        <v>5</v>
      </c>
      <c r="P166" s="25">
        <v>5</v>
      </c>
      <c r="Q166" s="25">
        <v>3</v>
      </c>
      <c r="R166" s="7">
        <f t="shared" si="2"/>
        <v>57</v>
      </c>
      <c r="S166" s="8">
        <f t="shared" si="1"/>
        <v>1</v>
      </c>
      <c r="T166" s="38" t="s">
        <v>283</v>
      </c>
    </row>
    <row r="167" spans="1:20" ht="13.2" x14ac:dyDescent="0.25">
      <c r="A167" s="3">
        <v>156</v>
      </c>
      <c r="B167" s="4" t="s">
        <v>161</v>
      </c>
      <c r="C167" s="5" t="s">
        <v>125</v>
      </c>
      <c r="D167" s="3" t="s">
        <v>122</v>
      </c>
      <c r="E167" s="6">
        <v>81</v>
      </c>
      <c r="F167" s="25">
        <v>5</v>
      </c>
      <c r="G167" s="25">
        <v>0</v>
      </c>
      <c r="H167" s="25">
        <v>8</v>
      </c>
      <c r="I167" s="25">
        <v>13</v>
      </c>
      <c r="J167" s="26">
        <v>7</v>
      </c>
      <c r="K167" s="25">
        <v>10</v>
      </c>
      <c r="L167" s="25">
        <v>5</v>
      </c>
      <c r="M167" s="25">
        <v>8</v>
      </c>
      <c r="N167" s="25">
        <v>5</v>
      </c>
      <c r="O167" s="25">
        <v>7</v>
      </c>
      <c r="P167" s="25">
        <v>4</v>
      </c>
      <c r="Q167" s="25">
        <v>9</v>
      </c>
      <c r="R167" s="7">
        <f t="shared" si="2"/>
        <v>81</v>
      </c>
      <c r="S167" s="8">
        <f t="shared" si="1"/>
        <v>1</v>
      </c>
      <c r="T167" s="38" t="s">
        <v>283</v>
      </c>
    </row>
    <row r="168" spans="1:20" ht="13.2" x14ac:dyDescent="0.25">
      <c r="A168" s="3">
        <v>157</v>
      </c>
      <c r="B168" s="4" t="s">
        <v>161</v>
      </c>
      <c r="C168" s="5" t="s">
        <v>126</v>
      </c>
      <c r="D168" s="3" t="s">
        <v>122</v>
      </c>
      <c r="E168" s="6">
        <v>84</v>
      </c>
      <c r="F168" s="25">
        <v>5</v>
      </c>
      <c r="G168" s="25">
        <v>0</v>
      </c>
      <c r="H168" s="25">
        <v>5</v>
      </c>
      <c r="I168" s="25">
        <v>13</v>
      </c>
      <c r="J168" s="26">
        <v>3</v>
      </c>
      <c r="K168" s="25">
        <v>3</v>
      </c>
      <c r="L168" s="25">
        <v>9</v>
      </c>
      <c r="M168" s="25">
        <v>8</v>
      </c>
      <c r="N168" s="25">
        <v>3</v>
      </c>
      <c r="O168" s="25">
        <v>9</v>
      </c>
      <c r="P168" s="25">
        <v>11</v>
      </c>
      <c r="Q168" s="25">
        <v>15</v>
      </c>
      <c r="R168" s="7">
        <f t="shared" si="2"/>
        <v>84</v>
      </c>
      <c r="S168" s="8">
        <f t="shared" si="1"/>
        <v>1</v>
      </c>
      <c r="T168" s="38" t="s">
        <v>283</v>
      </c>
    </row>
    <row r="169" spans="1:20" ht="13.2" x14ac:dyDescent="0.25">
      <c r="A169" s="3">
        <v>158</v>
      </c>
      <c r="B169" s="4" t="s">
        <v>161</v>
      </c>
      <c r="C169" s="5" t="s">
        <v>127</v>
      </c>
      <c r="D169" s="3" t="s">
        <v>122</v>
      </c>
      <c r="E169" s="6">
        <v>40</v>
      </c>
      <c r="F169" s="25">
        <v>1</v>
      </c>
      <c r="G169" s="25">
        <v>0</v>
      </c>
      <c r="H169" s="25">
        <v>7</v>
      </c>
      <c r="I169" s="25">
        <v>7</v>
      </c>
      <c r="J169" s="26">
        <v>3</v>
      </c>
      <c r="K169" s="25">
        <v>2</v>
      </c>
      <c r="L169" s="25">
        <v>2</v>
      </c>
      <c r="M169" s="25">
        <v>6</v>
      </c>
      <c r="N169" s="25">
        <v>2</v>
      </c>
      <c r="O169" s="25">
        <v>0</v>
      </c>
      <c r="P169" s="25">
        <v>3</v>
      </c>
      <c r="Q169" s="25">
        <v>7</v>
      </c>
      <c r="R169" s="7">
        <f t="shared" si="2"/>
        <v>40</v>
      </c>
      <c r="S169" s="8">
        <f t="shared" si="1"/>
        <v>1</v>
      </c>
      <c r="T169" s="46" t="s">
        <v>283</v>
      </c>
    </row>
    <row r="170" spans="1:20" ht="13.2" x14ac:dyDescent="0.25">
      <c r="A170" s="3">
        <v>159</v>
      </c>
      <c r="B170" s="4" t="s">
        <v>161</v>
      </c>
      <c r="C170" s="5" t="s">
        <v>128</v>
      </c>
      <c r="D170" s="3" t="s">
        <v>122</v>
      </c>
      <c r="E170" s="6">
        <v>30</v>
      </c>
      <c r="F170" s="25">
        <v>1</v>
      </c>
      <c r="G170" s="25">
        <v>0</v>
      </c>
      <c r="H170" s="25">
        <v>4</v>
      </c>
      <c r="I170" s="25">
        <v>3</v>
      </c>
      <c r="J170" s="26">
        <v>3</v>
      </c>
      <c r="K170" s="25">
        <v>5</v>
      </c>
      <c r="L170" s="25">
        <v>1</v>
      </c>
      <c r="M170" s="25">
        <v>2</v>
      </c>
      <c r="N170" s="25">
        <v>1</v>
      </c>
      <c r="O170" s="25">
        <v>8</v>
      </c>
      <c r="P170" s="25">
        <v>4</v>
      </c>
      <c r="Q170" s="25">
        <v>2</v>
      </c>
      <c r="R170" s="7">
        <f t="shared" si="2"/>
        <v>34</v>
      </c>
      <c r="S170" s="8">
        <f t="shared" si="1"/>
        <v>1.1333333333333333</v>
      </c>
      <c r="T170" s="38" t="s">
        <v>283</v>
      </c>
    </row>
    <row r="171" spans="1:20" ht="13.2" x14ac:dyDescent="0.25">
      <c r="A171" s="3">
        <v>160</v>
      </c>
      <c r="B171" s="4" t="s">
        <v>161</v>
      </c>
      <c r="C171" s="5" t="s">
        <v>129</v>
      </c>
      <c r="D171" s="3" t="s">
        <v>122</v>
      </c>
      <c r="E171" s="6">
        <v>32</v>
      </c>
      <c r="F171" s="25">
        <v>0</v>
      </c>
      <c r="G171" s="25">
        <v>0</v>
      </c>
      <c r="H171" s="25">
        <v>8</v>
      </c>
      <c r="I171" s="25">
        <v>5</v>
      </c>
      <c r="J171" s="26">
        <v>2</v>
      </c>
      <c r="K171" s="25">
        <v>3</v>
      </c>
      <c r="L171" s="25">
        <v>3</v>
      </c>
      <c r="M171" s="25">
        <v>5</v>
      </c>
      <c r="N171" s="25">
        <v>3</v>
      </c>
      <c r="O171" s="25">
        <v>3</v>
      </c>
      <c r="P171" s="25">
        <v>1</v>
      </c>
      <c r="Q171" s="25">
        <v>0</v>
      </c>
      <c r="R171" s="7">
        <f t="shared" ref="R171:R236" si="3">SUM(F171:Q171)</f>
        <v>33</v>
      </c>
      <c r="S171" s="8">
        <f t="shared" si="1"/>
        <v>1.03125</v>
      </c>
      <c r="T171" s="46" t="s">
        <v>283</v>
      </c>
    </row>
    <row r="172" spans="1:20" ht="13.2" x14ac:dyDescent="0.25">
      <c r="A172" s="3">
        <v>161</v>
      </c>
      <c r="B172" s="4" t="s">
        <v>161</v>
      </c>
      <c r="C172" s="5" t="s">
        <v>172</v>
      </c>
      <c r="D172" s="3" t="s">
        <v>173</v>
      </c>
      <c r="E172" s="6">
        <v>46</v>
      </c>
      <c r="F172" s="25">
        <v>1</v>
      </c>
      <c r="G172" s="25">
        <v>3</v>
      </c>
      <c r="H172" s="25">
        <v>3</v>
      </c>
      <c r="I172" s="25">
        <v>1</v>
      </c>
      <c r="J172" s="26">
        <v>5</v>
      </c>
      <c r="K172" s="25">
        <v>3</v>
      </c>
      <c r="L172" s="25">
        <v>4</v>
      </c>
      <c r="M172" s="25">
        <v>6</v>
      </c>
      <c r="N172" s="25">
        <v>6</v>
      </c>
      <c r="O172" s="25">
        <v>2</v>
      </c>
      <c r="P172" s="25">
        <v>6</v>
      </c>
      <c r="Q172" s="25">
        <v>6</v>
      </c>
      <c r="R172" s="7">
        <f t="shared" si="3"/>
        <v>46</v>
      </c>
      <c r="S172" s="8">
        <f t="shared" si="1"/>
        <v>1</v>
      </c>
      <c r="T172" s="46" t="s">
        <v>283</v>
      </c>
    </row>
    <row r="173" spans="1:20" ht="13.2" x14ac:dyDescent="0.25">
      <c r="A173" s="3">
        <v>162</v>
      </c>
      <c r="B173" s="4" t="s">
        <v>161</v>
      </c>
      <c r="C173" s="5" t="s">
        <v>174</v>
      </c>
      <c r="D173" s="3" t="s">
        <v>173</v>
      </c>
      <c r="E173" s="6">
        <v>32</v>
      </c>
      <c r="F173" s="25">
        <v>0</v>
      </c>
      <c r="G173" s="25">
        <v>0</v>
      </c>
      <c r="H173" s="25">
        <v>11</v>
      </c>
      <c r="I173" s="25">
        <v>1</v>
      </c>
      <c r="J173" s="26">
        <v>4</v>
      </c>
      <c r="K173" s="25">
        <v>2</v>
      </c>
      <c r="L173" s="25">
        <v>4</v>
      </c>
      <c r="M173" s="25">
        <v>1</v>
      </c>
      <c r="N173" s="25">
        <v>2</v>
      </c>
      <c r="O173" s="25">
        <v>4</v>
      </c>
      <c r="P173" s="25">
        <v>3</v>
      </c>
      <c r="Q173" s="25">
        <v>1</v>
      </c>
      <c r="R173" s="7">
        <f t="shared" si="3"/>
        <v>33</v>
      </c>
      <c r="S173" s="8">
        <f t="shared" si="1"/>
        <v>1.03125</v>
      </c>
      <c r="T173" s="38" t="s">
        <v>283</v>
      </c>
    </row>
    <row r="174" spans="1:20" ht="13.2" x14ac:dyDescent="0.25">
      <c r="A174" s="3">
        <v>163</v>
      </c>
      <c r="B174" s="4" t="s">
        <v>161</v>
      </c>
      <c r="C174" s="5" t="s">
        <v>175</v>
      </c>
      <c r="D174" s="3" t="s">
        <v>173</v>
      </c>
      <c r="E174" s="6">
        <v>88</v>
      </c>
      <c r="F174" s="25">
        <v>0</v>
      </c>
      <c r="G174" s="25">
        <v>5</v>
      </c>
      <c r="H174" s="25">
        <v>18</v>
      </c>
      <c r="I174" s="25">
        <v>6</v>
      </c>
      <c r="J174" s="26">
        <v>7</v>
      </c>
      <c r="K174" s="25">
        <v>3</v>
      </c>
      <c r="L174" s="25">
        <v>7</v>
      </c>
      <c r="M174" s="25">
        <v>10</v>
      </c>
      <c r="N174" s="25">
        <v>6</v>
      </c>
      <c r="O174" s="25">
        <v>9</v>
      </c>
      <c r="P174" s="25">
        <v>5</v>
      </c>
      <c r="Q174" s="25">
        <v>15</v>
      </c>
      <c r="R174" s="7">
        <f t="shared" si="3"/>
        <v>91</v>
      </c>
      <c r="S174" s="8">
        <f t="shared" si="1"/>
        <v>1.0340909090909092</v>
      </c>
      <c r="T174" s="38" t="s">
        <v>283</v>
      </c>
    </row>
    <row r="175" spans="1:20" ht="13.2" x14ac:dyDescent="0.25">
      <c r="A175" s="3">
        <v>164</v>
      </c>
      <c r="B175" s="4" t="s">
        <v>161</v>
      </c>
      <c r="C175" s="5" t="s">
        <v>176</v>
      </c>
      <c r="D175" s="3" t="s">
        <v>173</v>
      </c>
      <c r="E175" s="6">
        <v>35</v>
      </c>
      <c r="F175" s="25">
        <v>4</v>
      </c>
      <c r="G175" s="25">
        <v>0</v>
      </c>
      <c r="H175" s="25">
        <v>8</v>
      </c>
      <c r="I175" s="25">
        <v>3</v>
      </c>
      <c r="J175" s="26">
        <v>1</v>
      </c>
      <c r="K175" s="25">
        <v>4</v>
      </c>
      <c r="L175" s="25">
        <v>5</v>
      </c>
      <c r="M175" s="25">
        <v>0</v>
      </c>
      <c r="N175" s="25">
        <v>2</v>
      </c>
      <c r="O175" s="25">
        <v>4</v>
      </c>
      <c r="P175" s="25">
        <v>3</v>
      </c>
      <c r="Q175" s="25">
        <v>1</v>
      </c>
      <c r="R175" s="7">
        <f t="shared" si="3"/>
        <v>35</v>
      </c>
      <c r="S175" s="8">
        <f t="shared" si="1"/>
        <v>1</v>
      </c>
      <c r="T175" s="38" t="s">
        <v>283</v>
      </c>
    </row>
    <row r="176" spans="1:20" ht="13.2" x14ac:dyDescent="0.25">
      <c r="A176" s="3">
        <v>165</v>
      </c>
      <c r="B176" s="4" t="s">
        <v>161</v>
      </c>
      <c r="C176" s="5" t="s">
        <v>181</v>
      </c>
      <c r="D176" s="3" t="s">
        <v>182</v>
      </c>
      <c r="E176" s="6">
        <v>48</v>
      </c>
      <c r="F176" s="25">
        <v>3</v>
      </c>
      <c r="G176" s="25">
        <v>0</v>
      </c>
      <c r="H176" s="25">
        <v>8</v>
      </c>
      <c r="I176" s="25">
        <v>2</v>
      </c>
      <c r="J176" s="26">
        <v>2</v>
      </c>
      <c r="K176" s="25">
        <v>3</v>
      </c>
      <c r="L176" s="25">
        <v>7</v>
      </c>
      <c r="M176" s="25">
        <v>4</v>
      </c>
      <c r="N176" s="25">
        <v>0</v>
      </c>
      <c r="O176" s="25">
        <v>2</v>
      </c>
      <c r="P176" s="25">
        <v>10</v>
      </c>
      <c r="Q176" s="25">
        <v>7</v>
      </c>
      <c r="R176" s="7">
        <f t="shared" si="3"/>
        <v>48</v>
      </c>
      <c r="S176" s="8">
        <f t="shared" si="1"/>
        <v>1</v>
      </c>
      <c r="T176" s="46" t="s">
        <v>283</v>
      </c>
    </row>
    <row r="177" spans="1:20" ht="13.2" x14ac:dyDescent="0.25">
      <c r="A177" s="3">
        <v>166</v>
      </c>
      <c r="B177" s="4" t="s">
        <v>161</v>
      </c>
      <c r="C177" s="5" t="s">
        <v>183</v>
      </c>
      <c r="D177" s="3" t="s">
        <v>182</v>
      </c>
      <c r="E177" s="6">
        <v>110</v>
      </c>
      <c r="F177" s="25">
        <v>9</v>
      </c>
      <c r="G177" s="25">
        <v>0</v>
      </c>
      <c r="H177" s="25">
        <v>6</v>
      </c>
      <c r="I177" s="25">
        <v>8</v>
      </c>
      <c r="J177" s="26">
        <v>8</v>
      </c>
      <c r="K177" s="25">
        <v>3</v>
      </c>
      <c r="L177" s="25">
        <v>4</v>
      </c>
      <c r="M177" s="25">
        <v>17</v>
      </c>
      <c r="N177" s="25">
        <v>7</v>
      </c>
      <c r="O177" s="25">
        <v>9</v>
      </c>
      <c r="P177" s="25">
        <v>23</v>
      </c>
      <c r="Q177" s="25">
        <v>16</v>
      </c>
      <c r="R177" s="7">
        <f t="shared" si="3"/>
        <v>110</v>
      </c>
      <c r="S177" s="8">
        <f t="shared" si="1"/>
        <v>1</v>
      </c>
      <c r="T177" s="46" t="s">
        <v>283</v>
      </c>
    </row>
    <row r="178" spans="1:20" ht="13.2" x14ac:dyDescent="0.25">
      <c r="A178" s="3">
        <v>167</v>
      </c>
      <c r="B178" s="4" t="s">
        <v>161</v>
      </c>
      <c r="C178" s="5" t="s">
        <v>142</v>
      </c>
      <c r="D178" s="3" t="s">
        <v>182</v>
      </c>
      <c r="E178" s="6">
        <v>73</v>
      </c>
      <c r="F178" s="25">
        <v>6</v>
      </c>
      <c r="G178" s="25">
        <v>7</v>
      </c>
      <c r="H178" s="25">
        <v>7</v>
      </c>
      <c r="I178" s="25">
        <v>4</v>
      </c>
      <c r="J178" s="26">
        <v>5</v>
      </c>
      <c r="K178" s="25">
        <v>6</v>
      </c>
      <c r="L178" s="25">
        <v>7</v>
      </c>
      <c r="M178" s="25">
        <v>6</v>
      </c>
      <c r="N178" s="25">
        <v>5</v>
      </c>
      <c r="O178" s="25">
        <v>6</v>
      </c>
      <c r="P178" s="25">
        <v>7</v>
      </c>
      <c r="Q178" s="25">
        <v>7</v>
      </c>
      <c r="R178" s="7">
        <f t="shared" si="3"/>
        <v>73</v>
      </c>
      <c r="S178" s="8">
        <f t="shared" si="1"/>
        <v>1</v>
      </c>
      <c r="T178" s="38" t="s">
        <v>283</v>
      </c>
    </row>
    <row r="179" spans="1:20" ht="13.2" x14ac:dyDescent="0.25">
      <c r="A179" s="3">
        <v>168</v>
      </c>
      <c r="B179" s="4" t="s">
        <v>161</v>
      </c>
      <c r="C179" s="5" t="s">
        <v>184</v>
      </c>
      <c r="D179" s="3" t="s">
        <v>182</v>
      </c>
      <c r="E179" s="6">
        <v>32</v>
      </c>
      <c r="F179" s="25">
        <v>6</v>
      </c>
      <c r="G179" s="25">
        <v>4</v>
      </c>
      <c r="H179" s="25">
        <v>0</v>
      </c>
      <c r="I179" s="25">
        <v>7</v>
      </c>
      <c r="J179" s="26">
        <v>1</v>
      </c>
      <c r="K179" s="25">
        <v>4</v>
      </c>
      <c r="L179" s="25">
        <v>1</v>
      </c>
      <c r="M179" s="25">
        <v>0</v>
      </c>
      <c r="N179" s="25">
        <v>1</v>
      </c>
      <c r="O179" s="25">
        <v>3</v>
      </c>
      <c r="P179" s="25">
        <v>1</v>
      </c>
      <c r="Q179" s="25">
        <v>4</v>
      </c>
      <c r="R179" s="7">
        <f t="shared" si="3"/>
        <v>32</v>
      </c>
      <c r="S179" s="8">
        <f t="shared" si="1"/>
        <v>1</v>
      </c>
      <c r="T179" s="38" t="s">
        <v>283</v>
      </c>
    </row>
    <row r="180" spans="1:20" ht="13.2" x14ac:dyDescent="0.25">
      <c r="A180" s="3">
        <v>169</v>
      </c>
      <c r="B180" s="4" t="s">
        <v>161</v>
      </c>
      <c r="C180" s="5" t="s">
        <v>185</v>
      </c>
      <c r="D180" s="3" t="s">
        <v>182</v>
      </c>
      <c r="E180" s="6">
        <v>73</v>
      </c>
      <c r="F180" s="25">
        <v>9</v>
      </c>
      <c r="G180" s="25">
        <v>0</v>
      </c>
      <c r="H180" s="25">
        <v>21</v>
      </c>
      <c r="I180" s="25">
        <v>7</v>
      </c>
      <c r="J180" s="26">
        <v>3</v>
      </c>
      <c r="K180" s="25">
        <v>7</v>
      </c>
      <c r="L180" s="25">
        <v>7</v>
      </c>
      <c r="M180" s="25">
        <v>0</v>
      </c>
      <c r="N180" s="25">
        <v>6</v>
      </c>
      <c r="O180" s="25">
        <v>6</v>
      </c>
      <c r="P180" s="25">
        <v>1</v>
      </c>
      <c r="Q180" s="25">
        <v>6</v>
      </c>
      <c r="R180" s="7">
        <f t="shared" si="3"/>
        <v>73</v>
      </c>
      <c r="S180" s="8">
        <f t="shared" si="1"/>
        <v>1</v>
      </c>
      <c r="T180" s="46" t="s">
        <v>283</v>
      </c>
    </row>
    <row r="181" spans="1:20" ht="13.2" x14ac:dyDescent="0.25">
      <c r="A181" s="3">
        <v>170</v>
      </c>
      <c r="B181" s="4" t="s">
        <v>187</v>
      </c>
      <c r="C181" s="5" t="s">
        <v>186</v>
      </c>
      <c r="D181" s="3" t="s">
        <v>182</v>
      </c>
      <c r="E181" s="6">
        <v>34</v>
      </c>
      <c r="F181" s="25">
        <v>3</v>
      </c>
      <c r="G181" s="25">
        <v>0</v>
      </c>
      <c r="H181" s="25">
        <v>6</v>
      </c>
      <c r="I181" s="25">
        <v>1</v>
      </c>
      <c r="J181" s="26">
        <v>1</v>
      </c>
      <c r="K181" s="25">
        <v>4</v>
      </c>
      <c r="L181" s="25">
        <v>1</v>
      </c>
      <c r="M181" s="25">
        <v>4</v>
      </c>
      <c r="N181" s="25">
        <v>5</v>
      </c>
      <c r="O181" s="25">
        <v>1</v>
      </c>
      <c r="P181" s="25">
        <v>3</v>
      </c>
      <c r="Q181" s="25">
        <v>5</v>
      </c>
      <c r="R181" s="7">
        <f t="shared" si="3"/>
        <v>34</v>
      </c>
      <c r="S181" s="8">
        <f t="shared" si="1"/>
        <v>1</v>
      </c>
      <c r="T181" s="46" t="s">
        <v>283</v>
      </c>
    </row>
    <row r="182" spans="1:20" ht="13.2" x14ac:dyDescent="0.25">
      <c r="A182" s="3">
        <v>171</v>
      </c>
      <c r="B182" s="4" t="s">
        <v>187</v>
      </c>
      <c r="C182" s="5" t="s">
        <v>177</v>
      </c>
      <c r="D182" s="3" t="s">
        <v>173</v>
      </c>
      <c r="E182" s="6">
        <v>32</v>
      </c>
      <c r="F182" s="25">
        <v>0</v>
      </c>
      <c r="G182" s="25">
        <v>0</v>
      </c>
      <c r="H182" s="25">
        <v>9</v>
      </c>
      <c r="I182" s="25">
        <v>2</v>
      </c>
      <c r="J182" s="26">
        <v>0</v>
      </c>
      <c r="K182" s="25">
        <v>2</v>
      </c>
      <c r="L182" s="25">
        <v>3</v>
      </c>
      <c r="M182" s="25">
        <v>3</v>
      </c>
      <c r="N182" s="25">
        <v>2</v>
      </c>
      <c r="O182" s="25">
        <v>3</v>
      </c>
      <c r="P182" s="25">
        <v>6</v>
      </c>
      <c r="Q182" s="25">
        <v>2</v>
      </c>
      <c r="R182" s="7">
        <f t="shared" si="3"/>
        <v>32</v>
      </c>
      <c r="S182" s="8">
        <f t="shared" si="1"/>
        <v>1</v>
      </c>
      <c r="T182" s="46" t="s">
        <v>283</v>
      </c>
    </row>
    <row r="183" spans="1:20" ht="13.2" x14ac:dyDescent="0.25">
      <c r="A183" s="3">
        <v>172</v>
      </c>
      <c r="B183" s="4" t="s">
        <v>187</v>
      </c>
      <c r="C183" s="5" t="s">
        <v>178</v>
      </c>
      <c r="D183" s="3" t="s">
        <v>173</v>
      </c>
      <c r="E183" s="6">
        <v>40</v>
      </c>
      <c r="F183" s="25">
        <v>0</v>
      </c>
      <c r="G183" s="25">
        <v>0</v>
      </c>
      <c r="H183" s="25">
        <v>11</v>
      </c>
      <c r="I183" s="25">
        <v>3</v>
      </c>
      <c r="J183" s="26">
        <v>3</v>
      </c>
      <c r="K183" s="25">
        <v>0</v>
      </c>
      <c r="L183" s="25">
        <v>2</v>
      </c>
      <c r="M183" s="25">
        <v>1</v>
      </c>
      <c r="N183" s="25">
        <v>1</v>
      </c>
      <c r="O183" s="25">
        <v>4</v>
      </c>
      <c r="P183" s="25">
        <v>8</v>
      </c>
      <c r="Q183" s="25">
        <v>7</v>
      </c>
      <c r="R183" s="7">
        <f t="shared" si="3"/>
        <v>40</v>
      </c>
      <c r="S183" s="8">
        <f t="shared" si="1"/>
        <v>1</v>
      </c>
      <c r="T183" s="46" t="s">
        <v>283</v>
      </c>
    </row>
    <row r="184" spans="1:20" ht="13.2" x14ac:dyDescent="0.25">
      <c r="A184" s="3">
        <v>173</v>
      </c>
      <c r="B184" s="4" t="s">
        <v>187</v>
      </c>
      <c r="C184" s="5" t="s">
        <v>179</v>
      </c>
      <c r="D184" s="3" t="s">
        <v>173</v>
      </c>
      <c r="E184" s="6">
        <v>46</v>
      </c>
      <c r="F184" s="25">
        <v>0</v>
      </c>
      <c r="G184" s="25">
        <v>3</v>
      </c>
      <c r="H184" s="25">
        <v>7</v>
      </c>
      <c r="I184" s="25">
        <v>9</v>
      </c>
      <c r="J184" s="26">
        <v>3</v>
      </c>
      <c r="K184" s="25">
        <v>4</v>
      </c>
      <c r="L184" s="25">
        <v>3</v>
      </c>
      <c r="M184" s="25">
        <v>3</v>
      </c>
      <c r="N184" s="25">
        <v>4</v>
      </c>
      <c r="O184" s="25">
        <v>1</v>
      </c>
      <c r="P184" s="25">
        <v>2</v>
      </c>
      <c r="Q184" s="25">
        <v>7</v>
      </c>
      <c r="R184" s="7">
        <f t="shared" si="3"/>
        <v>46</v>
      </c>
      <c r="S184" s="8">
        <f t="shared" si="1"/>
        <v>1</v>
      </c>
      <c r="T184" s="46" t="s">
        <v>283</v>
      </c>
    </row>
    <row r="185" spans="1:20" ht="13.2" x14ac:dyDescent="0.25">
      <c r="A185" s="3">
        <v>174</v>
      </c>
      <c r="B185" s="4" t="s">
        <v>187</v>
      </c>
      <c r="C185" s="5" t="s">
        <v>161</v>
      </c>
      <c r="D185" s="3" t="s">
        <v>173</v>
      </c>
      <c r="E185" s="6">
        <v>49</v>
      </c>
      <c r="F185" s="25">
        <v>0</v>
      </c>
      <c r="G185" s="25">
        <v>8</v>
      </c>
      <c r="H185" s="25">
        <v>13</v>
      </c>
      <c r="I185" s="25">
        <v>4</v>
      </c>
      <c r="J185" s="26">
        <v>4</v>
      </c>
      <c r="K185" s="25">
        <v>3</v>
      </c>
      <c r="L185" s="25">
        <v>4</v>
      </c>
      <c r="M185" s="25">
        <v>2</v>
      </c>
      <c r="N185" s="25">
        <v>3</v>
      </c>
      <c r="O185" s="25">
        <v>4</v>
      </c>
      <c r="P185" s="25">
        <v>2</v>
      </c>
      <c r="Q185" s="25">
        <v>4</v>
      </c>
      <c r="R185" s="7">
        <f t="shared" si="3"/>
        <v>51</v>
      </c>
      <c r="S185" s="8">
        <f t="shared" si="1"/>
        <v>1.0408163265306123</v>
      </c>
      <c r="T185" s="46" t="s">
        <v>283</v>
      </c>
    </row>
    <row r="186" spans="1:20" ht="13.2" x14ac:dyDescent="0.25">
      <c r="A186" s="3">
        <v>175</v>
      </c>
      <c r="B186" s="4" t="s">
        <v>187</v>
      </c>
      <c r="C186" s="5" t="s">
        <v>180</v>
      </c>
      <c r="D186" s="3" t="s">
        <v>173</v>
      </c>
      <c r="E186" s="6">
        <v>25</v>
      </c>
      <c r="F186" s="25">
        <v>1</v>
      </c>
      <c r="G186" s="25">
        <v>0</v>
      </c>
      <c r="H186" s="25">
        <v>4</v>
      </c>
      <c r="I186" s="25">
        <v>4</v>
      </c>
      <c r="J186" s="26">
        <v>2</v>
      </c>
      <c r="K186" s="25">
        <v>2</v>
      </c>
      <c r="L186" s="25">
        <v>2</v>
      </c>
      <c r="M186" s="25">
        <v>0</v>
      </c>
      <c r="N186" s="25">
        <v>4</v>
      </c>
      <c r="O186" s="25">
        <v>1</v>
      </c>
      <c r="P186" s="25">
        <v>1</v>
      </c>
      <c r="Q186" s="25">
        <v>5</v>
      </c>
      <c r="R186" s="7">
        <f t="shared" si="3"/>
        <v>26</v>
      </c>
      <c r="S186" s="8">
        <f t="shared" si="1"/>
        <v>1.04</v>
      </c>
      <c r="T186" s="46" t="s">
        <v>283</v>
      </c>
    </row>
    <row r="187" spans="1:20" ht="13.2" x14ac:dyDescent="0.25">
      <c r="A187" s="3">
        <v>176</v>
      </c>
      <c r="B187" s="4" t="s">
        <v>187</v>
      </c>
      <c r="C187" s="5" t="s">
        <v>48</v>
      </c>
      <c r="D187" s="3" t="s">
        <v>49</v>
      </c>
      <c r="E187" s="6">
        <v>127</v>
      </c>
      <c r="F187" s="25">
        <v>12</v>
      </c>
      <c r="G187" s="25">
        <v>5</v>
      </c>
      <c r="H187" s="25">
        <v>14</v>
      </c>
      <c r="I187" s="25">
        <v>15</v>
      </c>
      <c r="J187" s="26">
        <v>13</v>
      </c>
      <c r="K187" s="25">
        <v>8</v>
      </c>
      <c r="L187" s="25">
        <v>8</v>
      </c>
      <c r="M187" s="25">
        <v>13</v>
      </c>
      <c r="N187" s="25">
        <v>12</v>
      </c>
      <c r="O187" s="25">
        <v>11</v>
      </c>
      <c r="P187" s="25">
        <v>6</v>
      </c>
      <c r="Q187" s="25">
        <v>10</v>
      </c>
      <c r="R187" s="7">
        <f t="shared" si="3"/>
        <v>127</v>
      </c>
      <c r="S187" s="8">
        <f t="shared" si="1"/>
        <v>1</v>
      </c>
      <c r="T187" s="38" t="s">
        <v>283</v>
      </c>
    </row>
    <row r="188" spans="1:20" ht="13.2" x14ac:dyDescent="0.25">
      <c r="A188" s="3">
        <v>177</v>
      </c>
      <c r="B188" s="4" t="s">
        <v>187</v>
      </c>
      <c r="C188" s="5" t="s">
        <v>34</v>
      </c>
      <c r="D188" s="3" t="s">
        <v>35</v>
      </c>
      <c r="E188" s="6">
        <v>79</v>
      </c>
      <c r="F188" s="25">
        <v>6</v>
      </c>
      <c r="G188" s="25">
        <v>8</v>
      </c>
      <c r="H188" s="25">
        <v>6</v>
      </c>
      <c r="I188" s="25">
        <v>5</v>
      </c>
      <c r="J188" s="26">
        <v>6</v>
      </c>
      <c r="K188" s="25">
        <v>7</v>
      </c>
      <c r="L188" s="25">
        <v>8</v>
      </c>
      <c r="M188" s="25">
        <v>8</v>
      </c>
      <c r="N188" s="25">
        <v>6</v>
      </c>
      <c r="O188" s="25">
        <v>7</v>
      </c>
      <c r="P188" s="25">
        <v>6</v>
      </c>
      <c r="Q188" s="25">
        <v>6</v>
      </c>
      <c r="R188" s="7">
        <f t="shared" si="3"/>
        <v>79</v>
      </c>
      <c r="S188" s="8">
        <f t="shared" si="1"/>
        <v>1</v>
      </c>
      <c r="T188" s="38" t="s">
        <v>283</v>
      </c>
    </row>
    <row r="189" spans="1:20" ht="13.2" x14ac:dyDescent="0.25">
      <c r="A189" s="3">
        <v>178</v>
      </c>
      <c r="B189" s="4" t="s">
        <v>187</v>
      </c>
      <c r="C189" s="5" t="s">
        <v>36</v>
      </c>
      <c r="D189" s="3" t="s">
        <v>35</v>
      </c>
      <c r="E189" s="6">
        <v>14</v>
      </c>
      <c r="F189" s="25">
        <v>1</v>
      </c>
      <c r="G189" s="25">
        <v>1</v>
      </c>
      <c r="H189" s="25">
        <v>2</v>
      </c>
      <c r="I189" s="25">
        <v>4</v>
      </c>
      <c r="J189" s="26">
        <v>1</v>
      </c>
      <c r="K189" s="25">
        <v>2</v>
      </c>
      <c r="L189" s="25">
        <v>1</v>
      </c>
      <c r="M189" s="25">
        <v>2</v>
      </c>
      <c r="N189" s="25">
        <v>0</v>
      </c>
      <c r="O189" s="25">
        <v>0</v>
      </c>
      <c r="P189" s="25">
        <v>0</v>
      </c>
      <c r="Q189" s="25">
        <v>0</v>
      </c>
      <c r="R189" s="7">
        <f t="shared" si="3"/>
        <v>14</v>
      </c>
      <c r="S189" s="8">
        <f t="shared" si="1"/>
        <v>1</v>
      </c>
      <c r="T189" s="46" t="s">
        <v>283</v>
      </c>
    </row>
    <row r="190" spans="1:20" ht="13.2" x14ac:dyDescent="0.25">
      <c r="A190" s="3">
        <v>179</v>
      </c>
      <c r="B190" s="4" t="s">
        <v>187</v>
      </c>
      <c r="C190" s="5" t="s">
        <v>37</v>
      </c>
      <c r="D190" s="3" t="s">
        <v>35</v>
      </c>
      <c r="E190" s="6">
        <v>78</v>
      </c>
      <c r="F190" s="25">
        <v>8</v>
      </c>
      <c r="G190" s="25">
        <v>7</v>
      </c>
      <c r="H190" s="25">
        <v>9</v>
      </c>
      <c r="I190" s="25">
        <v>8</v>
      </c>
      <c r="J190" s="26">
        <v>8</v>
      </c>
      <c r="K190" s="25">
        <v>9</v>
      </c>
      <c r="L190" s="25">
        <v>7</v>
      </c>
      <c r="M190" s="25">
        <v>10</v>
      </c>
      <c r="N190" s="25">
        <v>6</v>
      </c>
      <c r="O190" s="25">
        <v>5</v>
      </c>
      <c r="P190" s="25">
        <v>7</v>
      </c>
      <c r="Q190" s="25">
        <v>4</v>
      </c>
      <c r="R190" s="7">
        <f t="shared" si="3"/>
        <v>88</v>
      </c>
      <c r="S190" s="8">
        <f t="shared" si="1"/>
        <v>1.1282051282051282</v>
      </c>
      <c r="T190" s="46" t="s">
        <v>283</v>
      </c>
    </row>
    <row r="191" spans="1:20" ht="13.8" x14ac:dyDescent="0.25">
      <c r="A191" s="3">
        <v>180</v>
      </c>
      <c r="B191" s="4" t="s">
        <v>187</v>
      </c>
      <c r="C191" s="5" t="s">
        <v>38</v>
      </c>
      <c r="D191" s="3" t="s">
        <v>35</v>
      </c>
      <c r="E191" s="6">
        <v>203</v>
      </c>
      <c r="F191" s="25">
        <v>18</v>
      </c>
      <c r="G191" s="27">
        <v>21</v>
      </c>
      <c r="H191" s="27">
        <v>21</v>
      </c>
      <c r="I191" s="27">
        <v>18</v>
      </c>
      <c r="J191" s="15">
        <v>21</v>
      </c>
      <c r="K191" s="14">
        <v>14</v>
      </c>
      <c r="L191" s="25">
        <v>23</v>
      </c>
      <c r="M191" s="25">
        <v>22</v>
      </c>
      <c r="N191" s="25">
        <v>19</v>
      </c>
      <c r="O191" s="25">
        <v>17</v>
      </c>
      <c r="P191" s="25">
        <v>12</v>
      </c>
      <c r="Q191" s="25">
        <v>13</v>
      </c>
      <c r="R191" s="7">
        <f t="shared" si="3"/>
        <v>219</v>
      </c>
      <c r="S191" s="8">
        <f t="shared" si="1"/>
        <v>1.0788177339901477</v>
      </c>
      <c r="T191" s="46" t="s">
        <v>283</v>
      </c>
    </row>
    <row r="192" spans="1:20" ht="13.8" x14ac:dyDescent="0.25">
      <c r="A192" s="3">
        <v>181</v>
      </c>
      <c r="B192" s="4" t="s">
        <v>187</v>
      </c>
      <c r="C192" s="5" t="s">
        <v>39</v>
      </c>
      <c r="D192" s="3" t="s">
        <v>35</v>
      </c>
      <c r="E192" s="6">
        <v>75</v>
      </c>
      <c r="F192" s="27">
        <v>8</v>
      </c>
      <c r="G192" s="27">
        <v>8</v>
      </c>
      <c r="H192" s="27">
        <v>8</v>
      </c>
      <c r="I192" s="27">
        <v>8</v>
      </c>
      <c r="J192" s="15">
        <v>5</v>
      </c>
      <c r="K192" s="14">
        <v>9</v>
      </c>
      <c r="L192" s="25">
        <v>8</v>
      </c>
      <c r="M192" s="25">
        <v>6</v>
      </c>
      <c r="N192" s="25">
        <v>2</v>
      </c>
      <c r="O192" s="25">
        <v>4</v>
      </c>
      <c r="P192" s="25">
        <v>5</v>
      </c>
      <c r="Q192" s="25">
        <v>5</v>
      </c>
      <c r="R192" s="7">
        <f t="shared" si="3"/>
        <v>76</v>
      </c>
      <c r="S192" s="8">
        <f t="shared" si="1"/>
        <v>1.0133333333333334</v>
      </c>
      <c r="T192" s="46" t="s">
        <v>283</v>
      </c>
    </row>
    <row r="193" spans="1:27" ht="13.8" x14ac:dyDescent="0.25">
      <c r="A193" s="3">
        <v>182</v>
      </c>
      <c r="B193" s="4" t="s">
        <v>187</v>
      </c>
      <c r="C193" s="5" t="s">
        <v>41</v>
      </c>
      <c r="D193" s="3" t="s">
        <v>42</v>
      </c>
      <c r="E193" s="6">
        <v>50</v>
      </c>
      <c r="F193" s="27">
        <v>9</v>
      </c>
      <c r="G193" s="27">
        <v>0</v>
      </c>
      <c r="H193" s="27">
        <v>7</v>
      </c>
      <c r="I193" s="27">
        <v>5</v>
      </c>
      <c r="J193" s="15">
        <v>3</v>
      </c>
      <c r="K193" s="14">
        <v>5</v>
      </c>
      <c r="L193" s="25">
        <v>5</v>
      </c>
      <c r="M193" s="25">
        <v>3</v>
      </c>
      <c r="N193" s="25">
        <v>3</v>
      </c>
      <c r="O193" s="25">
        <v>5</v>
      </c>
      <c r="P193" s="25">
        <v>3</v>
      </c>
      <c r="Q193" s="25">
        <v>2</v>
      </c>
      <c r="R193" s="7">
        <f t="shared" si="3"/>
        <v>50</v>
      </c>
      <c r="S193" s="8">
        <f t="shared" si="1"/>
        <v>1</v>
      </c>
      <c r="T193" s="38" t="s">
        <v>283</v>
      </c>
    </row>
    <row r="194" spans="1:27" ht="13.8" x14ac:dyDescent="0.25">
      <c r="A194" s="3">
        <v>183</v>
      </c>
      <c r="B194" s="4" t="s">
        <v>187</v>
      </c>
      <c r="C194" s="5" t="s">
        <v>43</v>
      </c>
      <c r="D194" s="3" t="s">
        <v>42</v>
      </c>
      <c r="E194" s="6">
        <v>104</v>
      </c>
      <c r="F194" s="27">
        <v>10</v>
      </c>
      <c r="G194" s="27">
        <v>0</v>
      </c>
      <c r="H194" s="27">
        <v>10</v>
      </c>
      <c r="I194" s="27">
        <v>10</v>
      </c>
      <c r="J194" s="15">
        <v>7</v>
      </c>
      <c r="K194" s="14">
        <v>10</v>
      </c>
      <c r="L194" s="25">
        <v>11</v>
      </c>
      <c r="M194" s="25">
        <v>4</v>
      </c>
      <c r="N194" s="25">
        <v>10</v>
      </c>
      <c r="O194" s="25">
        <v>10</v>
      </c>
      <c r="P194" s="25">
        <v>10</v>
      </c>
      <c r="Q194" s="25">
        <v>12</v>
      </c>
      <c r="R194" s="7">
        <f t="shared" si="3"/>
        <v>104</v>
      </c>
      <c r="S194" s="8">
        <f t="shared" si="1"/>
        <v>1</v>
      </c>
      <c r="T194" s="46" t="s">
        <v>283</v>
      </c>
    </row>
    <row r="195" spans="1:27" ht="13.8" x14ac:dyDescent="0.25">
      <c r="A195" s="3">
        <v>184</v>
      </c>
      <c r="B195" s="4" t="s">
        <v>187</v>
      </c>
      <c r="C195" s="5" t="s">
        <v>47</v>
      </c>
      <c r="D195" s="3" t="s">
        <v>42</v>
      </c>
      <c r="E195" s="6">
        <v>58</v>
      </c>
      <c r="F195" s="27">
        <v>5</v>
      </c>
      <c r="G195" s="27">
        <v>0</v>
      </c>
      <c r="H195" s="27">
        <v>8</v>
      </c>
      <c r="I195" s="27">
        <v>1</v>
      </c>
      <c r="J195" s="15">
        <v>6</v>
      </c>
      <c r="K195" s="14">
        <v>7</v>
      </c>
      <c r="L195" s="25">
        <v>3</v>
      </c>
      <c r="M195" s="25">
        <v>9</v>
      </c>
      <c r="N195" s="25">
        <v>3</v>
      </c>
      <c r="O195" s="25">
        <v>8</v>
      </c>
      <c r="P195" s="25">
        <v>4</v>
      </c>
      <c r="Q195" s="25">
        <v>4</v>
      </c>
      <c r="R195" s="7">
        <f t="shared" si="3"/>
        <v>58</v>
      </c>
      <c r="S195" s="8">
        <f t="shared" si="1"/>
        <v>1</v>
      </c>
      <c r="T195" s="46" t="s">
        <v>283</v>
      </c>
    </row>
    <row r="196" spans="1:27" ht="13.8" x14ac:dyDescent="0.25">
      <c r="A196" s="3">
        <v>185</v>
      </c>
      <c r="B196" s="4" t="s">
        <v>187</v>
      </c>
      <c r="C196" s="5" t="s">
        <v>44</v>
      </c>
      <c r="D196" s="3" t="s">
        <v>42</v>
      </c>
      <c r="E196" s="6">
        <v>40</v>
      </c>
      <c r="F196" s="27">
        <v>6</v>
      </c>
      <c r="G196" s="27">
        <v>4</v>
      </c>
      <c r="H196" s="27">
        <v>3</v>
      </c>
      <c r="I196" s="27">
        <v>5</v>
      </c>
      <c r="J196" s="15">
        <v>6</v>
      </c>
      <c r="K196" s="14">
        <v>1</v>
      </c>
      <c r="L196" s="25">
        <v>1</v>
      </c>
      <c r="M196" s="25">
        <v>3</v>
      </c>
      <c r="N196" s="25">
        <v>1</v>
      </c>
      <c r="O196" s="25">
        <v>2</v>
      </c>
      <c r="P196" s="25">
        <v>3</v>
      </c>
      <c r="Q196" s="25">
        <v>7</v>
      </c>
      <c r="R196" s="7">
        <f t="shared" si="3"/>
        <v>42</v>
      </c>
      <c r="S196" s="8">
        <f t="shared" si="1"/>
        <v>1.05</v>
      </c>
      <c r="T196" s="38" t="s">
        <v>283</v>
      </c>
    </row>
    <row r="197" spans="1:27" ht="13.2" x14ac:dyDescent="0.25">
      <c r="A197" s="9">
        <v>186</v>
      </c>
      <c r="B197" s="10" t="s">
        <v>187</v>
      </c>
      <c r="C197" s="11" t="s">
        <v>45</v>
      </c>
      <c r="D197" s="9" t="s">
        <v>42</v>
      </c>
      <c r="E197" s="12">
        <v>52</v>
      </c>
      <c r="F197" s="26">
        <v>5</v>
      </c>
      <c r="G197" s="26">
        <v>6</v>
      </c>
      <c r="H197" s="26">
        <v>4</v>
      </c>
      <c r="I197" s="26">
        <v>4</v>
      </c>
      <c r="J197" s="26">
        <v>6</v>
      </c>
      <c r="K197" s="26">
        <v>6</v>
      </c>
      <c r="L197" s="26">
        <v>3</v>
      </c>
      <c r="M197" s="26">
        <v>3</v>
      </c>
      <c r="N197" s="26">
        <v>0</v>
      </c>
      <c r="O197" s="26">
        <v>3</v>
      </c>
      <c r="P197" s="26">
        <v>10</v>
      </c>
      <c r="Q197" s="26">
        <v>3</v>
      </c>
      <c r="R197" s="7">
        <f t="shared" si="3"/>
        <v>53</v>
      </c>
      <c r="S197" s="13">
        <f t="shared" si="1"/>
        <v>1.0192307692307692</v>
      </c>
      <c r="T197" s="46" t="s">
        <v>283</v>
      </c>
      <c r="U197" s="2"/>
      <c r="V197" s="2"/>
      <c r="W197" s="2"/>
      <c r="X197" s="2"/>
      <c r="Y197" s="2"/>
      <c r="Z197" s="2"/>
      <c r="AA197" s="2"/>
    </row>
    <row r="198" spans="1:27" ht="13.2" x14ac:dyDescent="0.25">
      <c r="A198" s="9">
        <v>187</v>
      </c>
      <c r="B198" s="10" t="s">
        <v>187</v>
      </c>
      <c r="C198" s="11" t="s">
        <v>46</v>
      </c>
      <c r="D198" s="9" t="s">
        <v>42</v>
      </c>
      <c r="E198" s="12">
        <v>83</v>
      </c>
      <c r="F198" s="26">
        <v>4</v>
      </c>
      <c r="G198" s="26">
        <v>0</v>
      </c>
      <c r="H198" s="26">
        <v>11</v>
      </c>
      <c r="I198" s="26">
        <v>5</v>
      </c>
      <c r="J198" s="26">
        <v>8</v>
      </c>
      <c r="K198" s="26">
        <v>4</v>
      </c>
      <c r="L198" s="26">
        <v>9</v>
      </c>
      <c r="M198" s="26">
        <v>6</v>
      </c>
      <c r="N198" s="26">
        <v>6</v>
      </c>
      <c r="O198" s="26">
        <v>10</v>
      </c>
      <c r="P198" s="26">
        <v>9</v>
      </c>
      <c r="Q198" s="26">
        <v>11</v>
      </c>
      <c r="R198" s="7">
        <f t="shared" si="3"/>
        <v>83</v>
      </c>
      <c r="S198" s="13">
        <f t="shared" si="1"/>
        <v>1</v>
      </c>
      <c r="T198" s="38" t="s">
        <v>283</v>
      </c>
      <c r="U198" s="2"/>
      <c r="V198" s="2"/>
      <c r="W198" s="2"/>
      <c r="X198" s="2"/>
      <c r="Y198" s="2"/>
      <c r="Z198" s="2"/>
      <c r="AA198" s="2"/>
    </row>
    <row r="199" spans="1:27" ht="13.2" x14ac:dyDescent="0.25">
      <c r="A199" s="9">
        <v>188</v>
      </c>
      <c r="B199" s="10" t="s">
        <v>187</v>
      </c>
      <c r="C199" s="11" t="s">
        <v>51</v>
      </c>
      <c r="D199" s="9" t="s">
        <v>42</v>
      </c>
      <c r="E199" s="12">
        <v>38</v>
      </c>
      <c r="F199" s="26">
        <v>7</v>
      </c>
      <c r="G199" s="26">
        <v>0</v>
      </c>
      <c r="H199" s="26">
        <v>5</v>
      </c>
      <c r="I199" s="26">
        <v>5</v>
      </c>
      <c r="J199" s="26">
        <v>5</v>
      </c>
      <c r="K199" s="26">
        <v>2</v>
      </c>
      <c r="L199" s="26">
        <v>1</v>
      </c>
      <c r="M199" s="26">
        <v>3</v>
      </c>
      <c r="N199" s="26">
        <v>3</v>
      </c>
      <c r="O199" s="26">
        <v>3</v>
      </c>
      <c r="P199" s="26">
        <v>3</v>
      </c>
      <c r="Q199" s="26">
        <v>1</v>
      </c>
      <c r="R199" s="7">
        <f t="shared" si="3"/>
        <v>38</v>
      </c>
      <c r="S199" s="13">
        <f t="shared" si="1"/>
        <v>1</v>
      </c>
      <c r="T199" s="38" t="s">
        <v>283</v>
      </c>
      <c r="U199" s="2"/>
      <c r="V199" s="2"/>
      <c r="W199" s="2"/>
      <c r="X199" s="2"/>
      <c r="Y199" s="2"/>
      <c r="Z199" s="2"/>
      <c r="AA199" s="2"/>
    </row>
    <row r="200" spans="1:27" ht="13.2" x14ac:dyDescent="0.25">
      <c r="A200" s="3">
        <v>189</v>
      </c>
      <c r="B200" s="4" t="s">
        <v>207</v>
      </c>
      <c r="C200" s="5" t="s">
        <v>50</v>
      </c>
      <c r="D200" s="4" t="s">
        <v>49</v>
      </c>
      <c r="E200" s="6">
        <v>102</v>
      </c>
      <c r="F200" s="25">
        <v>9</v>
      </c>
      <c r="G200" s="25">
        <v>4</v>
      </c>
      <c r="H200" s="25">
        <v>10</v>
      </c>
      <c r="I200" s="25">
        <v>8</v>
      </c>
      <c r="J200" s="26">
        <v>13</v>
      </c>
      <c r="K200" s="25">
        <v>11</v>
      </c>
      <c r="L200" s="25">
        <v>10</v>
      </c>
      <c r="M200" s="25">
        <v>9</v>
      </c>
      <c r="N200" s="25">
        <v>5</v>
      </c>
      <c r="O200" s="25">
        <v>7</v>
      </c>
      <c r="P200" s="25">
        <v>7</v>
      </c>
      <c r="Q200" s="25">
        <v>9</v>
      </c>
      <c r="R200" s="7">
        <f t="shared" si="3"/>
        <v>102</v>
      </c>
      <c r="S200" s="8">
        <f t="shared" si="1"/>
        <v>1</v>
      </c>
      <c r="T200" s="46" t="s">
        <v>283</v>
      </c>
    </row>
    <row r="201" spans="1:27" ht="13.2" x14ac:dyDescent="0.25">
      <c r="A201" s="3">
        <v>190</v>
      </c>
      <c r="B201" s="4" t="s">
        <v>207</v>
      </c>
      <c r="C201" s="5" t="s">
        <v>52</v>
      </c>
      <c r="D201" s="4" t="s">
        <v>49</v>
      </c>
      <c r="E201" s="6">
        <v>58</v>
      </c>
      <c r="F201" s="25">
        <v>4</v>
      </c>
      <c r="G201" s="25">
        <v>3</v>
      </c>
      <c r="H201" s="25">
        <v>4</v>
      </c>
      <c r="I201" s="25">
        <v>4</v>
      </c>
      <c r="J201" s="26">
        <v>2</v>
      </c>
      <c r="K201" s="25">
        <v>6</v>
      </c>
      <c r="L201" s="25">
        <v>3</v>
      </c>
      <c r="M201" s="25">
        <v>4</v>
      </c>
      <c r="N201" s="25">
        <v>7</v>
      </c>
      <c r="O201" s="25">
        <v>7</v>
      </c>
      <c r="P201" s="25">
        <v>10</v>
      </c>
      <c r="Q201" s="25">
        <v>4</v>
      </c>
      <c r="R201" s="7">
        <f t="shared" si="3"/>
        <v>58</v>
      </c>
      <c r="S201" s="8">
        <f t="shared" si="1"/>
        <v>1</v>
      </c>
      <c r="T201" s="38" t="s">
        <v>283</v>
      </c>
    </row>
    <row r="202" spans="1:27" ht="13.2" x14ac:dyDescent="0.25">
      <c r="A202" s="3">
        <v>191</v>
      </c>
      <c r="B202" s="4" t="s">
        <v>207</v>
      </c>
      <c r="C202" s="5" t="s">
        <v>40</v>
      </c>
      <c r="D202" s="4" t="s">
        <v>35</v>
      </c>
      <c r="E202" s="6">
        <v>70</v>
      </c>
      <c r="F202" s="25">
        <v>7</v>
      </c>
      <c r="G202" s="25">
        <v>7</v>
      </c>
      <c r="H202" s="25">
        <v>5</v>
      </c>
      <c r="I202" s="25">
        <v>7</v>
      </c>
      <c r="J202" s="26">
        <v>8</v>
      </c>
      <c r="K202" s="25">
        <v>2</v>
      </c>
      <c r="L202" s="25">
        <v>6</v>
      </c>
      <c r="M202" s="25">
        <v>7</v>
      </c>
      <c r="N202" s="25">
        <v>6</v>
      </c>
      <c r="O202" s="25">
        <v>5</v>
      </c>
      <c r="P202" s="25">
        <v>6</v>
      </c>
      <c r="Q202" s="25">
        <v>6</v>
      </c>
      <c r="R202" s="7">
        <f t="shared" si="3"/>
        <v>72</v>
      </c>
      <c r="S202" s="8">
        <f t="shared" si="1"/>
        <v>1.0285714285714285</v>
      </c>
      <c r="T202" s="38" t="s">
        <v>283</v>
      </c>
    </row>
    <row r="203" spans="1:27" ht="24" customHeight="1" x14ac:dyDescent="0.25">
      <c r="A203" s="49" t="s">
        <v>1</v>
      </c>
      <c r="B203" s="49" t="s">
        <v>2</v>
      </c>
      <c r="C203" s="49" t="s">
        <v>3</v>
      </c>
      <c r="D203" s="49" t="s">
        <v>4</v>
      </c>
      <c r="E203" s="51" t="s">
        <v>269</v>
      </c>
      <c r="F203" s="49" t="s">
        <v>5</v>
      </c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49" t="s">
        <v>6</v>
      </c>
      <c r="S203" s="49" t="s">
        <v>7</v>
      </c>
      <c r="T203" s="51" t="s">
        <v>290</v>
      </c>
    </row>
    <row r="204" spans="1:27" ht="24" customHeight="1" x14ac:dyDescent="0.25">
      <c r="A204" s="50"/>
      <c r="B204" s="50"/>
      <c r="C204" s="50"/>
      <c r="D204" s="50"/>
      <c r="E204" s="50"/>
      <c r="F204" s="19" t="s">
        <v>270</v>
      </c>
      <c r="G204" s="19" t="s">
        <v>271</v>
      </c>
      <c r="H204" s="19" t="s">
        <v>272</v>
      </c>
      <c r="I204" s="19" t="s">
        <v>273</v>
      </c>
      <c r="J204" s="19" t="s">
        <v>8</v>
      </c>
      <c r="K204" s="19" t="s">
        <v>274</v>
      </c>
      <c r="L204" s="19" t="s">
        <v>275</v>
      </c>
      <c r="M204" s="19" t="s">
        <v>278</v>
      </c>
      <c r="N204" s="19" t="s">
        <v>276</v>
      </c>
      <c r="O204" s="19" t="s">
        <v>279</v>
      </c>
      <c r="P204" s="19" t="s">
        <v>277</v>
      </c>
      <c r="Q204" s="19" t="s">
        <v>280</v>
      </c>
      <c r="R204" s="50"/>
      <c r="S204" s="50"/>
      <c r="T204" s="57"/>
    </row>
    <row r="205" spans="1:27" ht="13.2" x14ac:dyDescent="0.25">
      <c r="A205" s="3">
        <v>192</v>
      </c>
      <c r="B205" s="4" t="s">
        <v>207</v>
      </c>
      <c r="C205" s="5" t="s">
        <v>53</v>
      </c>
      <c r="D205" s="4" t="s">
        <v>49</v>
      </c>
      <c r="E205" s="6">
        <v>90</v>
      </c>
      <c r="F205" s="25">
        <v>9</v>
      </c>
      <c r="G205" s="25">
        <v>10</v>
      </c>
      <c r="H205" s="25">
        <v>8</v>
      </c>
      <c r="I205" s="25">
        <v>9</v>
      </c>
      <c r="J205" s="26">
        <v>9</v>
      </c>
      <c r="K205" s="25">
        <v>7</v>
      </c>
      <c r="L205" s="25">
        <v>10</v>
      </c>
      <c r="M205" s="25">
        <v>5</v>
      </c>
      <c r="N205" s="25">
        <v>8</v>
      </c>
      <c r="O205" s="25">
        <v>6</v>
      </c>
      <c r="P205" s="25">
        <v>6</v>
      </c>
      <c r="Q205" s="25">
        <v>3</v>
      </c>
      <c r="R205" s="7">
        <f t="shared" si="3"/>
        <v>90</v>
      </c>
      <c r="S205" s="8">
        <f t="shared" si="1"/>
        <v>1</v>
      </c>
      <c r="T205" s="46" t="s">
        <v>283</v>
      </c>
    </row>
    <row r="206" spans="1:27" ht="13.2" x14ac:dyDescent="0.25">
      <c r="A206" s="3">
        <v>193</v>
      </c>
      <c r="B206" s="4" t="s">
        <v>207</v>
      </c>
      <c r="C206" s="5" t="s">
        <v>54</v>
      </c>
      <c r="D206" s="4" t="s">
        <v>49</v>
      </c>
      <c r="E206" s="6">
        <v>95</v>
      </c>
      <c r="F206" s="25">
        <v>11</v>
      </c>
      <c r="G206" s="25">
        <v>0</v>
      </c>
      <c r="H206" s="25">
        <v>15</v>
      </c>
      <c r="I206" s="25">
        <v>7</v>
      </c>
      <c r="J206" s="26">
        <v>13</v>
      </c>
      <c r="K206" s="25">
        <v>8</v>
      </c>
      <c r="L206" s="25">
        <v>7</v>
      </c>
      <c r="M206" s="25">
        <v>5</v>
      </c>
      <c r="N206" s="25">
        <v>7</v>
      </c>
      <c r="O206" s="25">
        <v>9</v>
      </c>
      <c r="P206" s="25">
        <v>8</v>
      </c>
      <c r="Q206" s="25">
        <v>5</v>
      </c>
      <c r="R206" s="7">
        <f t="shared" si="3"/>
        <v>95</v>
      </c>
      <c r="S206" s="8">
        <f t="shared" si="1"/>
        <v>1</v>
      </c>
      <c r="T206" s="46" t="s">
        <v>283</v>
      </c>
    </row>
    <row r="207" spans="1:27" ht="13.2" x14ac:dyDescent="0.25">
      <c r="A207" s="3">
        <v>194</v>
      </c>
      <c r="B207" s="4" t="s">
        <v>207</v>
      </c>
      <c r="C207" s="5" t="s">
        <v>55</v>
      </c>
      <c r="D207" s="4" t="s">
        <v>49</v>
      </c>
      <c r="E207" s="6">
        <v>70</v>
      </c>
      <c r="F207" s="25">
        <v>7</v>
      </c>
      <c r="G207" s="25">
        <v>0</v>
      </c>
      <c r="H207" s="25">
        <v>7</v>
      </c>
      <c r="I207" s="25">
        <v>7</v>
      </c>
      <c r="J207" s="26">
        <v>5</v>
      </c>
      <c r="K207" s="25">
        <v>4</v>
      </c>
      <c r="L207" s="25">
        <v>10</v>
      </c>
      <c r="M207" s="25">
        <v>2</v>
      </c>
      <c r="N207" s="25">
        <v>7</v>
      </c>
      <c r="O207" s="25">
        <v>7</v>
      </c>
      <c r="P207" s="25">
        <v>7</v>
      </c>
      <c r="Q207" s="25">
        <v>7</v>
      </c>
      <c r="R207" s="7">
        <f t="shared" si="3"/>
        <v>70</v>
      </c>
      <c r="S207" s="8">
        <f t="shared" si="1"/>
        <v>1</v>
      </c>
      <c r="T207" s="38" t="s">
        <v>283</v>
      </c>
    </row>
    <row r="208" spans="1:27" ht="13.2" x14ac:dyDescent="0.25">
      <c r="A208" s="3">
        <v>195</v>
      </c>
      <c r="B208" s="4" t="s">
        <v>207</v>
      </c>
      <c r="C208" s="5" t="s">
        <v>24</v>
      </c>
      <c r="D208" s="4" t="s">
        <v>23</v>
      </c>
      <c r="E208" s="6">
        <v>42</v>
      </c>
      <c r="F208" s="25">
        <v>0</v>
      </c>
      <c r="G208" s="25">
        <v>0</v>
      </c>
      <c r="H208" s="25">
        <v>10</v>
      </c>
      <c r="I208" s="25">
        <v>3</v>
      </c>
      <c r="J208" s="26">
        <v>8</v>
      </c>
      <c r="K208" s="25">
        <v>4</v>
      </c>
      <c r="L208" s="25">
        <v>4</v>
      </c>
      <c r="M208" s="25">
        <v>2</v>
      </c>
      <c r="N208" s="25">
        <v>0</v>
      </c>
      <c r="O208" s="25">
        <v>2</v>
      </c>
      <c r="P208" s="25">
        <v>3</v>
      </c>
      <c r="Q208" s="25">
        <v>6</v>
      </c>
      <c r="R208" s="7">
        <f t="shared" si="3"/>
        <v>42</v>
      </c>
      <c r="S208" s="8">
        <f t="shared" si="1"/>
        <v>1</v>
      </c>
      <c r="T208" s="38" t="s">
        <v>283</v>
      </c>
    </row>
    <row r="209" spans="1:20" ht="13.2" x14ac:dyDescent="0.25">
      <c r="A209" s="3">
        <v>196</v>
      </c>
      <c r="B209" s="4" t="s">
        <v>207</v>
      </c>
      <c r="C209" s="5" t="s">
        <v>22</v>
      </c>
      <c r="D209" s="4" t="s">
        <v>23</v>
      </c>
      <c r="E209" s="6">
        <v>46</v>
      </c>
      <c r="F209" s="25">
        <v>0</v>
      </c>
      <c r="G209" s="25">
        <v>3</v>
      </c>
      <c r="H209" s="25">
        <v>11</v>
      </c>
      <c r="I209" s="25">
        <v>6</v>
      </c>
      <c r="J209" s="26">
        <v>1</v>
      </c>
      <c r="K209" s="25">
        <v>5</v>
      </c>
      <c r="L209" s="25">
        <v>2</v>
      </c>
      <c r="M209" s="25">
        <v>3</v>
      </c>
      <c r="N209" s="25">
        <v>8</v>
      </c>
      <c r="O209" s="25">
        <v>2</v>
      </c>
      <c r="P209" s="25">
        <v>2</v>
      </c>
      <c r="Q209" s="25">
        <v>6</v>
      </c>
      <c r="R209" s="7">
        <f t="shared" si="3"/>
        <v>49</v>
      </c>
      <c r="S209" s="8">
        <f t="shared" si="1"/>
        <v>1.0652173913043479</v>
      </c>
      <c r="T209" s="46" t="s">
        <v>283</v>
      </c>
    </row>
    <row r="210" spans="1:20" ht="13.2" x14ac:dyDescent="0.25">
      <c r="A210" s="3">
        <v>197</v>
      </c>
      <c r="B210" s="4" t="s">
        <v>207</v>
      </c>
      <c r="C210" s="5" t="s">
        <v>19</v>
      </c>
      <c r="D210" s="4" t="s">
        <v>11</v>
      </c>
      <c r="E210" s="6">
        <v>70</v>
      </c>
      <c r="F210" s="25">
        <v>8</v>
      </c>
      <c r="G210" s="25">
        <v>8</v>
      </c>
      <c r="H210" s="25">
        <v>6</v>
      </c>
      <c r="I210" s="25">
        <v>6</v>
      </c>
      <c r="J210" s="26">
        <v>6</v>
      </c>
      <c r="K210" s="25">
        <v>8</v>
      </c>
      <c r="L210" s="25">
        <v>4</v>
      </c>
      <c r="M210" s="25">
        <v>8</v>
      </c>
      <c r="N210" s="25">
        <v>4</v>
      </c>
      <c r="O210" s="25">
        <v>9</v>
      </c>
      <c r="P210" s="25">
        <v>1</v>
      </c>
      <c r="Q210" s="25">
        <v>6</v>
      </c>
      <c r="R210" s="7">
        <f t="shared" si="3"/>
        <v>74</v>
      </c>
      <c r="S210" s="8">
        <f t="shared" si="1"/>
        <v>1.0571428571428572</v>
      </c>
      <c r="T210" s="46" t="s">
        <v>283</v>
      </c>
    </row>
    <row r="211" spans="1:20" ht="13.2" x14ac:dyDescent="0.25">
      <c r="A211" s="3">
        <v>198</v>
      </c>
      <c r="B211" s="4" t="s">
        <v>207</v>
      </c>
      <c r="C211" s="5" t="s">
        <v>18</v>
      </c>
      <c r="D211" s="4" t="s">
        <v>11</v>
      </c>
      <c r="E211" s="6">
        <v>126</v>
      </c>
      <c r="F211" s="25">
        <v>10</v>
      </c>
      <c r="G211" s="25">
        <v>11</v>
      </c>
      <c r="H211" s="25">
        <v>9</v>
      </c>
      <c r="I211" s="25">
        <v>10</v>
      </c>
      <c r="J211" s="26">
        <v>10</v>
      </c>
      <c r="K211" s="25">
        <v>8</v>
      </c>
      <c r="L211" s="25">
        <v>9</v>
      </c>
      <c r="M211" s="25">
        <v>9</v>
      </c>
      <c r="N211" s="25">
        <v>5</v>
      </c>
      <c r="O211" s="25">
        <v>5</v>
      </c>
      <c r="P211" s="25">
        <v>21</v>
      </c>
      <c r="Q211" s="25">
        <v>19</v>
      </c>
      <c r="R211" s="7">
        <f t="shared" si="3"/>
        <v>126</v>
      </c>
      <c r="S211" s="8">
        <f t="shared" si="1"/>
        <v>1</v>
      </c>
      <c r="T211" s="46" t="s">
        <v>283</v>
      </c>
    </row>
    <row r="212" spans="1:20" ht="13.2" x14ac:dyDescent="0.25">
      <c r="A212" s="3">
        <v>199</v>
      </c>
      <c r="B212" s="4" t="s">
        <v>207</v>
      </c>
      <c r="C212" s="5" t="s">
        <v>20</v>
      </c>
      <c r="D212" s="4" t="s">
        <v>11</v>
      </c>
      <c r="E212" s="6">
        <v>43</v>
      </c>
      <c r="F212" s="25">
        <v>2</v>
      </c>
      <c r="G212" s="25">
        <v>5</v>
      </c>
      <c r="H212" s="25">
        <v>7</v>
      </c>
      <c r="I212" s="25">
        <v>3</v>
      </c>
      <c r="J212" s="26">
        <v>2</v>
      </c>
      <c r="K212" s="25">
        <v>6</v>
      </c>
      <c r="L212" s="25">
        <v>1</v>
      </c>
      <c r="M212" s="25">
        <v>5</v>
      </c>
      <c r="N212" s="25">
        <v>3</v>
      </c>
      <c r="O212" s="25">
        <v>2</v>
      </c>
      <c r="P212" s="25">
        <v>3</v>
      </c>
      <c r="Q212" s="25">
        <v>4</v>
      </c>
      <c r="R212" s="7">
        <f t="shared" si="3"/>
        <v>43</v>
      </c>
      <c r="S212" s="8">
        <f t="shared" si="1"/>
        <v>1</v>
      </c>
      <c r="T212" s="38" t="s">
        <v>283</v>
      </c>
    </row>
    <row r="213" spans="1:20" ht="13.2" x14ac:dyDescent="0.25">
      <c r="A213" s="3">
        <v>200</v>
      </c>
      <c r="B213" s="4" t="s">
        <v>207</v>
      </c>
      <c r="C213" s="5" t="s">
        <v>21</v>
      </c>
      <c r="D213" s="4" t="s">
        <v>11</v>
      </c>
      <c r="E213" s="6">
        <v>116</v>
      </c>
      <c r="F213" s="25">
        <v>9</v>
      </c>
      <c r="G213" s="25">
        <v>9</v>
      </c>
      <c r="H213" s="25">
        <v>6</v>
      </c>
      <c r="I213" s="25">
        <v>10</v>
      </c>
      <c r="J213" s="26">
        <v>14</v>
      </c>
      <c r="K213" s="25">
        <v>9</v>
      </c>
      <c r="L213" s="25">
        <v>9</v>
      </c>
      <c r="M213" s="25">
        <v>4</v>
      </c>
      <c r="N213" s="25">
        <v>8</v>
      </c>
      <c r="O213" s="25">
        <v>10</v>
      </c>
      <c r="P213" s="25">
        <v>12</v>
      </c>
      <c r="Q213" s="25">
        <v>16</v>
      </c>
      <c r="R213" s="7">
        <f t="shared" si="3"/>
        <v>116</v>
      </c>
      <c r="S213" s="8">
        <f t="shared" si="1"/>
        <v>1</v>
      </c>
      <c r="T213" s="46" t="s">
        <v>283</v>
      </c>
    </row>
    <row r="214" spans="1:20" ht="13.2" x14ac:dyDescent="0.25">
      <c r="A214" s="3">
        <v>201</v>
      </c>
      <c r="B214" s="4" t="s">
        <v>207</v>
      </c>
      <c r="C214" s="5" t="s">
        <v>12</v>
      </c>
      <c r="D214" s="4" t="s">
        <v>11</v>
      </c>
      <c r="E214" s="6">
        <v>63</v>
      </c>
      <c r="F214" s="25">
        <v>6</v>
      </c>
      <c r="G214" s="25">
        <v>3</v>
      </c>
      <c r="H214" s="25">
        <v>3</v>
      </c>
      <c r="I214" s="25">
        <v>2</v>
      </c>
      <c r="J214" s="26">
        <v>3</v>
      </c>
      <c r="K214" s="25">
        <v>4</v>
      </c>
      <c r="L214" s="25">
        <v>5</v>
      </c>
      <c r="M214" s="25">
        <v>4</v>
      </c>
      <c r="N214" s="25">
        <v>6</v>
      </c>
      <c r="O214" s="25">
        <v>12</v>
      </c>
      <c r="P214" s="25">
        <v>5</v>
      </c>
      <c r="Q214" s="25">
        <v>10</v>
      </c>
      <c r="R214" s="7">
        <f t="shared" si="3"/>
        <v>63</v>
      </c>
      <c r="S214" s="8">
        <f t="shared" si="1"/>
        <v>1</v>
      </c>
      <c r="T214" s="38" t="s">
        <v>283</v>
      </c>
    </row>
    <row r="215" spans="1:20" ht="13.2" x14ac:dyDescent="0.25">
      <c r="A215" s="3">
        <v>202</v>
      </c>
      <c r="B215" s="4" t="s">
        <v>207</v>
      </c>
      <c r="C215" s="5" t="s">
        <v>13</v>
      </c>
      <c r="D215" s="4" t="s">
        <v>11</v>
      </c>
      <c r="E215" s="6">
        <v>97</v>
      </c>
      <c r="F215" s="25">
        <v>8</v>
      </c>
      <c r="G215" s="25">
        <v>8</v>
      </c>
      <c r="H215" s="25">
        <v>8</v>
      </c>
      <c r="I215" s="25">
        <v>8</v>
      </c>
      <c r="J215" s="26">
        <v>8</v>
      </c>
      <c r="K215" s="25">
        <v>8</v>
      </c>
      <c r="L215" s="25">
        <v>6</v>
      </c>
      <c r="M215" s="25">
        <v>7</v>
      </c>
      <c r="N215" s="25">
        <v>8</v>
      </c>
      <c r="O215" s="25">
        <v>8</v>
      </c>
      <c r="P215" s="25">
        <v>9</v>
      </c>
      <c r="Q215" s="25">
        <v>11</v>
      </c>
      <c r="R215" s="7">
        <f t="shared" si="3"/>
        <v>97</v>
      </c>
      <c r="S215" s="8">
        <f t="shared" si="1"/>
        <v>1</v>
      </c>
      <c r="T215" s="46" t="s">
        <v>283</v>
      </c>
    </row>
    <row r="216" spans="1:20" ht="13.2" x14ac:dyDescent="0.25">
      <c r="A216" s="3">
        <v>203</v>
      </c>
      <c r="B216" s="4" t="s">
        <v>207</v>
      </c>
      <c r="C216" s="5" t="s">
        <v>16</v>
      </c>
      <c r="D216" s="4" t="s">
        <v>11</v>
      </c>
      <c r="E216" s="6">
        <v>51</v>
      </c>
      <c r="F216" s="25">
        <v>4</v>
      </c>
      <c r="G216" s="25">
        <v>7</v>
      </c>
      <c r="H216" s="25">
        <v>6</v>
      </c>
      <c r="I216" s="25">
        <v>3</v>
      </c>
      <c r="J216" s="26">
        <v>6</v>
      </c>
      <c r="K216" s="25">
        <v>3</v>
      </c>
      <c r="L216" s="25">
        <v>3</v>
      </c>
      <c r="M216" s="25">
        <v>3</v>
      </c>
      <c r="N216" s="25">
        <v>3</v>
      </c>
      <c r="O216" s="25">
        <v>6</v>
      </c>
      <c r="P216" s="25">
        <v>5</v>
      </c>
      <c r="Q216" s="25">
        <v>6</v>
      </c>
      <c r="R216" s="7">
        <f t="shared" si="3"/>
        <v>55</v>
      </c>
      <c r="S216" s="8">
        <f t="shared" si="1"/>
        <v>1.0784313725490196</v>
      </c>
      <c r="T216" s="38" t="s">
        <v>283</v>
      </c>
    </row>
    <row r="217" spans="1:20" ht="13.2" x14ac:dyDescent="0.25">
      <c r="A217" s="3">
        <v>204</v>
      </c>
      <c r="B217" s="4" t="s">
        <v>207</v>
      </c>
      <c r="C217" s="5" t="s">
        <v>17</v>
      </c>
      <c r="D217" s="4" t="s">
        <v>11</v>
      </c>
      <c r="E217" s="6">
        <v>85</v>
      </c>
      <c r="F217" s="25">
        <v>11</v>
      </c>
      <c r="G217" s="25">
        <v>8</v>
      </c>
      <c r="H217" s="25">
        <v>9</v>
      </c>
      <c r="I217" s="25">
        <v>7</v>
      </c>
      <c r="J217" s="26">
        <v>4</v>
      </c>
      <c r="K217" s="25">
        <v>9</v>
      </c>
      <c r="L217" s="25">
        <v>9</v>
      </c>
      <c r="M217" s="25">
        <v>6</v>
      </c>
      <c r="N217" s="25">
        <v>5</v>
      </c>
      <c r="O217" s="25">
        <v>3</v>
      </c>
      <c r="P217" s="25">
        <v>7</v>
      </c>
      <c r="Q217" s="25">
        <v>7</v>
      </c>
      <c r="R217" s="7">
        <f t="shared" si="3"/>
        <v>85</v>
      </c>
      <c r="S217" s="8">
        <f t="shared" si="1"/>
        <v>1</v>
      </c>
      <c r="T217" s="46" t="s">
        <v>283</v>
      </c>
    </row>
    <row r="218" spans="1:20" ht="13.2" x14ac:dyDescent="0.25">
      <c r="A218" s="3">
        <v>205</v>
      </c>
      <c r="B218" s="4" t="s">
        <v>207</v>
      </c>
      <c r="C218" s="5" t="s">
        <v>15</v>
      </c>
      <c r="D218" s="4" t="s">
        <v>11</v>
      </c>
      <c r="E218" s="6">
        <v>125</v>
      </c>
      <c r="F218" s="25">
        <v>1</v>
      </c>
      <c r="G218" s="25">
        <v>9</v>
      </c>
      <c r="H218" s="25">
        <v>20</v>
      </c>
      <c r="I218" s="25">
        <v>20</v>
      </c>
      <c r="J218" s="26">
        <v>6</v>
      </c>
      <c r="K218" s="25">
        <v>18</v>
      </c>
      <c r="L218" s="25">
        <v>16</v>
      </c>
      <c r="M218" s="25">
        <v>13</v>
      </c>
      <c r="N218" s="25">
        <v>14</v>
      </c>
      <c r="O218" s="25">
        <v>7</v>
      </c>
      <c r="P218" s="25">
        <v>9</v>
      </c>
      <c r="Q218" s="25">
        <v>9</v>
      </c>
      <c r="R218" s="7">
        <f t="shared" si="3"/>
        <v>142</v>
      </c>
      <c r="S218" s="8">
        <f t="shared" si="1"/>
        <v>1.1359999999999999</v>
      </c>
      <c r="T218" s="46" t="s">
        <v>283</v>
      </c>
    </row>
    <row r="219" spans="1:20" ht="13.2" x14ac:dyDescent="0.25">
      <c r="A219" s="3">
        <v>206</v>
      </c>
      <c r="B219" s="4" t="s">
        <v>207</v>
      </c>
      <c r="C219" s="5" t="s">
        <v>25</v>
      </c>
      <c r="D219" s="4" t="s">
        <v>23</v>
      </c>
      <c r="E219" s="6">
        <v>82</v>
      </c>
      <c r="F219" s="25">
        <v>0</v>
      </c>
      <c r="G219" s="25">
        <v>5</v>
      </c>
      <c r="H219" s="25">
        <v>16</v>
      </c>
      <c r="I219" s="25">
        <v>12</v>
      </c>
      <c r="J219" s="26">
        <v>7</v>
      </c>
      <c r="K219" s="25">
        <v>6</v>
      </c>
      <c r="L219" s="25">
        <v>6</v>
      </c>
      <c r="M219" s="25">
        <v>8</v>
      </c>
      <c r="N219" s="25">
        <v>6</v>
      </c>
      <c r="O219" s="25">
        <v>7</v>
      </c>
      <c r="P219" s="25">
        <v>3</v>
      </c>
      <c r="Q219" s="25">
        <v>6</v>
      </c>
      <c r="R219" s="7">
        <f t="shared" si="3"/>
        <v>82</v>
      </c>
      <c r="S219" s="8">
        <f t="shared" si="1"/>
        <v>1</v>
      </c>
      <c r="T219" s="38" t="s">
        <v>283</v>
      </c>
    </row>
    <row r="220" spans="1:20" ht="13.2" x14ac:dyDescent="0.25">
      <c r="A220" s="3">
        <v>207</v>
      </c>
      <c r="B220" s="4" t="s">
        <v>207</v>
      </c>
      <c r="C220" s="5" t="s">
        <v>26</v>
      </c>
      <c r="D220" s="4" t="s">
        <v>23</v>
      </c>
      <c r="E220" s="6">
        <v>54</v>
      </c>
      <c r="F220" s="25">
        <v>6</v>
      </c>
      <c r="G220" s="25">
        <v>6</v>
      </c>
      <c r="H220" s="25">
        <v>1</v>
      </c>
      <c r="I220" s="25">
        <v>7</v>
      </c>
      <c r="J220" s="26">
        <v>6</v>
      </c>
      <c r="K220" s="25">
        <v>3</v>
      </c>
      <c r="L220" s="25">
        <v>3</v>
      </c>
      <c r="M220" s="25">
        <v>3</v>
      </c>
      <c r="N220" s="25">
        <v>3</v>
      </c>
      <c r="O220" s="25">
        <v>6</v>
      </c>
      <c r="P220" s="25">
        <v>5</v>
      </c>
      <c r="Q220" s="25">
        <v>5</v>
      </c>
      <c r="R220" s="7">
        <f t="shared" si="3"/>
        <v>54</v>
      </c>
      <c r="S220" s="8">
        <f t="shared" si="1"/>
        <v>1</v>
      </c>
      <c r="T220" s="46" t="s">
        <v>283</v>
      </c>
    </row>
    <row r="221" spans="1:20" ht="13.2" x14ac:dyDescent="0.25">
      <c r="A221" s="3">
        <v>208</v>
      </c>
      <c r="B221" s="4" t="s">
        <v>207</v>
      </c>
      <c r="C221" s="5" t="s">
        <v>10</v>
      </c>
      <c r="D221" s="4" t="s">
        <v>11</v>
      </c>
      <c r="E221" s="6">
        <v>86</v>
      </c>
      <c r="F221" s="25">
        <v>11</v>
      </c>
      <c r="G221" s="25">
        <v>4</v>
      </c>
      <c r="H221" s="25">
        <v>9</v>
      </c>
      <c r="I221" s="25">
        <v>10</v>
      </c>
      <c r="J221" s="26">
        <v>7</v>
      </c>
      <c r="K221" s="25">
        <v>6</v>
      </c>
      <c r="L221" s="25">
        <v>8</v>
      </c>
      <c r="M221" s="25">
        <v>8</v>
      </c>
      <c r="N221" s="25">
        <v>6</v>
      </c>
      <c r="O221" s="25">
        <v>5</v>
      </c>
      <c r="P221" s="25">
        <v>5</v>
      </c>
      <c r="Q221" s="25">
        <v>7</v>
      </c>
      <c r="R221" s="7">
        <f t="shared" si="3"/>
        <v>86</v>
      </c>
      <c r="S221" s="8">
        <f t="shared" si="1"/>
        <v>1</v>
      </c>
      <c r="T221" s="38" t="s">
        <v>283</v>
      </c>
    </row>
    <row r="222" spans="1:20" ht="13.2" x14ac:dyDescent="0.25">
      <c r="A222" s="3">
        <v>209</v>
      </c>
      <c r="B222" s="4" t="s">
        <v>226</v>
      </c>
      <c r="C222" s="5" t="s">
        <v>14</v>
      </c>
      <c r="D222" s="3" t="s">
        <v>11</v>
      </c>
      <c r="E222" s="6">
        <v>53</v>
      </c>
      <c r="F222" s="25">
        <v>6</v>
      </c>
      <c r="G222" s="25">
        <v>6</v>
      </c>
      <c r="H222" s="25">
        <v>4</v>
      </c>
      <c r="I222" s="25">
        <v>4</v>
      </c>
      <c r="J222" s="26">
        <v>2</v>
      </c>
      <c r="K222" s="25">
        <v>5</v>
      </c>
      <c r="L222" s="25">
        <v>1</v>
      </c>
      <c r="M222" s="25">
        <v>6</v>
      </c>
      <c r="N222" s="25">
        <v>4</v>
      </c>
      <c r="O222" s="25">
        <v>6</v>
      </c>
      <c r="P222" s="25">
        <v>4</v>
      </c>
      <c r="Q222" s="25">
        <v>5</v>
      </c>
      <c r="R222" s="7">
        <f t="shared" si="3"/>
        <v>53</v>
      </c>
      <c r="S222" s="8">
        <f t="shared" si="1"/>
        <v>1</v>
      </c>
      <c r="T222" s="46" t="s">
        <v>283</v>
      </c>
    </row>
    <row r="223" spans="1:20" ht="13.2" x14ac:dyDescent="0.25">
      <c r="A223" s="3">
        <v>210</v>
      </c>
      <c r="B223" s="4" t="s">
        <v>226</v>
      </c>
      <c r="C223" s="5" t="s">
        <v>27</v>
      </c>
      <c r="D223" s="3" t="s">
        <v>23</v>
      </c>
      <c r="E223" s="6">
        <v>57</v>
      </c>
      <c r="F223" s="25">
        <v>7</v>
      </c>
      <c r="G223" s="25">
        <v>5</v>
      </c>
      <c r="H223" s="25">
        <v>1</v>
      </c>
      <c r="I223" s="25">
        <v>8</v>
      </c>
      <c r="J223" s="26">
        <v>1</v>
      </c>
      <c r="K223" s="25">
        <v>3</v>
      </c>
      <c r="L223" s="25">
        <v>8</v>
      </c>
      <c r="M223" s="25">
        <v>3</v>
      </c>
      <c r="N223" s="25">
        <v>5</v>
      </c>
      <c r="O223" s="25">
        <v>5</v>
      </c>
      <c r="P223" s="25">
        <v>3</v>
      </c>
      <c r="Q223" s="25">
        <v>8</v>
      </c>
      <c r="R223" s="7">
        <f t="shared" si="3"/>
        <v>57</v>
      </c>
      <c r="S223" s="8">
        <f t="shared" si="1"/>
        <v>1</v>
      </c>
      <c r="T223" s="46" t="s">
        <v>283</v>
      </c>
    </row>
    <row r="224" spans="1:20" ht="13.2" x14ac:dyDescent="0.25">
      <c r="A224" s="3">
        <v>211</v>
      </c>
      <c r="B224" s="4" t="s">
        <v>226</v>
      </c>
      <c r="C224" s="5" t="s">
        <v>28</v>
      </c>
      <c r="D224" s="3" t="s">
        <v>23</v>
      </c>
      <c r="E224" s="6">
        <v>61</v>
      </c>
      <c r="F224" s="25">
        <v>0</v>
      </c>
      <c r="G224" s="25">
        <v>0</v>
      </c>
      <c r="H224" s="25">
        <v>5</v>
      </c>
      <c r="I224" s="25">
        <v>6</v>
      </c>
      <c r="J224" s="26">
        <v>4</v>
      </c>
      <c r="K224" s="25">
        <v>6</v>
      </c>
      <c r="L224" s="25">
        <v>1</v>
      </c>
      <c r="M224" s="25">
        <v>10</v>
      </c>
      <c r="N224" s="25">
        <v>2</v>
      </c>
      <c r="O224" s="25">
        <v>5</v>
      </c>
      <c r="P224" s="25">
        <v>3</v>
      </c>
      <c r="Q224" s="25">
        <v>20</v>
      </c>
      <c r="R224" s="7">
        <f t="shared" si="3"/>
        <v>62</v>
      </c>
      <c r="S224" s="8">
        <f t="shared" si="1"/>
        <v>1.0163934426229508</v>
      </c>
      <c r="T224" s="38" t="s">
        <v>283</v>
      </c>
    </row>
    <row r="225" spans="1:20" ht="13.2" x14ac:dyDescent="0.25">
      <c r="A225" s="3">
        <v>212</v>
      </c>
      <c r="B225" s="4" t="s">
        <v>226</v>
      </c>
      <c r="C225" s="5" t="s">
        <v>29</v>
      </c>
      <c r="D225" s="3" t="s">
        <v>23</v>
      </c>
      <c r="E225" s="6">
        <v>58</v>
      </c>
      <c r="F225" s="25">
        <v>0</v>
      </c>
      <c r="G225" s="25">
        <v>0</v>
      </c>
      <c r="H225" s="25">
        <v>10</v>
      </c>
      <c r="I225" s="25">
        <v>10</v>
      </c>
      <c r="J225" s="26">
        <v>4</v>
      </c>
      <c r="K225" s="25">
        <v>3</v>
      </c>
      <c r="L225" s="25">
        <v>4</v>
      </c>
      <c r="M225" s="25">
        <v>3</v>
      </c>
      <c r="N225" s="25">
        <v>6</v>
      </c>
      <c r="O225" s="25">
        <v>8</v>
      </c>
      <c r="P225" s="25">
        <v>4</v>
      </c>
      <c r="Q225" s="25">
        <v>6</v>
      </c>
      <c r="R225" s="7">
        <f t="shared" si="3"/>
        <v>58</v>
      </c>
      <c r="S225" s="8">
        <f t="shared" si="1"/>
        <v>1</v>
      </c>
      <c r="T225" s="46" t="s">
        <v>283</v>
      </c>
    </row>
    <row r="226" spans="1:20" ht="13.2" x14ac:dyDescent="0.25">
      <c r="A226" s="3">
        <v>213</v>
      </c>
      <c r="B226" s="4" t="s">
        <v>226</v>
      </c>
      <c r="C226" s="5" t="s">
        <v>30</v>
      </c>
      <c r="D226" s="3" t="s">
        <v>23</v>
      </c>
      <c r="E226" s="6">
        <v>57</v>
      </c>
      <c r="F226" s="25">
        <v>0</v>
      </c>
      <c r="G226" s="25">
        <v>3</v>
      </c>
      <c r="H226" s="25">
        <v>6</v>
      </c>
      <c r="I226" s="25">
        <v>14</v>
      </c>
      <c r="J226" s="26">
        <v>2</v>
      </c>
      <c r="K226" s="25">
        <v>4</v>
      </c>
      <c r="L226" s="25">
        <v>8</v>
      </c>
      <c r="M226" s="25">
        <v>4</v>
      </c>
      <c r="N226" s="25">
        <v>6</v>
      </c>
      <c r="O226" s="25">
        <v>4</v>
      </c>
      <c r="P226" s="25">
        <v>5</v>
      </c>
      <c r="Q226" s="25">
        <v>3</v>
      </c>
      <c r="R226" s="7">
        <f t="shared" si="3"/>
        <v>59</v>
      </c>
      <c r="S226" s="8">
        <f t="shared" si="1"/>
        <v>1.0350877192982457</v>
      </c>
      <c r="T226" s="46" t="s">
        <v>283</v>
      </c>
    </row>
    <row r="227" spans="1:20" ht="13.2" x14ac:dyDescent="0.25">
      <c r="A227" s="3">
        <v>214</v>
      </c>
      <c r="B227" s="4" t="s">
        <v>226</v>
      </c>
      <c r="C227" s="5" t="s">
        <v>31</v>
      </c>
      <c r="D227" s="3" t="s">
        <v>23</v>
      </c>
      <c r="E227" s="6">
        <v>60</v>
      </c>
      <c r="F227" s="25">
        <v>0</v>
      </c>
      <c r="G227" s="25">
        <v>0</v>
      </c>
      <c r="H227" s="25">
        <v>5</v>
      </c>
      <c r="I227" s="25">
        <v>11</v>
      </c>
      <c r="J227" s="26">
        <v>4</v>
      </c>
      <c r="K227" s="25">
        <v>3</v>
      </c>
      <c r="L227" s="25">
        <v>4</v>
      </c>
      <c r="M227" s="25">
        <v>5</v>
      </c>
      <c r="N227" s="25">
        <v>6</v>
      </c>
      <c r="O227" s="25">
        <v>4</v>
      </c>
      <c r="P227" s="25">
        <v>7</v>
      </c>
      <c r="Q227" s="25">
        <v>11</v>
      </c>
      <c r="R227" s="7">
        <f t="shared" si="3"/>
        <v>60</v>
      </c>
      <c r="S227" s="8">
        <f t="shared" si="1"/>
        <v>1</v>
      </c>
      <c r="T227" s="38" t="s">
        <v>283</v>
      </c>
    </row>
    <row r="228" spans="1:20" ht="13.2" x14ac:dyDescent="0.25">
      <c r="A228" s="3">
        <v>215</v>
      </c>
      <c r="B228" s="4" t="s">
        <v>226</v>
      </c>
      <c r="C228" s="5" t="s">
        <v>32</v>
      </c>
      <c r="D228" s="3" t="s">
        <v>23</v>
      </c>
      <c r="E228" s="6">
        <v>102</v>
      </c>
      <c r="F228" s="25">
        <v>0</v>
      </c>
      <c r="G228" s="25">
        <v>4</v>
      </c>
      <c r="H228" s="25">
        <v>10</v>
      </c>
      <c r="I228" s="25">
        <v>30</v>
      </c>
      <c r="J228" s="26">
        <v>9</v>
      </c>
      <c r="K228" s="25">
        <v>5</v>
      </c>
      <c r="L228" s="25">
        <v>9</v>
      </c>
      <c r="M228" s="25">
        <v>6</v>
      </c>
      <c r="N228" s="25">
        <v>5</v>
      </c>
      <c r="O228" s="25">
        <v>11</v>
      </c>
      <c r="P228" s="25">
        <v>9</v>
      </c>
      <c r="Q228" s="25">
        <v>4</v>
      </c>
      <c r="R228" s="7">
        <f t="shared" si="3"/>
        <v>102</v>
      </c>
      <c r="S228" s="8">
        <f t="shared" si="1"/>
        <v>1</v>
      </c>
      <c r="T228" s="46" t="s">
        <v>283</v>
      </c>
    </row>
    <row r="229" spans="1:20" ht="13.2" x14ac:dyDescent="0.25">
      <c r="A229" s="3">
        <v>216</v>
      </c>
      <c r="B229" s="4" t="s">
        <v>226</v>
      </c>
      <c r="C229" s="5" t="s">
        <v>226</v>
      </c>
      <c r="D229" s="3" t="s">
        <v>227</v>
      </c>
      <c r="E229" s="6">
        <v>144</v>
      </c>
      <c r="F229" s="25">
        <v>13</v>
      </c>
      <c r="G229" s="25">
        <v>13</v>
      </c>
      <c r="H229" s="25">
        <v>13</v>
      </c>
      <c r="I229" s="25">
        <v>13</v>
      </c>
      <c r="J229" s="26">
        <v>8</v>
      </c>
      <c r="K229" s="25">
        <v>15</v>
      </c>
      <c r="L229" s="25">
        <v>12</v>
      </c>
      <c r="M229" s="25">
        <v>9</v>
      </c>
      <c r="N229" s="25">
        <v>12</v>
      </c>
      <c r="O229" s="25">
        <v>7</v>
      </c>
      <c r="P229" s="25">
        <v>17</v>
      </c>
      <c r="Q229" s="25">
        <v>12</v>
      </c>
      <c r="R229" s="7">
        <f t="shared" si="3"/>
        <v>144</v>
      </c>
      <c r="S229" s="8">
        <f t="shared" si="1"/>
        <v>1</v>
      </c>
      <c r="T229" s="46" t="s">
        <v>283</v>
      </c>
    </row>
    <row r="230" spans="1:20" ht="13.2" x14ac:dyDescent="0.25">
      <c r="A230" s="3">
        <v>217</v>
      </c>
      <c r="B230" s="4" t="s">
        <v>226</v>
      </c>
      <c r="C230" s="5" t="s">
        <v>228</v>
      </c>
      <c r="D230" s="3" t="s">
        <v>227</v>
      </c>
      <c r="E230" s="6">
        <v>29</v>
      </c>
      <c r="F230" s="25">
        <v>3</v>
      </c>
      <c r="G230" s="25">
        <v>1</v>
      </c>
      <c r="H230" s="25">
        <v>4</v>
      </c>
      <c r="I230" s="25">
        <v>2</v>
      </c>
      <c r="J230" s="26">
        <v>3</v>
      </c>
      <c r="K230" s="25">
        <v>2</v>
      </c>
      <c r="L230" s="25">
        <v>2</v>
      </c>
      <c r="M230" s="25">
        <v>2</v>
      </c>
      <c r="N230" s="25">
        <v>2</v>
      </c>
      <c r="O230" s="25">
        <v>2</v>
      </c>
      <c r="P230" s="25">
        <v>4</v>
      </c>
      <c r="Q230" s="25">
        <v>2</v>
      </c>
      <c r="R230" s="7">
        <f t="shared" si="3"/>
        <v>29</v>
      </c>
      <c r="S230" s="8">
        <f t="shared" si="1"/>
        <v>1</v>
      </c>
      <c r="T230" s="46" t="s">
        <v>283</v>
      </c>
    </row>
    <row r="231" spans="1:20" ht="13.2" x14ac:dyDescent="0.25">
      <c r="A231" s="3">
        <v>218</v>
      </c>
      <c r="B231" s="4" t="s">
        <v>226</v>
      </c>
      <c r="C231" s="5" t="s">
        <v>229</v>
      </c>
      <c r="D231" s="3" t="s">
        <v>227</v>
      </c>
      <c r="E231" s="6">
        <v>50</v>
      </c>
      <c r="F231" s="25">
        <v>9</v>
      </c>
      <c r="G231" s="25">
        <v>0</v>
      </c>
      <c r="H231" s="25">
        <v>6</v>
      </c>
      <c r="I231" s="25">
        <v>3</v>
      </c>
      <c r="J231" s="26">
        <v>3</v>
      </c>
      <c r="K231" s="25">
        <v>5</v>
      </c>
      <c r="L231" s="25">
        <v>6</v>
      </c>
      <c r="M231" s="25">
        <v>4</v>
      </c>
      <c r="N231" s="25">
        <v>5</v>
      </c>
      <c r="O231" s="25">
        <v>4</v>
      </c>
      <c r="P231" s="25">
        <v>3</v>
      </c>
      <c r="Q231" s="25">
        <v>2</v>
      </c>
      <c r="R231" s="7">
        <f t="shared" si="3"/>
        <v>50</v>
      </c>
      <c r="S231" s="8">
        <f t="shared" si="1"/>
        <v>1</v>
      </c>
      <c r="T231" s="46" t="s">
        <v>283</v>
      </c>
    </row>
    <row r="232" spans="1:20" ht="13.2" x14ac:dyDescent="0.25">
      <c r="A232" s="3">
        <v>219</v>
      </c>
      <c r="B232" s="4" t="s">
        <v>226</v>
      </c>
      <c r="C232" s="5" t="s">
        <v>230</v>
      </c>
      <c r="D232" s="3" t="s">
        <v>227</v>
      </c>
      <c r="E232" s="6">
        <v>77</v>
      </c>
      <c r="F232" s="25">
        <v>2</v>
      </c>
      <c r="G232" s="25">
        <v>2</v>
      </c>
      <c r="H232" s="25">
        <v>8</v>
      </c>
      <c r="I232" s="25">
        <v>5</v>
      </c>
      <c r="J232" s="26">
        <v>10</v>
      </c>
      <c r="K232" s="25">
        <v>9</v>
      </c>
      <c r="L232" s="25">
        <v>9</v>
      </c>
      <c r="M232" s="25">
        <v>5</v>
      </c>
      <c r="N232" s="25">
        <v>7</v>
      </c>
      <c r="O232" s="25">
        <v>7</v>
      </c>
      <c r="P232" s="25">
        <v>10</v>
      </c>
      <c r="Q232" s="25">
        <v>5</v>
      </c>
      <c r="R232" s="7">
        <f t="shared" si="3"/>
        <v>79</v>
      </c>
      <c r="S232" s="8">
        <f t="shared" si="1"/>
        <v>1.025974025974026</v>
      </c>
      <c r="T232" s="46" t="s">
        <v>283</v>
      </c>
    </row>
    <row r="233" spans="1:20" ht="13.2" x14ac:dyDescent="0.25">
      <c r="A233" s="3">
        <v>220</v>
      </c>
      <c r="B233" s="4" t="s">
        <v>226</v>
      </c>
      <c r="C233" s="5" t="s">
        <v>231</v>
      </c>
      <c r="D233" s="3" t="s">
        <v>227</v>
      </c>
      <c r="E233" s="6">
        <v>72</v>
      </c>
      <c r="F233" s="25">
        <v>6</v>
      </c>
      <c r="G233" s="25">
        <v>6</v>
      </c>
      <c r="H233" s="25">
        <v>7</v>
      </c>
      <c r="I233" s="25">
        <v>7</v>
      </c>
      <c r="J233" s="26">
        <v>7</v>
      </c>
      <c r="K233" s="25">
        <v>4</v>
      </c>
      <c r="L233" s="25">
        <v>6</v>
      </c>
      <c r="M233" s="25">
        <v>6</v>
      </c>
      <c r="N233" s="25">
        <v>6</v>
      </c>
      <c r="O233" s="25">
        <v>5</v>
      </c>
      <c r="P233" s="25">
        <v>6</v>
      </c>
      <c r="Q233" s="25">
        <v>6</v>
      </c>
      <c r="R233" s="7">
        <f t="shared" si="3"/>
        <v>72</v>
      </c>
      <c r="S233" s="8">
        <f t="shared" si="1"/>
        <v>1</v>
      </c>
      <c r="T233" s="38" t="s">
        <v>283</v>
      </c>
    </row>
    <row r="234" spans="1:20" ht="13.2" x14ac:dyDescent="0.25">
      <c r="A234" s="3">
        <v>221</v>
      </c>
      <c r="B234" s="4" t="s">
        <v>226</v>
      </c>
      <c r="C234" s="5" t="s">
        <v>232</v>
      </c>
      <c r="D234" s="3" t="s">
        <v>227</v>
      </c>
      <c r="E234" s="6">
        <v>26</v>
      </c>
      <c r="F234" s="25">
        <v>2</v>
      </c>
      <c r="G234" s="25">
        <v>0</v>
      </c>
      <c r="H234" s="25">
        <v>3</v>
      </c>
      <c r="I234" s="25">
        <v>4</v>
      </c>
      <c r="J234" s="26">
        <v>0</v>
      </c>
      <c r="K234" s="25">
        <v>3</v>
      </c>
      <c r="L234" s="25">
        <v>2</v>
      </c>
      <c r="M234" s="25">
        <v>2</v>
      </c>
      <c r="N234" s="25">
        <v>3</v>
      </c>
      <c r="O234" s="25">
        <v>2</v>
      </c>
      <c r="P234" s="25">
        <v>5</v>
      </c>
      <c r="Q234" s="25">
        <v>0</v>
      </c>
      <c r="R234" s="7">
        <f t="shared" si="3"/>
        <v>26</v>
      </c>
      <c r="S234" s="8">
        <f t="shared" si="1"/>
        <v>1</v>
      </c>
      <c r="T234" s="46" t="s">
        <v>283</v>
      </c>
    </row>
    <row r="235" spans="1:20" ht="13.2" x14ac:dyDescent="0.25">
      <c r="A235" s="3">
        <v>222</v>
      </c>
      <c r="B235" s="4" t="s">
        <v>226</v>
      </c>
      <c r="C235" s="5" t="s">
        <v>233</v>
      </c>
      <c r="D235" s="3" t="s">
        <v>227</v>
      </c>
      <c r="E235" s="6">
        <v>24</v>
      </c>
      <c r="F235" s="25">
        <v>3</v>
      </c>
      <c r="G235" s="25">
        <v>2</v>
      </c>
      <c r="H235" s="25">
        <v>2</v>
      </c>
      <c r="I235" s="25">
        <v>3</v>
      </c>
      <c r="J235" s="26">
        <v>1</v>
      </c>
      <c r="K235" s="25">
        <v>3</v>
      </c>
      <c r="L235" s="25">
        <v>2</v>
      </c>
      <c r="M235" s="25">
        <v>2</v>
      </c>
      <c r="N235" s="25">
        <v>2</v>
      </c>
      <c r="O235" s="25">
        <v>0</v>
      </c>
      <c r="P235" s="25">
        <v>1</v>
      </c>
      <c r="Q235" s="25">
        <v>3</v>
      </c>
      <c r="R235" s="7">
        <f t="shared" si="3"/>
        <v>24</v>
      </c>
      <c r="S235" s="8">
        <f t="shared" si="1"/>
        <v>1</v>
      </c>
      <c r="T235" s="46" t="s">
        <v>283</v>
      </c>
    </row>
    <row r="236" spans="1:20" ht="13.2" x14ac:dyDescent="0.25">
      <c r="A236" s="3">
        <v>223</v>
      </c>
      <c r="B236" s="4" t="s">
        <v>226</v>
      </c>
      <c r="C236" s="5" t="s">
        <v>234</v>
      </c>
      <c r="D236" s="3" t="s">
        <v>227</v>
      </c>
      <c r="E236" s="6">
        <v>83</v>
      </c>
      <c r="F236" s="25">
        <v>10</v>
      </c>
      <c r="G236" s="25">
        <v>0</v>
      </c>
      <c r="H236" s="25">
        <v>12</v>
      </c>
      <c r="I236" s="25">
        <v>8</v>
      </c>
      <c r="J236" s="26">
        <v>9</v>
      </c>
      <c r="K236" s="25">
        <v>6</v>
      </c>
      <c r="L236" s="25">
        <v>6</v>
      </c>
      <c r="M236" s="25">
        <v>7</v>
      </c>
      <c r="N236" s="25">
        <v>9</v>
      </c>
      <c r="O236" s="25">
        <v>6</v>
      </c>
      <c r="P236" s="25">
        <v>5</v>
      </c>
      <c r="Q236" s="25">
        <v>5</v>
      </c>
      <c r="R236" s="7">
        <f t="shared" si="3"/>
        <v>83</v>
      </c>
      <c r="S236" s="8">
        <f t="shared" si="1"/>
        <v>1</v>
      </c>
      <c r="T236" s="46" t="s">
        <v>283</v>
      </c>
    </row>
    <row r="237" spans="1:20" ht="13.2" x14ac:dyDescent="0.25">
      <c r="A237" s="3">
        <v>224</v>
      </c>
      <c r="B237" s="4" t="s">
        <v>226</v>
      </c>
      <c r="C237" s="5" t="s">
        <v>235</v>
      </c>
      <c r="D237" s="3" t="s">
        <v>227</v>
      </c>
      <c r="E237" s="6">
        <v>87</v>
      </c>
      <c r="F237" s="25">
        <v>9</v>
      </c>
      <c r="G237" s="25">
        <v>4</v>
      </c>
      <c r="H237" s="25">
        <v>8</v>
      </c>
      <c r="I237" s="25">
        <v>9</v>
      </c>
      <c r="J237" s="26">
        <v>10</v>
      </c>
      <c r="K237" s="25">
        <v>4</v>
      </c>
      <c r="L237" s="25">
        <v>7</v>
      </c>
      <c r="M237" s="25">
        <v>7</v>
      </c>
      <c r="N237" s="25">
        <v>6</v>
      </c>
      <c r="O237" s="25">
        <v>10</v>
      </c>
      <c r="P237" s="25">
        <v>11</v>
      </c>
      <c r="Q237" s="25">
        <v>8</v>
      </c>
      <c r="R237" s="7">
        <f t="shared" ref="R237:R264" si="4">SUM(F237:Q237)</f>
        <v>93</v>
      </c>
      <c r="S237" s="8">
        <f t="shared" si="1"/>
        <v>1.0689655172413792</v>
      </c>
      <c r="T237" s="46" t="s">
        <v>283</v>
      </c>
    </row>
    <row r="238" spans="1:20" ht="13.2" x14ac:dyDescent="0.25">
      <c r="A238" s="3">
        <v>225</v>
      </c>
      <c r="B238" s="4" t="s">
        <v>226</v>
      </c>
      <c r="C238" s="5" t="s">
        <v>236</v>
      </c>
      <c r="D238" s="3" t="s">
        <v>227</v>
      </c>
      <c r="E238" s="6">
        <v>43</v>
      </c>
      <c r="F238" s="25">
        <v>4</v>
      </c>
      <c r="G238" s="25">
        <v>0</v>
      </c>
      <c r="H238" s="25">
        <v>5</v>
      </c>
      <c r="I238" s="25">
        <v>5</v>
      </c>
      <c r="J238" s="26">
        <v>3</v>
      </c>
      <c r="K238" s="25">
        <v>4</v>
      </c>
      <c r="L238" s="25">
        <v>3</v>
      </c>
      <c r="M238" s="25">
        <v>3</v>
      </c>
      <c r="N238" s="25">
        <v>5</v>
      </c>
      <c r="O238" s="25">
        <v>6</v>
      </c>
      <c r="P238" s="25">
        <v>4</v>
      </c>
      <c r="Q238" s="25">
        <v>2</v>
      </c>
      <c r="R238" s="7">
        <f t="shared" si="4"/>
        <v>44</v>
      </c>
      <c r="S238" s="8">
        <f t="shared" si="1"/>
        <v>1.0232558139534884</v>
      </c>
      <c r="T238" s="46" t="s">
        <v>283</v>
      </c>
    </row>
    <row r="239" spans="1:20" ht="13.2" x14ac:dyDescent="0.25">
      <c r="A239" s="3">
        <v>226</v>
      </c>
      <c r="B239" s="4" t="s">
        <v>226</v>
      </c>
      <c r="C239" s="5" t="s">
        <v>237</v>
      </c>
      <c r="D239" s="3" t="s">
        <v>238</v>
      </c>
      <c r="E239" s="6">
        <v>50</v>
      </c>
      <c r="F239" s="25">
        <v>6</v>
      </c>
      <c r="G239" s="25">
        <v>6</v>
      </c>
      <c r="H239" s="25">
        <v>4</v>
      </c>
      <c r="I239" s="25">
        <v>3</v>
      </c>
      <c r="J239" s="26">
        <v>9</v>
      </c>
      <c r="K239" s="25">
        <v>3</v>
      </c>
      <c r="L239" s="25">
        <v>8</v>
      </c>
      <c r="M239" s="25">
        <v>3</v>
      </c>
      <c r="N239" s="25">
        <v>3</v>
      </c>
      <c r="O239" s="25">
        <v>4</v>
      </c>
      <c r="P239" s="25">
        <v>0</v>
      </c>
      <c r="Q239" s="25">
        <v>2</v>
      </c>
      <c r="R239" s="7">
        <f t="shared" si="4"/>
        <v>51</v>
      </c>
      <c r="S239" s="8">
        <f t="shared" si="1"/>
        <v>1.02</v>
      </c>
      <c r="T239" s="46" t="s">
        <v>283</v>
      </c>
    </row>
    <row r="240" spans="1:20" ht="13.2" x14ac:dyDescent="0.25">
      <c r="A240" s="3">
        <v>227</v>
      </c>
      <c r="B240" s="4" t="s">
        <v>226</v>
      </c>
      <c r="C240" s="5" t="s">
        <v>239</v>
      </c>
      <c r="D240" s="3" t="s">
        <v>238</v>
      </c>
      <c r="E240" s="6">
        <v>25</v>
      </c>
      <c r="F240" s="25">
        <v>4</v>
      </c>
      <c r="G240" s="25">
        <v>2</v>
      </c>
      <c r="H240" s="25">
        <v>0</v>
      </c>
      <c r="I240" s="25">
        <v>3</v>
      </c>
      <c r="J240" s="26">
        <v>3</v>
      </c>
      <c r="K240" s="25">
        <v>2</v>
      </c>
      <c r="L240" s="25">
        <v>4</v>
      </c>
      <c r="M240" s="25">
        <v>2</v>
      </c>
      <c r="N240" s="25">
        <v>2</v>
      </c>
      <c r="O240" s="25">
        <v>2</v>
      </c>
      <c r="P240" s="25">
        <v>0</v>
      </c>
      <c r="Q240" s="25">
        <v>1</v>
      </c>
      <c r="R240" s="7">
        <f t="shared" si="4"/>
        <v>25</v>
      </c>
      <c r="S240" s="8">
        <f t="shared" si="1"/>
        <v>1</v>
      </c>
      <c r="T240" s="46" t="s">
        <v>283</v>
      </c>
    </row>
    <row r="241" spans="1:20" ht="13.2" x14ac:dyDescent="0.25">
      <c r="A241" s="3">
        <v>228</v>
      </c>
      <c r="B241" s="4" t="s">
        <v>226</v>
      </c>
      <c r="C241" s="5" t="s">
        <v>240</v>
      </c>
      <c r="D241" s="3" t="s">
        <v>238</v>
      </c>
      <c r="E241" s="6">
        <v>53</v>
      </c>
      <c r="F241" s="25">
        <v>8</v>
      </c>
      <c r="G241" s="25">
        <v>5</v>
      </c>
      <c r="H241" s="25">
        <v>5</v>
      </c>
      <c r="I241" s="25">
        <v>4</v>
      </c>
      <c r="J241" s="26">
        <v>8</v>
      </c>
      <c r="K241" s="25">
        <v>1</v>
      </c>
      <c r="L241" s="25">
        <v>6</v>
      </c>
      <c r="M241" s="25">
        <v>4</v>
      </c>
      <c r="N241" s="25">
        <v>3</v>
      </c>
      <c r="O241" s="25">
        <v>4</v>
      </c>
      <c r="P241" s="25">
        <v>6</v>
      </c>
      <c r="Q241" s="25">
        <v>3</v>
      </c>
      <c r="R241" s="7">
        <f t="shared" si="4"/>
        <v>57</v>
      </c>
      <c r="S241" s="8">
        <f t="shared" si="1"/>
        <v>1.0754716981132075</v>
      </c>
      <c r="T241" s="46" t="s">
        <v>283</v>
      </c>
    </row>
    <row r="242" spans="1:20" ht="13.2" x14ac:dyDescent="0.25">
      <c r="A242" s="3">
        <v>229</v>
      </c>
      <c r="B242" s="4" t="s">
        <v>248</v>
      </c>
      <c r="C242" s="5" t="s">
        <v>241</v>
      </c>
      <c r="D242" s="3" t="s">
        <v>238</v>
      </c>
      <c r="E242" s="6">
        <v>15</v>
      </c>
      <c r="F242" s="25">
        <v>0</v>
      </c>
      <c r="G242" s="25">
        <v>2</v>
      </c>
      <c r="H242" s="25">
        <v>2</v>
      </c>
      <c r="I242" s="25">
        <v>1</v>
      </c>
      <c r="J242" s="26">
        <v>0</v>
      </c>
      <c r="K242" s="25">
        <v>1</v>
      </c>
      <c r="L242" s="25">
        <v>1</v>
      </c>
      <c r="M242" s="25">
        <v>1</v>
      </c>
      <c r="N242" s="25">
        <v>2</v>
      </c>
      <c r="O242" s="25">
        <v>3</v>
      </c>
      <c r="P242" s="25">
        <v>2</v>
      </c>
      <c r="Q242" s="25">
        <v>0</v>
      </c>
      <c r="R242" s="7">
        <f t="shared" si="4"/>
        <v>15</v>
      </c>
      <c r="S242" s="8">
        <f t="shared" si="1"/>
        <v>1</v>
      </c>
      <c r="T242" s="38" t="s">
        <v>283</v>
      </c>
    </row>
    <row r="243" spans="1:20" ht="13.2" x14ac:dyDescent="0.25">
      <c r="A243" s="3">
        <v>230</v>
      </c>
      <c r="B243" s="4" t="s">
        <v>248</v>
      </c>
      <c r="C243" s="5" t="s">
        <v>242</v>
      </c>
      <c r="D243" s="3" t="s">
        <v>238</v>
      </c>
      <c r="E243" s="6">
        <v>62</v>
      </c>
      <c r="F243" s="25">
        <v>1</v>
      </c>
      <c r="G243" s="25">
        <v>0</v>
      </c>
      <c r="H243" s="25">
        <v>10</v>
      </c>
      <c r="I243" s="25">
        <v>5</v>
      </c>
      <c r="J243" s="26">
        <v>9</v>
      </c>
      <c r="K243" s="25">
        <v>5</v>
      </c>
      <c r="L243" s="25">
        <v>2</v>
      </c>
      <c r="M243" s="25">
        <v>6</v>
      </c>
      <c r="N243" s="25">
        <v>2</v>
      </c>
      <c r="O243" s="25">
        <v>12</v>
      </c>
      <c r="P243" s="25">
        <v>3</v>
      </c>
      <c r="Q243" s="25">
        <v>10</v>
      </c>
      <c r="R243" s="7">
        <f t="shared" si="4"/>
        <v>65</v>
      </c>
      <c r="S243" s="8">
        <f t="shared" si="1"/>
        <v>1.0483870967741935</v>
      </c>
      <c r="T243" s="38" t="s">
        <v>283</v>
      </c>
    </row>
    <row r="244" spans="1:20" ht="13.8" x14ac:dyDescent="0.25">
      <c r="A244" s="3">
        <v>231</v>
      </c>
      <c r="B244" s="4" t="s">
        <v>248</v>
      </c>
      <c r="C244" s="5" t="s">
        <v>243</v>
      </c>
      <c r="D244" s="3" t="s">
        <v>238</v>
      </c>
      <c r="E244" s="6">
        <v>46</v>
      </c>
      <c r="F244" s="25">
        <v>5</v>
      </c>
      <c r="G244" s="25">
        <v>1</v>
      </c>
      <c r="H244" s="25">
        <v>5</v>
      </c>
      <c r="I244" s="25">
        <v>3</v>
      </c>
      <c r="J244" s="33">
        <v>2</v>
      </c>
      <c r="K244" s="32">
        <v>2</v>
      </c>
      <c r="L244" s="25">
        <v>2</v>
      </c>
      <c r="M244" s="25">
        <v>8</v>
      </c>
      <c r="N244" s="25">
        <v>3</v>
      </c>
      <c r="O244" s="25">
        <v>7</v>
      </c>
      <c r="P244" s="25">
        <v>1</v>
      </c>
      <c r="Q244" s="25">
        <v>7</v>
      </c>
      <c r="R244" s="7">
        <f t="shared" si="4"/>
        <v>46</v>
      </c>
      <c r="S244" s="8">
        <f t="shared" si="1"/>
        <v>1</v>
      </c>
      <c r="T244" s="46" t="s">
        <v>283</v>
      </c>
    </row>
    <row r="245" spans="1:20" ht="13.8" x14ac:dyDescent="0.25">
      <c r="A245" s="3">
        <v>232</v>
      </c>
      <c r="B245" s="4" t="s">
        <v>248</v>
      </c>
      <c r="C245" s="5" t="s">
        <v>244</v>
      </c>
      <c r="D245" s="3" t="s">
        <v>238</v>
      </c>
      <c r="E245" s="6">
        <v>51</v>
      </c>
      <c r="F245" s="25">
        <v>3</v>
      </c>
      <c r="G245" s="25">
        <v>8</v>
      </c>
      <c r="H245" s="25">
        <v>1</v>
      </c>
      <c r="I245" s="25">
        <v>4</v>
      </c>
      <c r="J245" s="33">
        <v>2</v>
      </c>
      <c r="K245" s="32">
        <v>2</v>
      </c>
      <c r="L245" s="25">
        <v>5</v>
      </c>
      <c r="M245" s="25">
        <v>5</v>
      </c>
      <c r="N245" s="25">
        <v>4</v>
      </c>
      <c r="O245" s="25">
        <v>5</v>
      </c>
      <c r="P245" s="25">
        <v>6</v>
      </c>
      <c r="Q245" s="25">
        <v>6</v>
      </c>
      <c r="R245" s="7">
        <f t="shared" si="4"/>
        <v>51</v>
      </c>
      <c r="S245" s="8">
        <f t="shared" si="1"/>
        <v>1</v>
      </c>
      <c r="T245" s="38" t="s">
        <v>283</v>
      </c>
    </row>
    <row r="246" spans="1:20" ht="13.8" x14ac:dyDescent="0.25">
      <c r="A246" s="3">
        <v>233</v>
      </c>
      <c r="B246" s="4" t="s">
        <v>248</v>
      </c>
      <c r="C246" s="5" t="s">
        <v>245</v>
      </c>
      <c r="D246" s="3" t="s">
        <v>238</v>
      </c>
      <c r="E246" s="6">
        <v>23</v>
      </c>
      <c r="F246" s="25">
        <v>5</v>
      </c>
      <c r="G246" s="25">
        <v>1</v>
      </c>
      <c r="H246" s="25">
        <v>1</v>
      </c>
      <c r="I246" s="25">
        <v>2</v>
      </c>
      <c r="J246" s="33">
        <v>0</v>
      </c>
      <c r="K246" s="32">
        <v>1</v>
      </c>
      <c r="L246" s="25">
        <v>2</v>
      </c>
      <c r="M246" s="25">
        <v>1</v>
      </c>
      <c r="N246" s="25">
        <v>5</v>
      </c>
      <c r="O246" s="25">
        <v>1</v>
      </c>
      <c r="P246" s="25">
        <v>2</v>
      </c>
      <c r="Q246" s="25">
        <v>3</v>
      </c>
      <c r="R246" s="7">
        <f t="shared" si="4"/>
        <v>24</v>
      </c>
      <c r="S246" s="8">
        <f t="shared" si="1"/>
        <v>1.0434782608695652</v>
      </c>
      <c r="T246" s="46" t="s">
        <v>283</v>
      </c>
    </row>
    <row r="247" spans="1:20" ht="13.8" x14ac:dyDescent="0.25">
      <c r="A247" s="3">
        <v>234</v>
      </c>
      <c r="B247" s="4" t="s">
        <v>248</v>
      </c>
      <c r="C247" s="5" t="s">
        <v>246</v>
      </c>
      <c r="D247" s="3" t="s">
        <v>238</v>
      </c>
      <c r="E247" s="6">
        <v>41</v>
      </c>
      <c r="F247" s="25">
        <v>6</v>
      </c>
      <c r="G247" s="25">
        <v>6</v>
      </c>
      <c r="H247" s="25">
        <v>0</v>
      </c>
      <c r="I247" s="25">
        <v>3</v>
      </c>
      <c r="J247" s="33">
        <v>4</v>
      </c>
      <c r="K247" s="32">
        <v>2</v>
      </c>
      <c r="L247" s="25">
        <v>2</v>
      </c>
      <c r="M247" s="25">
        <v>3</v>
      </c>
      <c r="N247" s="25">
        <v>5</v>
      </c>
      <c r="O247" s="25">
        <v>5</v>
      </c>
      <c r="P247" s="25">
        <v>6</v>
      </c>
      <c r="Q247" s="25">
        <v>5</v>
      </c>
      <c r="R247" s="7">
        <f t="shared" si="4"/>
        <v>47</v>
      </c>
      <c r="S247" s="8">
        <f t="shared" si="1"/>
        <v>1.1463414634146341</v>
      </c>
      <c r="T247" s="38" t="s">
        <v>283</v>
      </c>
    </row>
    <row r="248" spans="1:20" ht="13.8" x14ac:dyDescent="0.25">
      <c r="A248" s="3">
        <v>235</v>
      </c>
      <c r="B248" s="4" t="s">
        <v>248</v>
      </c>
      <c r="C248" s="5" t="s">
        <v>247</v>
      </c>
      <c r="D248" s="3" t="s">
        <v>238</v>
      </c>
      <c r="E248" s="6">
        <v>31</v>
      </c>
      <c r="F248" s="25">
        <v>3</v>
      </c>
      <c r="G248" s="25">
        <v>2</v>
      </c>
      <c r="H248" s="25">
        <v>0</v>
      </c>
      <c r="I248" s="25">
        <v>4</v>
      </c>
      <c r="J248" s="33">
        <v>2</v>
      </c>
      <c r="K248" s="32">
        <v>3</v>
      </c>
      <c r="L248" s="25">
        <v>3</v>
      </c>
      <c r="M248" s="25">
        <v>2</v>
      </c>
      <c r="N248" s="25">
        <v>3</v>
      </c>
      <c r="O248" s="25">
        <v>3</v>
      </c>
      <c r="P248" s="25">
        <v>3</v>
      </c>
      <c r="Q248" s="25">
        <v>4</v>
      </c>
      <c r="R248" s="7">
        <f t="shared" si="4"/>
        <v>32</v>
      </c>
      <c r="S248" s="8">
        <f t="shared" si="1"/>
        <v>1.032258064516129</v>
      </c>
      <c r="T248" s="38" t="s">
        <v>283</v>
      </c>
    </row>
    <row r="249" spans="1:20" ht="13.8" x14ac:dyDescent="0.25">
      <c r="A249" s="3">
        <v>236</v>
      </c>
      <c r="B249" s="4" t="s">
        <v>248</v>
      </c>
      <c r="C249" s="5" t="s">
        <v>159</v>
      </c>
      <c r="D249" s="3" t="s">
        <v>158</v>
      </c>
      <c r="E249" s="6">
        <v>25</v>
      </c>
      <c r="F249" s="25">
        <v>0</v>
      </c>
      <c r="G249" s="25">
        <v>0</v>
      </c>
      <c r="H249" s="25">
        <v>5</v>
      </c>
      <c r="I249" s="25">
        <v>5</v>
      </c>
      <c r="J249" s="33">
        <v>3</v>
      </c>
      <c r="K249" s="32">
        <v>3</v>
      </c>
      <c r="L249" s="25">
        <v>2</v>
      </c>
      <c r="M249" s="25">
        <v>2</v>
      </c>
      <c r="N249" s="25">
        <v>1</v>
      </c>
      <c r="O249" s="25">
        <v>1</v>
      </c>
      <c r="P249" s="25">
        <v>2</v>
      </c>
      <c r="Q249" s="25">
        <v>2</v>
      </c>
      <c r="R249" s="7">
        <f t="shared" si="4"/>
        <v>26</v>
      </c>
      <c r="S249" s="8">
        <f t="shared" si="1"/>
        <v>1.04</v>
      </c>
      <c r="T249" s="46" t="s">
        <v>283</v>
      </c>
    </row>
    <row r="250" spans="1:20" ht="13.8" x14ac:dyDescent="0.25">
      <c r="A250" s="3">
        <v>237</v>
      </c>
      <c r="B250" s="4" t="s">
        <v>248</v>
      </c>
      <c r="C250" s="5" t="s">
        <v>158</v>
      </c>
      <c r="D250" s="3" t="s">
        <v>158</v>
      </c>
      <c r="E250" s="6">
        <v>42</v>
      </c>
      <c r="F250" s="25">
        <v>10</v>
      </c>
      <c r="G250" s="25">
        <v>0</v>
      </c>
      <c r="H250" s="25">
        <v>10</v>
      </c>
      <c r="I250" s="25">
        <v>11</v>
      </c>
      <c r="J250" s="33">
        <v>2</v>
      </c>
      <c r="K250" s="32">
        <v>0</v>
      </c>
      <c r="L250" s="25">
        <v>2</v>
      </c>
      <c r="M250" s="25">
        <v>1</v>
      </c>
      <c r="N250" s="25">
        <v>4</v>
      </c>
      <c r="O250" s="25">
        <v>1</v>
      </c>
      <c r="P250" s="25">
        <v>0</v>
      </c>
      <c r="Q250" s="25">
        <v>5</v>
      </c>
      <c r="R250" s="7">
        <f t="shared" si="4"/>
        <v>46</v>
      </c>
      <c r="S250" s="8">
        <f t="shared" si="1"/>
        <v>1.0952380952380953</v>
      </c>
      <c r="T250" s="46" t="s">
        <v>283</v>
      </c>
    </row>
    <row r="251" spans="1:20" ht="13.8" x14ac:dyDescent="0.25">
      <c r="A251" s="3">
        <v>238</v>
      </c>
      <c r="B251" s="4" t="s">
        <v>248</v>
      </c>
      <c r="C251" s="5" t="s">
        <v>160</v>
      </c>
      <c r="D251" s="3" t="s">
        <v>158</v>
      </c>
      <c r="E251" s="6">
        <v>18</v>
      </c>
      <c r="F251" s="25">
        <v>0</v>
      </c>
      <c r="G251" s="25">
        <v>0</v>
      </c>
      <c r="H251" s="25">
        <v>11</v>
      </c>
      <c r="I251" s="25">
        <v>1</v>
      </c>
      <c r="J251" s="33">
        <v>0</v>
      </c>
      <c r="K251" s="32">
        <v>1</v>
      </c>
      <c r="L251" s="25">
        <v>1</v>
      </c>
      <c r="M251" s="25">
        <v>1</v>
      </c>
      <c r="N251" s="25">
        <v>2</v>
      </c>
      <c r="O251" s="25">
        <v>0</v>
      </c>
      <c r="P251" s="25">
        <v>0</v>
      </c>
      <c r="Q251" s="25">
        <v>1</v>
      </c>
      <c r="R251" s="7">
        <f t="shared" si="4"/>
        <v>18</v>
      </c>
      <c r="S251" s="8">
        <f t="shared" si="1"/>
        <v>1</v>
      </c>
      <c r="T251" s="46" t="s">
        <v>283</v>
      </c>
    </row>
    <row r="252" spans="1:20" ht="13.8" x14ac:dyDescent="0.25">
      <c r="A252" s="3">
        <v>239</v>
      </c>
      <c r="B252" s="4" t="s">
        <v>248</v>
      </c>
      <c r="C252" s="5" t="s">
        <v>161</v>
      </c>
      <c r="D252" s="3" t="s">
        <v>158</v>
      </c>
      <c r="E252" s="6">
        <v>56</v>
      </c>
      <c r="F252" s="25">
        <v>0</v>
      </c>
      <c r="G252" s="25">
        <v>0</v>
      </c>
      <c r="H252" s="25">
        <v>7</v>
      </c>
      <c r="I252" s="25">
        <v>9</v>
      </c>
      <c r="J252" s="33">
        <v>3</v>
      </c>
      <c r="K252" s="32">
        <v>7</v>
      </c>
      <c r="L252" s="25">
        <v>6</v>
      </c>
      <c r="M252" s="25">
        <v>8</v>
      </c>
      <c r="N252" s="25">
        <v>6</v>
      </c>
      <c r="O252" s="25">
        <v>5</v>
      </c>
      <c r="P252" s="25">
        <v>3</v>
      </c>
      <c r="Q252" s="25">
        <v>5</v>
      </c>
      <c r="R252" s="7">
        <f t="shared" si="4"/>
        <v>59</v>
      </c>
      <c r="S252" s="8">
        <f t="shared" si="1"/>
        <v>1.0535714285714286</v>
      </c>
      <c r="T252" s="46" t="s">
        <v>283</v>
      </c>
    </row>
    <row r="253" spans="1:20" ht="13.2" x14ac:dyDescent="0.25">
      <c r="A253" s="3">
        <v>240</v>
      </c>
      <c r="B253" s="4" t="s">
        <v>248</v>
      </c>
      <c r="C253" s="5" t="s">
        <v>162</v>
      </c>
      <c r="D253" s="3" t="s">
        <v>158</v>
      </c>
      <c r="E253" s="6">
        <v>34</v>
      </c>
      <c r="F253" s="25">
        <v>0</v>
      </c>
      <c r="G253" s="25">
        <v>0</v>
      </c>
      <c r="H253" s="25">
        <v>6</v>
      </c>
      <c r="I253" s="25">
        <v>6</v>
      </c>
      <c r="J253" s="26">
        <v>2</v>
      </c>
      <c r="K253" s="25">
        <v>3</v>
      </c>
      <c r="L253" s="25">
        <v>3</v>
      </c>
      <c r="M253" s="25">
        <v>5</v>
      </c>
      <c r="N253" s="25">
        <v>1</v>
      </c>
      <c r="O253" s="25">
        <v>5</v>
      </c>
      <c r="P253" s="25">
        <v>2</v>
      </c>
      <c r="Q253" s="25">
        <v>4</v>
      </c>
      <c r="R253" s="7">
        <f t="shared" si="4"/>
        <v>37</v>
      </c>
      <c r="S253" s="8">
        <f t="shared" si="1"/>
        <v>1.088235294117647</v>
      </c>
      <c r="T253" s="38" t="s">
        <v>283</v>
      </c>
    </row>
    <row r="254" spans="1:20" ht="22.2" customHeight="1" x14ac:dyDescent="0.25">
      <c r="A254" s="49" t="s">
        <v>1</v>
      </c>
      <c r="B254" s="49" t="s">
        <v>2</v>
      </c>
      <c r="C254" s="49" t="s">
        <v>3</v>
      </c>
      <c r="D254" s="49" t="s">
        <v>4</v>
      </c>
      <c r="E254" s="51" t="s">
        <v>269</v>
      </c>
      <c r="F254" s="49" t="s">
        <v>5</v>
      </c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49" t="s">
        <v>6</v>
      </c>
      <c r="S254" s="49" t="s">
        <v>7</v>
      </c>
      <c r="T254" s="51" t="s">
        <v>290</v>
      </c>
    </row>
    <row r="255" spans="1:20" ht="22.2" customHeight="1" x14ac:dyDescent="0.25">
      <c r="A255" s="50"/>
      <c r="B255" s="50"/>
      <c r="C255" s="50"/>
      <c r="D255" s="50"/>
      <c r="E255" s="50"/>
      <c r="F255" s="19" t="s">
        <v>270</v>
      </c>
      <c r="G255" s="19" t="s">
        <v>271</v>
      </c>
      <c r="H255" s="19" t="s">
        <v>272</v>
      </c>
      <c r="I255" s="19" t="s">
        <v>273</v>
      </c>
      <c r="J255" s="19" t="s">
        <v>8</v>
      </c>
      <c r="K255" s="19" t="s">
        <v>274</v>
      </c>
      <c r="L255" s="19" t="s">
        <v>275</v>
      </c>
      <c r="M255" s="19" t="s">
        <v>278</v>
      </c>
      <c r="N255" s="19" t="s">
        <v>276</v>
      </c>
      <c r="O255" s="19" t="s">
        <v>279</v>
      </c>
      <c r="P255" s="19" t="s">
        <v>277</v>
      </c>
      <c r="Q255" s="19" t="s">
        <v>280</v>
      </c>
      <c r="R255" s="50"/>
      <c r="S255" s="50"/>
      <c r="T255" s="57"/>
    </row>
    <row r="256" spans="1:20" ht="13.2" x14ac:dyDescent="0.25">
      <c r="A256" s="3">
        <v>241</v>
      </c>
      <c r="B256" s="4" t="s">
        <v>248</v>
      </c>
      <c r="C256" s="5" t="s">
        <v>163</v>
      </c>
      <c r="D256" s="3" t="s">
        <v>158</v>
      </c>
      <c r="E256" s="6">
        <v>48</v>
      </c>
      <c r="F256" s="25">
        <v>10</v>
      </c>
      <c r="G256" s="25">
        <v>0</v>
      </c>
      <c r="H256" s="25">
        <v>8</v>
      </c>
      <c r="I256" s="25">
        <v>8</v>
      </c>
      <c r="J256" s="26">
        <v>3</v>
      </c>
      <c r="K256" s="25">
        <v>2</v>
      </c>
      <c r="L256" s="25">
        <v>1</v>
      </c>
      <c r="M256" s="25">
        <v>6</v>
      </c>
      <c r="N256" s="25">
        <v>1</v>
      </c>
      <c r="O256" s="25">
        <v>4</v>
      </c>
      <c r="P256" s="25">
        <v>2</v>
      </c>
      <c r="Q256" s="25">
        <v>4</v>
      </c>
      <c r="R256" s="7">
        <f t="shared" si="4"/>
        <v>49</v>
      </c>
      <c r="S256" s="8">
        <f t="shared" si="1"/>
        <v>1.0208333333333333</v>
      </c>
      <c r="T256" s="46" t="s">
        <v>283</v>
      </c>
    </row>
    <row r="257" spans="1:20" ht="13.2" x14ac:dyDescent="0.25">
      <c r="A257" s="3">
        <v>242</v>
      </c>
      <c r="B257" s="4" t="s">
        <v>248</v>
      </c>
      <c r="C257" s="5" t="s">
        <v>164</v>
      </c>
      <c r="D257" s="3" t="s">
        <v>158</v>
      </c>
      <c r="E257" s="6">
        <v>23</v>
      </c>
      <c r="F257" s="25">
        <v>0</v>
      </c>
      <c r="G257" s="25">
        <v>0</v>
      </c>
      <c r="H257" s="25">
        <v>2</v>
      </c>
      <c r="I257" s="25">
        <v>4</v>
      </c>
      <c r="J257" s="26">
        <v>4</v>
      </c>
      <c r="K257" s="25">
        <v>1</v>
      </c>
      <c r="L257" s="25">
        <v>5</v>
      </c>
      <c r="M257" s="25">
        <v>2</v>
      </c>
      <c r="N257" s="25">
        <v>0</v>
      </c>
      <c r="O257" s="25">
        <v>1</v>
      </c>
      <c r="P257" s="25">
        <v>3</v>
      </c>
      <c r="Q257" s="25">
        <v>1</v>
      </c>
      <c r="R257" s="7">
        <f t="shared" si="4"/>
        <v>23</v>
      </c>
      <c r="S257" s="8">
        <f t="shared" si="1"/>
        <v>1</v>
      </c>
      <c r="T257" s="38" t="s">
        <v>283</v>
      </c>
    </row>
    <row r="258" spans="1:20" ht="13.2" x14ac:dyDescent="0.25">
      <c r="A258" s="3">
        <v>243</v>
      </c>
      <c r="B258" s="4" t="s">
        <v>248</v>
      </c>
      <c r="C258" s="5" t="s">
        <v>165</v>
      </c>
      <c r="D258" s="3" t="s">
        <v>158</v>
      </c>
      <c r="E258" s="6">
        <v>12</v>
      </c>
      <c r="F258" s="25">
        <v>0</v>
      </c>
      <c r="G258" s="25">
        <v>0</v>
      </c>
      <c r="H258" s="25">
        <v>4</v>
      </c>
      <c r="I258" s="25">
        <v>2</v>
      </c>
      <c r="J258" s="26">
        <v>0</v>
      </c>
      <c r="K258" s="25">
        <v>0</v>
      </c>
      <c r="L258" s="25">
        <v>0</v>
      </c>
      <c r="M258" s="25">
        <v>2</v>
      </c>
      <c r="N258" s="25">
        <v>0</v>
      </c>
      <c r="O258" s="25">
        <v>1</v>
      </c>
      <c r="P258" s="25">
        <v>2</v>
      </c>
      <c r="Q258" s="25">
        <v>2</v>
      </c>
      <c r="R258" s="7">
        <f t="shared" si="4"/>
        <v>13</v>
      </c>
      <c r="S258" s="8">
        <f t="shared" si="1"/>
        <v>1.0833333333333333</v>
      </c>
      <c r="T258" s="46" t="s">
        <v>283</v>
      </c>
    </row>
    <row r="259" spans="1:20" ht="13.2" x14ac:dyDescent="0.25">
      <c r="A259" s="3">
        <v>244</v>
      </c>
      <c r="B259" s="4" t="s">
        <v>248</v>
      </c>
      <c r="C259" s="5" t="s">
        <v>166</v>
      </c>
      <c r="D259" s="3" t="s">
        <v>158</v>
      </c>
      <c r="E259" s="6">
        <v>25</v>
      </c>
      <c r="F259" s="25">
        <v>0</v>
      </c>
      <c r="G259" s="25">
        <v>0</v>
      </c>
      <c r="H259" s="25">
        <v>12</v>
      </c>
      <c r="I259" s="25">
        <v>4</v>
      </c>
      <c r="J259" s="26">
        <v>1</v>
      </c>
      <c r="K259" s="25">
        <v>0</v>
      </c>
      <c r="L259" s="25">
        <v>3</v>
      </c>
      <c r="M259" s="25">
        <v>0</v>
      </c>
      <c r="N259" s="25">
        <v>2</v>
      </c>
      <c r="O259" s="25">
        <v>2</v>
      </c>
      <c r="P259" s="25">
        <v>1</v>
      </c>
      <c r="Q259" s="25">
        <v>1</v>
      </c>
      <c r="R259" s="7">
        <f t="shared" si="4"/>
        <v>26</v>
      </c>
      <c r="S259" s="8">
        <f t="shared" si="1"/>
        <v>1.04</v>
      </c>
      <c r="T259" s="46" t="s">
        <v>283</v>
      </c>
    </row>
    <row r="260" spans="1:20" ht="13.2" x14ac:dyDescent="0.25">
      <c r="A260" s="3">
        <v>245</v>
      </c>
      <c r="B260" s="4" t="s">
        <v>248</v>
      </c>
      <c r="C260" s="5" t="s">
        <v>167</v>
      </c>
      <c r="D260" s="3" t="s">
        <v>158</v>
      </c>
      <c r="E260" s="6">
        <v>26</v>
      </c>
      <c r="F260" s="25">
        <v>0</v>
      </c>
      <c r="G260" s="25">
        <v>0</v>
      </c>
      <c r="H260" s="25">
        <v>3</v>
      </c>
      <c r="I260" s="25">
        <v>3</v>
      </c>
      <c r="J260" s="26">
        <v>4</v>
      </c>
      <c r="K260" s="25">
        <v>5</v>
      </c>
      <c r="L260" s="25">
        <v>3</v>
      </c>
      <c r="M260" s="25">
        <v>2</v>
      </c>
      <c r="N260" s="25">
        <v>3</v>
      </c>
      <c r="O260" s="25">
        <v>2</v>
      </c>
      <c r="P260" s="25">
        <v>1</v>
      </c>
      <c r="Q260" s="25">
        <v>1</v>
      </c>
      <c r="R260" s="7">
        <f t="shared" si="4"/>
        <v>27</v>
      </c>
      <c r="S260" s="8">
        <f t="shared" si="1"/>
        <v>1.0384615384615385</v>
      </c>
      <c r="T260" s="46" t="s">
        <v>283</v>
      </c>
    </row>
    <row r="261" spans="1:20" ht="13.2" x14ac:dyDescent="0.25">
      <c r="A261" s="3">
        <v>246</v>
      </c>
      <c r="B261" s="4" t="s">
        <v>248</v>
      </c>
      <c r="C261" s="5" t="s">
        <v>168</v>
      </c>
      <c r="D261" s="3" t="s">
        <v>158</v>
      </c>
      <c r="E261" s="6">
        <v>39</v>
      </c>
      <c r="F261" s="25">
        <v>0</v>
      </c>
      <c r="G261" s="25">
        <v>0</v>
      </c>
      <c r="H261" s="25">
        <v>3</v>
      </c>
      <c r="I261" s="25">
        <v>8</v>
      </c>
      <c r="J261" s="26">
        <v>5</v>
      </c>
      <c r="K261" s="25">
        <v>5</v>
      </c>
      <c r="L261" s="25">
        <v>4</v>
      </c>
      <c r="M261" s="25">
        <v>5</v>
      </c>
      <c r="N261" s="25">
        <v>3</v>
      </c>
      <c r="O261" s="25">
        <v>3</v>
      </c>
      <c r="P261" s="25">
        <v>2</v>
      </c>
      <c r="Q261" s="25">
        <v>3</v>
      </c>
      <c r="R261" s="7">
        <f t="shared" si="4"/>
        <v>41</v>
      </c>
      <c r="S261" s="8">
        <f t="shared" si="1"/>
        <v>1.0512820512820513</v>
      </c>
      <c r="T261" s="46" t="s">
        <v>283</v>
      </c>
    </row>
    <row r="262" spans="1:20" ht="13.2" x14ac:dyDescent="0.25">
      <c r="A262" s="3">
        <v>247</v>
      </c>
      <c r="B262" s="4" t="s">
        <v>248</v>
      </c>
      <c r="C262" s="5" t="s">
        <v>169</v>
      </c>
      <c r="D262" s="3" t="s">
        <v>158</v>
      </c>
      <c r="E262" s="6">
        <v>27</v>
      </c>
      <c r="F262" s="25">
        <v>0</v>
      </c>
      <c r="G262" s="25">
        <v>0</v>
      </c>
      <c r="H262" s="25">
        <v>7</v>
      </c>
      <c r="I262" s="25">
        <v>3</v>
      </c>
      <c r="J262" s="26">
        <v>0</v>
      </c>
      <c r="K262" s="25">
        <v>0</v>
      </c>
      <c r="L262" s="25">
        <v>4</v>
      </c>
      <c r="M262" s="25">
        <v>6</v>
      </c>
      <c r="N262" s="25">
        <v>6</v>
      </c>
      <c r="O262" s="25">
        <v>0</v>
      </c>
      <c r="P262" s="25">
        <v>1</v>
      </c>
      <c r="Q262" s="25">
        <v>1</v>
      </c>
      <c r="R262" s="7">
        <f t="shared" si="4"/>
        <v>28</v>
      </c>
      <c r="S262" s="8">
        <f t="shared" si="1"/>
        <v>1.037037037037037</v>
      </c>
      <c r="T262" s="46" t="s">
        <v>283</v>
      </c>
    </row>
    <row r="263" spans="1:20" ht="13.2" x14ac:dyDescent="0.25">
      <c r="A263" s="3">
        <v>248</v>
      </c>
      <c r="B263" s="4" t="s">
        <v>248</v>
      </c>
      <c r="C263" s="5" t="s">
        <v>170</v>
      </c>
      <c r="D263" s="3" t="s">
        <v>158</v>
      </c>
      <c r="E263" s="6">
        <v>20</v>
      </c>
      <c r="F263" s="25">
        <v>0</v>
      </c>
      <c r="G263" s="25">
        <v>0</v>
      </c>
      <c r="H263" s="25">
        <v>2</v>
      </c>
      <c r="I263" s="25">
        <v>4</v>
      </c>
      <c r="J263" s="26">
        <v>4</v>
      </c>
      <c r="K263" s="25">
        <v>5</v>
      </c>
      <c r="L263" s="25">
        <v>0</v>
      </c>
      <c r="M263" s="25">
        <v>1</v>
      </c>
      <c r="N263" s="25">
        <v>2</v>
      </c>
      <c r="O263" s="25">
        <v>1</v>
      </c>
      <c r="P263" s="25">
        <v>1</v>
      </c>
      <c r="Q263" s="25">
        <v>1</v>
      </c>
      <c r="R263" s="7">
        <f t="shared" si="4"/>
        <v>21</v>
      </c>
      <c r="S263" s="8">
        <f t="shared" si="1"/>
        <v>1.05</v>
      </c>
      <c r="T263" s="46" t="s">
        <v>283</v>
      </c>
    </row>
    <row r="264" spans="1:20" ht="13.2" x14ac:dyDescent="0.25">
      <c r="A264" s="3">
        <v>249</v>
      </c>
      <c r="B264" s="4" t="s">
        <v>248</v>
      </c>
      <c r="C264" s="5" t="s">
        <v>171</v>
      </c>
      <c r="D264" s="3" t="s">
        <v>158</v>
      </c>
      <c r="E264" s="6">
        <v>34</v>
      </c>
      <c r="F264" s="25">
        <v>0</v>
      </c>
      <c r="G264" s="25">
        <v>0</v>
      </c>
      <c r="H264" s="25">
        <v>2</v>
      </c>
      <c r="I264" s="25">
        <v>8</v>
      </c>
      <c r="J264" s="26">
        <v>3</v>
      </c>
      <c r="K264" s="25">
        <v>4</v>
      </c>
      <c r="L264" s="25">
        <v>4</v>
      </c>
      <c r="M264" s="25">
        <v>6</v>
      </c>
      <c r="N264" s="25">
        <v>3</v>
      </c>
      <c r="O264" s="25">
        <v>2</v>
      </c>
      <c r="P264" s="25">
        <v>1</v>
      </c>
      <c r="Q264" s="25">
        <v>2</v>
      </c>
      <c r="R264" s="7">
        <f t="shared" si="4"/>
        <v>35</v>
      </c>
      <c r="S264" s="8">
        <f t="shared" si="1"/>
        <v>1.0294117647058822</v>
      </c>
      <c r="T264" s="46" t="s">
        <v>283</v>
      </c>
    </row>
    <row r="265" spans="1:20" ht="13.2" x14ac:dyDescent="0.25">
      <c r="A265" s="53" t="s">
        <v>268</v>
      </c>
      <c r="B265" s="52"/>
      <c r="C265" s="52"/>
      <c r="D265" s="52"/>
      <c r="E265" s="16">
        <f t="shared" ref="E265:R265" si="5">SUM(E6:E264)</f>
        <v>15727</v>
      </c>
      <c r="F265" s="24">
        <v>0</v>
      </c>
      <c r="G265" s="17">
        <v>0</v>
      </c>
      <c r="H265" s="17">
        <v>2</v>
      </c>
      <c r="I265" s="17">
        <v>8</v>
      </c>
      <c r="J265" s="34">
        <v>3</v>
      </c>
      <c r="K265" s="17">
        <v>4</v>
      </c>
      <c r="L265" s="17">
        <v>4</v>
      </c>
      <c r="M265" s="17">
        <v>6</v>
      </c>
      <c r="N265" s="17">
        <f t="shared" si="5"/>
        <v>1182</v>
      </c>
      <c r="O265" s="17">
        <f t="shared" si="5"/>
        <v>1315</v>
      </c>
      <c r="P265" s="17">
        <f t="shared" si="5"/>
        <v>1402</v>
      </c>
      <c r="Q265" s="17">
        <f t="shared" si="5"/>
        <v>1479</v>
      </c>
      <c r="R265" s="17">
        <f t="shared" si="5"/>
        <v>16149</v>
      </c>
      <c r="S265" s="18">
        <f t="shared" si="1"/>
        <v>1.0268328352514784</v>
      </c>
      <c r="T265" s="45">
        <v>1</v>
      </c>
    </row>
    <row r="266" spans="1:20" ht="20.399999999999999" customHeight="1" x14ac:dyDescent="0.25">
      <c r="A266" s="20"/>
      <c r="B266" s="20"/>
      <c r="C266" s="20"/>
      <c r="D266" s="20"/>
      <c r="E266" s="21"/>
      <c r="F266" s="21"/>
      <c r="G266" s="20"/>
      <c r="H266" s="20"/>
      <c r="I266" s="20"/>
      <c r="J266" s="22"/>
      <c r="K266" s="20"/>
      <c r="L266" s="20"/>
      <c r="M266" s="20"/>
      <c r="N266" s="20"/>
      <c r="O266" s="20"/>
      <c r="P266" s="20"/>
      <c r="Q266" s="20"/>
      <c r="R266" s="20"/>
      <c r="S266" s="20"/>
    </row>
    <row r="267" spans="1:20" ht="19.2" customHeight="1" x14ac:dyDescent="0.25">
      <c r="A267" s="36"/>
      <c r="B267" s="20"/>
      <c r="C267" s="48" t="s">
        <v>282</v>
      </c>
      <c r="D267" s="20"/>
      <c r="E267" s="21"/>
      <c r="F267" s="21"/>
      <c r="G267" s="20"/>
      <c r="H267" s="20"/>
      <c r="I267" s="20"/>
      <c r="J267" s="22"/>
      <c r="K267" s="20"/>
      <c r="L267" s="20"/>
      <c r="M267" s="20"/>
      <c r="N267" s="20"/>
      <c r="O267" s="20"/>
      <c r="P267" s="20"/>
      <c r="Q267" s="20"/>
      <c r="R267" s="20"/>
      <c r="S267" s="20"/>
      <c r="T267" s="36"/>
    </row>
    <row r="268" spans="1:20" ht="13.8" x14ac:dyDescent="0.25">
      <c r="A268" s="36"/>
      <c r="B268" s="20"/>
      <c r="C268" s="37" t="s">
        <v>294</v>
      </c>
      <c r="D268" s="20"/>
      <c r="E268" s="21"/>
      <c r="F268" s="21"/>
      <c r="G268" s="20"/>
      <c r="H268" s="20"/>
      <c r="I268" s="20"/>
      <c r="J268" s="22"/>
      <c r="K268" s="20"/>
      <c r="L268" s="20"/>
      <c r="M268" s="20"/>
      <c r="N268" s="20"/>
      <c r="O268" s="20"/>
      <c r="P268" s="20"/>
      <c r="Q268" s="20"/>
      <c r="R268" s="20"/>
      <c r="S268" s="20"/>
      <c r="T268" s="36"/>
    </row>
    <row r="269" spans="1:20" ht="13.8" x14ac:dyDescent="0.25">
      <c r="A269" s="35"/>
      <c r="B269" s="20"/>
      <c r="C269" s="37" t="s">
        <v>291</v>
      </c>
      <c r="D269" s="20"/>
      <c r="E269" s="21"/>
      <c r="F269" s="21"/>
      <c r="G269" s="20"/>
      <c r="H269" s="20"/>
      <c r="I269" s="20"/>
      <c r="J269" s="22"/>
      <c r="K269" s="20"/>
      <c r="L269" s="20"/>
      <c r="M269" s="20"/>
      <c r="N269" s="20"/>
      <c r="O269" s="20"/>
      <c r="P269" s="20"/>
      <c r="Q269" s="20"/>
      <c r="R269" s="20"/>
      <c r="S269" s="20"/>
      <c r="T269" s="36"/>
    </row>
    <row r="270" spans="1:20" ht="13.8" x14ac:dyDescent="0.25">
      <c r="A270" s="35"/>
      <c r="B270" s="20"/>
      <c r="C270" s="37" t="s">
        <v>292</v>
      </c>
      <c r="D270" s="20"/>
      <c r="E270" s="21"/>
      <c r="F270" s="21"/>
      <c r="G270" s="20"/>
      <c r="H270" s="20"/>
      <c r="I270" s="20"/>
      <c r="J270" s="22"/>
      <c r="K270" s="20"/>
      <c r="L270" s="20"/>
      <c r="M270" s="20"/>
      <c r="N270" s="20"/>
      <c r="O270" s="20"/>
      <c r="P270" s="20"/>
      <c r="Q270" s="20"/>
      <c r="R270" s="20"/>
      <c r="S270" s="20"/>
    </row>
    <row r="271" spans="1:20" ht="40.799999999999997" customHeight="1" x14ac:dyDescent="0.25">
      <c r="A271" s="20"/>
      <c r="B271" s="20"/>
      <c r="C271" s="20"/>
      <c r="D271" s="20"/>
      <c r="E271" s="21"/>
      <c r="F271" s="21"/>
      <c r="G271" s="20"/>
      <c r="H271" s="20"/>
      <c r="I271" s="20"/>
      <c r="J271" s="39"/>
      <c r="K271" s="40"/>
      <c r="L271" s="40"/>
      <c r="M271" s="40"/>
      <c r="N271" s="40"/>
      <c r="O271" s="41"/>
      <c r="P271" s="42" t="s">
        <v>288</v>
      </c>
      <c r="Q271" s="40"/>
      <c r="R271" s="40"/>
      <c r="S271" s="40"/>
      <c r="T271" s="43"/>
    </row>
    <row r="272" spans="1:20" ht="15" x14ac:dyDescent="0.25">
      <c r="A272" s="20"/>
      <c r="B272" s="20"/>
      <c r="C272" s="20"/>
      <c r="D272" s="20"/>
      <c r="E272" s="21"/>
      <c r="F272" s="21"/>
      <c r="G272" s="20"/>
      <c r="H272" s="20"/>
      <c r="I272" s="20"/>
      <c r="J272" s="39"/>
      <c r="K272" s="40"/>
      <c r="L272" s="40"/>
      <c r="M272" s="40"/>
      <c r="N272" s="40"/>
      <c r="O272" s="40"/>
      <c r="P272" s="42" t="s">
        <v>281</v>
      </c>
      <c r="Q272" s="40"/>
      <c r="R272" s="40"/>
      <c r="S272" s="40"/>
      <c r="T272" s="43"/>
    </row>
    <row r="273" spans="1:20" ht="15" x14ac:dyDescent="0.25">
      <c r="A273" s="20"/>
      <c r="B273" s="20"/>
      <c r="C273" s="20"/>
      <c r="D273" s="20"/>
      <c r="E273" s="21"/>
      <c r="F273" s="21"/>
      <c r="G273" s="20"/>
      <c r="H273" s="20"/>
      <c r="I273" s="20"/>
      <c r="J273" s="39"/>
      <c r="K273" s="40"/>
      <c r="L273" s="40"/>
      <c r="M273" s="40"/>
      <c r="N273" s="40"/>
      <c r="O273" s="40"/>
      <c r="P273" s="42"/>
      <c r="Q273" s="40"/>
      <c r="R273" s="40"/>
      <c r="S273" s="40"/>
      <c r="T273" s="43"/>
    </row>
    <row r="274" spans="1:20" ht="44.4" customHeight="1" x14ac:dyDescent="0.25">
      <c r="A274" s="20"/>
      <c r="B274" s="20"/>
      <c r="C274" s="20"/>
      <c r="D274" s="20"/>
      <c r="E274" s="21"/>
      <c r="F274" s="21"/>
      <c r="G274" s="20"/>
      <c r="H274" s="20"/>
      <c r="I274" s="20"/>
      <c r="J274" s="39"/>
      <c r="K274" s="40"/>
      <c r="L274" s="40"/>
      <c r="M274" s="44"/>
      <c r="N274" s="40"/>
      <c r="O274" s="44"/>
      <c r="P274" s="42"/>
      <c r="Q274" s="40"/>
      <c r="R274" s="40"/>
      <c r="S274" s="40"/>
      <c r="T274" s="43"/>
    </row>
    <row r="275" spans="1:20" ht="15" x14ac:dyDescent="0.25">
      <c r="A275" s="20"/>
      <c r="B275" s="20"/>
      <c r="C275" s="20"/>
      <c r="D275" s="20"/>
      <c r="E275" s="21"/>
      <c r="F275" s="21"/>
      <c r="G275" s="20"/>
      <c r="H275" s="20"/>
      <c r="I275" s="20"/>
      <c r="J275" s="39"/>
      <c r="K275" s="40"/>
      <c r="L275" s="40"/>
      <c r="M275" s="40"/>
      <c r="N275" s="40"/>
      <c r="O275" s="40"/>
      <c r="P275" s="42" t="s">
        <v>284</v>
      </c>
      <c r="Q275" s="40"/>
      <c r="R275" s="40"/>
      <c r="S275" s="40"/>
      <c r="T275" s="43"/>
    </row>
    <row r="276" spans="1:20" ht="15" x14ac:dyDescent="0.25">
      <c r="A276" s="20"/>
      <c r="B276" s="20"/>
      <c r="C276" s="20"/>
      <c r="D276" s="20"/>
      <c r="E276" s="21"/>
      <c r="F276" s="21"/>
      <c r="G276" s="20"/>
      <c r="H276" s="20"/>
      <c r="I276" s="20"/>
      <c r="J276" s="39"/>
      <c r="K276" s="40"/>
      <c r="L276" s="40"/>
      <c r="M276" s="40"/>
      <c r="N276" s="40"/>
      <c r="O276" s="40"/>
      <c r="P276" s="42" t="s">
        <v>293</v>
      </c>
      <c r="Q276" s="40"/>
      <c r="R276" s="40"/>
      <c r="S276" s="40"/>
      <c r="T276" s="43"/>
    </row>
    <row r="277" spans="1:20" ht="15" x14ac:dyDescent="0.25">
      <c r="A277" s="20"/>
      <c r="B277" s="20"/>
      <c r="C277" s="20"/>
      <c r="D277" s="20"/>
      <c r="E277" s="21"/>
      <c r="F277" s="21"/>
      <c r="G277" s="20"/>
      <c r="H277" s="20"/>
      <c r="I277" s="20"/>
      <c r="J277" s="39"/>
      <c r="K277" s="40"/>
      <c r="L277" s="40"/>
      <c r="M277" s="40"/>
      <c r="N277" s="40"/>
      <c r="O277" s="40"/>
      <c r="P277" s="42" t="s">
        <v>285</v>
      </c>
      <c r="Q277" s="40"/>
      <c r="R277" s="40"/>
      <c r="S277" s="40"/>
      <c r="T277" s="43"/>
    </row>
    <row r="278" spans="1:20" ht="13.2" x14ac:dyDescent="0.25">
      <c r="E278" s="1"/>
      <c r="F278" s="1"/>
      <c r="J278" s="2"/>
    </row>
    <row r="279" spans="1:20" ht="13.2" x14ac:dyDescent="0.25">
      <c r="E279" s="1"/>
      <c r="F279" s="1"/>
      <c r="J279" s="2"/>
    </row>
    <row r="280" spans="1:20" ht="13.2" x14ac:dyDescent="0.25">
      <c r="E280" s="1"/>
      <c r="F280" s="1"/>
      <c r="J280" s="2"/>
    </row>
    <row r="281" spans="1:20" ht="13.2" x14ac:dyDescent="0.25">
      <c r="E281" s="1"/>
      <c r="F281" s="1"/>
      <c r="J281" s="2"/>
    </row>
    <row r="282" spans="1:20" ht="13.2" x14ac:dyDescent="0.25">
      <c r="E282" s="1"/>
      <c r="F282" s="1"/>
      <c r="J282" s="2"/>
    </row>
    <row r="283" spans="1:20" ht="13.2" x14ac:dyDescent="0.25">
      <c r="E283" s="1"/>
      <c r="F283" s="1"/>
      <c r="J283" s="2"/>
    </row>
    <row r="284" spans="1:20" ht="13.2" x14ac:dyDescent="0.25">
      <c r="E284" s="1"/>
      <c r="F284" s="1"/>
      <c r="J284" s="2"/>
    </row>
    <row r="285" spans="1:20" ht="13.2" x14ac:dyDescent="0.25">
      <c r="E285" s="1"/>
      <c r="F285" s="1"/>
      <c r="J285" s="2"/>
    </row>
    <row r="286" spans="1:20" ht="13.2" x14ac:dyDescent="0.25">
      <c r="E286" s="1"/>
      <c r="F286" s="1"/>
      <c r="J286" s="2"/>
    </row>
    <row r="287" spans="1:20" ht="13.2" x14ac:dyDescent="0.25">
      <c r="E287" s="1"/>
      <c r="F287" s="1"/>
      <c r="J287" s="2"/>
    </row>
    <row r="288" spans="1:20" ht="13.2" x14ac:dyDescent="0.25">
      <c r="E288" s="1"/>
      <c r="F288" s="1"/>
      <c r="J288" s="2"/>
    </row>
    <row r="289" spans="5:10" ht="13.2" x14ac:dyDescent="0.25">
      <c r="E289" s="1"/>
      <c r="F289" s="1"/>
      <c r="J289" s="2"/>
    </row>
    <row r="290" spans="5:10" ht="13.2" x14ac:dyDescent="0.25">
      <c r="E290" s="1"/>
      <c r="F290" s="1"/>
      <c r="J290" s="2"/>
    </row>
    <row r="291" spans="5:10" ht="13.2" x14ac:dyDescent="0.25">
      <c r="E291" s="1"/>
      <c r="F291" s="1"/>
      <c r="J291" s="2"/>
    </row>
    <row r="292" spans="5:10" ht="13.2" x14ac:dyDescent="0.25">
      <c r="E292" s="1"/>
      <c r="F292" s="1"/>
      <c r="J292" s="2"/>
    </row>
    <row r="293" spans="5:10" ht="13.2" x14ac:dyDescent="0.25">
      <c r="E293" s="1"/>
      <c r="F293" s="1"/>
      <c r="J293" s="2"/>
    </row>
    <row r="294" spans="5:10" ht="13.2" x14ac:dyDescent="0.25">
      <c r="E294" s="1"/>
      <c r="F294" s="1"/>
      <c r="J294" s="2"/>
    </row>
    <row r="295" spans="5:10" ht="13.2" x14ac:dyDescent="0.25">
      <c r="E295" s="1"/>
      <c r="F295" s="1"/>
      <c r="J295" s="2"/>
    </row>
    <row r="296" spans="5:10" ht="13.2" x14ac:dyDescent="0.25">
      <c r="E296" s="1"/>
      <c r="F296" s="1"/>
      <c r="J296" s="2"/>
    </row>
    <row r="297" spans="5:10" ht="13.2" x14ac:dyDescent="0.25">
      <c r="E297" s="1"/>
      <c r="F297" s="1"/>
      <c r="J297" s="2"/>
    </row>
    <row r="298" spans="5:10" ht="13.2" x14ac:dyDescent="0.25">
      <c r="E298" s="1"/>
      <c r="F298" s="1"/>
      <c r="J298" s="2"/>
    </row>
    <row r="299" spans="5:10" ht="13.2" x14ac:dyDescent="0.25">
      <c r="E299" s="1"/>
      <c r="F299" s="1"/>
      <c r="J299" s="2"/>
    </row>
    <row r="300" spans="5:10" ht="13.2" x14ac:dyDescent="0.25">
      <c r="E300" s="1"/>
      <c r="F300" s="1"/>
      <c r="J300" s="2"/>
    </row>
    <row r="301" spans="5:10" ht="13.2" x14ac:dyDescent="0.25">
      <c r="E301" s="1"/>
      <c r="F301" s="1"/>
      <c r="J301" s="2"/>
    </row>
    <row r="302" spans="5:10" ht="13.2" x14ac:dyDescent="0.25">
      <c r="E302" s="1"/>
      <c r="F302" s="1"/>
      <c r="J302" s="2"/>
    </row>
    <row r="303" spans="5:10" ht="13.2" x14ac:dyDescent="0.25">
      <c r="E303" s="1"/>
      <c r="F303" s="1"/>
      <c r="J303" s="2"/>
    </row>
    <row r="304" spans="5:10" ht="13.2" x14ac:dyDescent="0.25">
      <c r="E304" s="1"/>
      <c r="F304" s="1"/>
      <c r="J304" s="2"/>
    </row>
    <row r="305" spans="5:10" ht="13.2" x14ac:dyDescent="0.25">
      <c r="E305" s="1"/>
      <c r="F305" s="1"/>
      <c r="J305" s="2"/>
    </row>
    <row r="306" spans="5:10" ht="13.2" x14ac:dyDescent="0.25">
      <c r="E306" s="1"/>
      <c r="F306" s="1"/>
      <c r="J306" s="2"/>
    </row>
    <row r="307" spans="5:10" ht="13.2" x14ac:dyDescent="0.25">
      <c r="E307" s="1"/>
      <c r="F307" s="1"/>
      <c r="J307" s="2"/>
    </row>
    <row r="308" spans="5:10" ht="13.2" x14ac:dyDescent="0.25">
      <c r="E308" s="1"/>
      <c r="F308" s="1"/>
      <c r="J308" s="2"/>
    </row>
    <row r="309" spans="5:10" ht="13.2" x14ac:dyDescent="0.25">
      <c r="E309" s="1"/>
      <c r="F309" s="1"/>
      <c r="J309" s="2"/>
    </row>
    <row r="310" spans="5:10" ht="13.2" x14ac:dyDescent="0.25">
      <c r="E310" s="1"/>
      <c r="F310" s="1"/>
      <c r="J310" s="2"/>
    </row>
    <row r="311" spans="5:10" ht="13.2" x14ac:dyDescent="0.25">
      <c r="E311" s="1"/>
      <c r="F311" s="1"/>
      <c r="J311" s="2"/>
    </row>
    <row r="312" spans="5:10" ht="13.2" x14ac:dyDescent="0.25">
      <c r="E312" s="1"/>
      <c r="F312" s="1"/>
      <c r="J312" s="2"/>
    </row>
    <row r="313" spans="5:10" ht="13.2" x14ac:dyDescent="0.25">
      <c r="E313" s="1"/>
      <c r="F313" s="1"/>
      <c r="J313" s="2"/>
    </row>
    <row r="314" spans="5:10" ht="13.2" x14ac:dyDescent="0.25">
      <c r="E314" s="1"/>
      <c r="F314" s="1"/>
      <c r="J314" s="2"/>
    </row>
    <row r="315" spans="5:10" ht="13.2" x14ac:dyDescent="0.25">
      <c r="E315" s="1"/>
      <c r="F315" s="1"/>
      <c r="J315" s="2"/>
    </row>
    <row r="316" spans="5:10" ht="13.2" x14ac:dyDescent="0.25">
      <c r="E316" s="1"/>
      <c r="F316" s="1"/>
      <c r="J316" s="2"/>
    </row>
    <row r="317" spans="5:10" ht="13.2" x14ac:dyDescent="0.25">
      <c r="E317" s="1"/>
      <c r="F317" s="1"/>
      <c r="J317" s="2"/>
    </row>
    <row r="318" spans="5:10" ht="13.2" x14ac:dyDescent="0.25">
      <c r="E318" s="1"/>
      <c r="F318" s="1"/>
      <c r="J318" s="2"/>
    </row>
    <row r="319" spans="5:10" ht="13.2" x14ac:dyDescent="0.25">
      <c r="E319" s="1"/>
      <c r="F319" s="1"/>
      <c r="J319" s="2"/>
    </row>
    <row r="320" spans="5:10" ht="13.2" x14ac:dyDescent="0.25">
      <c r="E320" s="1"/>
      <c r="F320" s="1"/>
      <c r="J320" s="2"/>
    </row>
    <row r="321" spans="5:10" ht="13.2" x14ac:dyDescent="0.25">
      <c r="E321" s="1"/>
      <c r="F321" s="1"/>
      <c r="J321" s="2"/>
    </row>
    <row r="322" spans="5:10" ht="13.2" x14ac:dyDescent="0.25">
      <c r="E322" s="1"/>
      <c r="F322" s="1"/>
      <c r="J322" s="2"/>
    </row>
    <row r="323" spans="5:10" ht="13.2" x14ac:dyDescent="0.25">
      <c r="E323" s="1"/>
      <c r="F323" s="1"/>
      <c r="J323" s="2"/>
    </row>
    <row r="324" spans="5:10" ht="13.2" x14ac:dyDescent="0.25">
      <c r="E324" s="1"/>
      <c r="F324" s="1"/>
      <c r="J324" s="2"/>
    </row>
    <row r="325" spans="5:10" ht="13.2" x14ac:dyDescent="0.25">
      <c r="E325" s="1"/>
      <c r="F325" s="1"/>
      <c r="J325" s="2"/>
    </row>
    <row r="326" spans="5:10" ht="13.2" x14ac:dyDescent="0.25">
      <c r="E326" s="1"/>
      <c r="F326" s="1"/>
      <c r="J326" s="2"/>
    </row>
    <row r="327" spans="5:10" ht="13.2" x14ac:dyDescent="0.25">
      <c r="E327" s="1"/>
      <c r="F327" s="1"/>
      <c r="J327" s="2"/>
    </row>
    <row r="328" spans="5:10" ht="13.2" x14ac:dyDescent="0.25">
      <c r="E328" s="1"/>
      <c r="F328" s="1"/>
      <c r="J328" s="2"/>
    </row>
    <row r="329" spans="5:10" ht="13.2" x14ac:dyDescent="0.25">
      <c r="E329" s="1"/>
      <c r="F329" s="1"/>
      <c r="J329" s="2"/>
    </row>
    <row r="330" spans="5:10" ht="13.2" x14ac:dyDescent="0.25">
      <c r="E330" s="1"/>
      <c r="F330" s="1"/>
      <c r="J330" s="2"/>
    </row>
    <row r="331" spans="5:10" ht="13.2" x14ac:dyDescent="0.25">
      <c r="E331" s="1"/>
      <c r="F331" s="1"/>
      <c r="J331" s="2"/>
    </row>
    <row r="332" spans="5:10" ht="13.2" x14ac:dyDescent="0.25">
      <c r="E332" s="1"/>
      <c r="F332" s="1"/>
      <c r="J332" s="2"/>
    </row>
    <row r="333" spans="5:10" ht="13.2" x14ac:dyDescent="0.25">
      <c r="E333" s="1"/>
      <c r="F333" s="1"/>
      <c r="J333" s="2"/>
    </row>
    <row r="334" spans="5:10" ht="13.2" x14ac:dyDescent="0.25">
      <c r="E334" s="1"/>
      <c r="F334" s="1"/>
      <c r="J334" s="2"/>
    </row>
    <row r="335" spans="5:10" ht="13.2" x14ac:dyDescent="0.25">
      <c r="E335" s="1"/>
      <c r="F335" s="1"/>
      <c r="J335" s="2"/>
    </row>
    <row r="336" spans="5:10" ht="13.2" x14ac:dyDescent="0.25">
      <c r="E336" s="1"/>
      <c r="F336" s="1"/>
      <c r="J336" s="2"/>
    </row>
    <row r="337" spans="5:10" ht="13.2" x14ac:dyDescent="0.25">
      <c r="E337" s="1"/>
      <c r="F337" s="1"/>
      <c r="J337" s="2"/>
    </row>
    <row r="338" spans="5:10" ht="13.2" x14ac:dyDescent="0.25">
      <c r="E338" s="1"/>
      <c r="F338" s="1"/>
      <c r="J338" s="2"/>
    </row>
    <row r="339" spans="5:10" ht="13.2" x14ac:dyDescent="0.25">
      <c r="E339" s="1"/>
      <c r="F339" s="1"/>
      <c r="J339" s="2"/>
    </row>
    <row r="340" spans="5:10" ht="13.2" x14ac:dyDescent="0.25">
      <c r="E340" s="1"/>
      <c r="F340" s="1"/>
      <c r="J340" s="2"/>
    </row>
    <row r="341" spans="5:10" ht="13.2" x14ac:dyDescent="0.25">
      <c r="E341" s="1"/>
      <c r="F341" s="1"/>
      <c r="J341" s="2"/>
    </row>
    <row r="342" spans="5:10" ht="13.2" x14ac:dyDescent="0.25">
      <c r="E342" s="1"/>
      <c r="F342" s="1"/>
      <c r="J342" s="2"/>
    </row>
    <row r="343" spans="5:10" ht="13.2" x14ac:dyDescent="0.25">
      <c r="E343" s="1"/>
      <c r="F343" s="1"/>
      <c r="J343" s="2"/>
    </row>
    <row r="344" spans="5:10" ht="13.2" x14ac:dyDescent="0.25">
      <c r="E344" s="1"/>
      <c r="F344" s="1"/>
      <c r="J344" s="2"/>
    </row>
    <row r="345" spans="5:10" ht="13.2" x14ac:dyDescent="0.25">
      <c r="E345" s="1"/>
      <c r="F345" s="1"/>
      <c r="J345" s="2"/>
    </row>
    <row r="346" spans="5:10" ht="13.2" x14ac:dyDescent="0.25">
      <c r="E346" s="1"/>
      <c r="F346" s="1"/>
      <c r="J346" s="2"/>
    </row>
    <row r="347" spans="5:10" ht="13.2" x14ac:dyDescent="0.25">
      <c r="E347" s="1"/>
      <c r="F347" s="1"/>
      <c r="J347" s="2"/>
    </row>
    <row r="348" spans="5:10" ht="13.2" x14ac:dyDescent="0.25">
      <c r="E348" s="1"/>
      <c r="F348" s="1"/>
      <c r="J348" s="2"/>
    </row>
    <row r="349" spans="5:10" ht="13.2" x14ac:dyDescent="0.25">
      <c r="E349" s="1"/>
      <c r="F349" s="1"/>
      <c r="J349" s="2"/>
    </row>
    <row r="350" spans="5:10" ht="13.2" x14ac:dyDescent="0.25">
      <c r="E350" s="1"/>
      <c r="F350" s="1"/>
      <c r="J350" s="2"/>
    </row>
    <row r="351" spans="5:10" ht="13.2" x14ac:dyDescent="0.25">
      <c r="E351" s="1"/>
      <c r="F351" s="1"/>
      <c r="J351" s="2"/>
    </row>
    <row r="352" spans="5:10" ht="13.2" x14ac:dyDescent="0.25">
      <c r="E352" s="1"/>
      <c r="F352" s="1"/>
      <c r="J352" s="2"/>
    </row>
    <row r="353" spans="5:10" ht="13.2" x14ac:dyDescent="0.25">
      <c r="E353" s="1"/>
      <c r="F353" s="1"/>
      <c r="J353" s="2"/>
    </row>
    <row r="354" spans="5:10" ht="13.2" x14ac:dyDescent="0.25">
      <c r="E354" s="1"/>
      <c r="F354" s="1"/>
      <c r="J354" s="2"/>
    </row>
    <row r="355" spans="5:10" ht="13.2" x14ac:dyDescent="0.25">
      <c r="E355" s="1"/>
      <c r="F355" s="1"/>
      <c r="J355" s="2"/>
    </row>
    <row r="356" spans="5:10" ht="13.2" x14ac:dyDescent="0.25">
      <c r="E356" s="1"/>
      <c r="F356" s="1"/>
      <c r="J356" s="2"/>
    </row>
    <row r="357" spans="5:10" ht="13.2" x14ac:dyDescent="0.25">
      <c r="E357" s="1"/>
      <c r="F357" s="1"/>
      <c r="J357" s="2"/>
    </row>
    <row r="358" spans="5:10" ht="13.2" x14ac:dyDescent="0.25">
      <c r="E358" s="1"/>
      <c r="F358" s="1"/>
      <c r="J358" s="2"/>
    </row>
    <row r="359" spans="5:10" ht="13.2" x14ac:dyDescent="0.25">
      <c r="E359" s="1"/>
      <c r="F359" s="1"/>
      <c r="J359" s="2"/>
    </row>
    <row r="360" spans="5:10" ht="13.2" x14ac:dyDescent="0.25">
      <c r="E360" s="1"/>
      <c r="F360" s="1"/>
      <c r="J360" s="2"/>
    </row>
    <row r="361" spans="5:10" ht="13.2" x14ac:dyDescent="0.25">
      <c r="E361" s="1"/>
      <c r="F361" s="1"/>
      <c r="J361" s="2"/>
    </row>
    <row r="362" spans="5:10" ht="13.2" x14ac:dyDescent="0.25">
      <c r="E362" s="1"/>
      <c r="F362" s="1"/>
      <c r="J362" s="2"/>
    </row>
    <row r="363" spans="5:10" ht="13.2" x14ac:dyDescent="0.25">
      <c r="E363" s="1"/>
      <c r="F363" s="1"/>
      <c r="J363" s="2"/>
    </row>
    <row r="364" spans="5:10" ht="13.2" x14ac:dyDescent="0.25">
      <c r="E364" s="1"/>
      <c r="F364" s="1"/>
      <c r="J364" s="2"/>
    </row>
    <row r="365" spans="5:10" ht="13.2" x14ac:dyDescent="0.25">
      <c r="E365" s="1"/>
      <c r="F365" s="1"/>
      <c r="J365" s="2"/>
    </row>
    <row r="366" spans="5:10" ht="13.2" x14ac:dyDescent="0.25">
      <c r="E366" s="1"/>
      <c r="F366" s="1"/>
      <c r="J366" s="2"/>
    </row>
    <row r="367" spans="5:10" ht="13.2" x14ac:dyDescent="0.25">
      <c r="E367" s="1"/>
      <c r="F367" s="1"/>
      <c r="J367" s="2"/>
    </row>
    <row r="368" spans="5:10" ht="13.2" x14ac:dyDescent="0.25">
      <c r="E368" s="1"/>
      <c r="F368" s="1"/>
      <c r="J368" s="2"/>
    </row>
    <row r="369" spans="5:10" ht="13.2" x14ac:dyDescent="0.25">
      <c r="E369" s="1"/>
      <c r="F369" s="1"/>
      <c r="J369" s="2"/>
    </row>
    <row r="370" spans="5:10" ht="13.2" x14ac:dyDescent="0.25">
      <c r="E370" s="1"/>
      <c r="F370" s="1"/>
      <c r="J370" s="2"/>
    </row>
    <row r="371" spans="5:10" ht="13.2" x14ac:dyDescent="0.25">
      <c r="E371" s="1"/>
      <c r="F371" s="1"/>
      <c r="J371" s="2"/>
    </row>
    <row r="372" spans="5:10" ht="13.2" x14ac:dyDescent="0.25">
      <c r="E372" s="1"/>
      <c r="F372" s="1"/>
      <c r="J372" s="2"/>
    </row>
    <row r="373" spans="5:10" ht="13.2" x14ac:dyDescent="0.25">
      <c r="E373" s="1"/>
      <c r="F373" s="1"/>
      <c r="J373" s="2"/>
    </row>
    <row r="374" spans="5:10" ht="13.2" x14ac:dyDescent="0.25">
      <c r="E374" s="1"/>
      <c r="F374" s="1"/>
      <c r="J374" s="2"/>
    </row>
    <row r="375" spans="5:10" ht="13.2" x14ac:dyDescent="0.25">
      <c r="E375" s="1"/>
      <c r="F375" s="1"/>
      <c r="J375" s="2"/>
    </row>
    <row r="376" spans="5:10" ht="13.2" x14ac:dyDescent="0.25">
      <c r="E376" s="1"/>
      <c r="F376" s="1"/>
      <c r="J376" s="2"/>
    </row>
    <row r="377" spans="5:10" ht="13.2" x14ac:dyDescent="0.25">
      <c r="E377" s="1"/>
      <c r="F377" s="1"/>
      <c r="J377" s="2"/>
    </row>
    <row r="378" spans="5:10" ht="13.2" x14ac:dyDescent="0.25">
      <c r="E378" s="1"/>
      <c r="F378" s="1"/>
      <c r="J378" s="2"/>
    </row>
    <row r="379" spans="5:10" ht="13.2" x14ac:dyDescent="0.25">
      <c r="E379" s="1"/>
      <c r="F379" s="1"/>
      <c r="J379" s="2"/>
    </row>
    <row r="380" spans="5:10" ht="13.2" x14ac:dyDescent="0.25">
      <c r="E380" s="1"/>
      <c r="F380" s="1"/>
      <c r="J380" s="2"/>
    </row>
    <row r="381" spans="5:10" ht="13.2" x14ac:dyDescent="0.25">
      <c r="E381" s="1"/>
      <c r="F381" s="1"/>
      <c r="J381" s="2"/>
    </row>
    <row r="382" spans="5:10" ht="13.2" x14ac:dyDescent="0.25">
      <c r="E382" s="1"/>
      <c r="F382" s="1"/>
      <c r="J382" s="2"/>
    </row>
    <row r="383" spans="5:10" ht="13.2" x14ac:dyDescent="0.25">
      <c r="E383" s="1"/>
      <c r="F383" s="1"/>
      <c r="J383" s="2"/>
    </row>
    <row r="384" spans="5:10" ht="13.2" x14ac:dyDescent="0.25">
      <c r="E384" s="1"/>
      <c r="F384" s="1"/>
      <c r="J384" s="2"/>
    </row>
    <row r="385" spans="5:10" ht="13.2" x14ac:dyDescent="0.25">
      <c r="E385" s="1"/>
      <c r="F385" s="1"/>
      <c r="J385" s="2"/>
    </row>
    <row r="386" spans="5:10" ht="13.2" x14ac:dyDescent="0.25">
      <c r="E386" s="1"/>
      <c r="F386" s="1"/>
      <c r="J386" s="2"/>
    </row>
    <row r="387" spans="5:10" ht="13.2" x14ac:dyDescent="0.25">
      <c r="E387" s="1"/>
      <c r="F387" s="1"/>
      <c r="J387" s="2"/>
    </row>
    <row r="388" spans="5:10" ht="13.2" x14ac:dyDescent="0.25">
      <c r="E388" s="1"/>
      <c r="F388" s="1"/>
      <c r="J388" s="2"/>
    </row>
    <row r="389" spans="5:10" ht="13.2" x14ac:dyDescent="0.25">
      <c r="E389" s="1"/>
      <c r="F389" s="1"/>
      <c r="J389" s="2"/>
    </row>
    <row r="390" spans="5:10" ht="13.2" x14ac:dyDescent="0.25">
      <c r="E390" s="1"/>
      <c r="F390" s="1"/>
      <c r="J390" s="2"/>
    </row>
    <row r="391" spans="5:10" ht="13.2" x14ac:dyDescent="0.25">
      <c r="E391" s="1"/>
      <c r="F391" s="1"/>
      <c r="J391" s="2"/>
    </row>
    <row r="392" spans="5:10" ht="13.2" x14ac:dyDescent="0.25">
      <c r="E392" s="1"/>
      <c r="F392" s="1"/>
      <c r="J392" s="2"/>
    </row>
    <row r="393" spans="5:10" ht="13.2" x14ac:dyDescent="0.25">
      <c r="E393" s="1"/>
      <c r="F393" s="1"/>
      <c r="J393" s="2"/>
    </row>
    <row r="394" spans="5:10" ht="13.2" x14ac:dyDescent="0.25">
      <c r="E394" s="1"/>
      <c r="F394" s="1"/>
      <c r="J394" s="2"/>
    </row>
    <row r="395" spans="5:10" ht="13.2" x14ac:dyDescent="0.25">
      <c r="E395" s="1"/>
      <c r="F395" s="1"/>
      <c r="J395" s="2"/>
    </row>
    <row r="396" spans="5:10" ht="13.2" x14ac:dyDescent="0.25">
      <c r="E396" s="1"/>
      <c r="F396" s="1"/>
      <c r="J396" s="2"/>
    </row>
    <row r="397" spans="5:10" ht="13.2" x14ac:dyDescent="0.25">
      <c r="E397" s="1"/>
      <c r="F397" s="1"/>
      <c r="J397" s="2"/>
    </row>
    <row r="398" spans="5:10" ht="13.2" x14ac:dyDescent="0.25">
      <c r="E398" s="1"/>
      <c r="F398" s="1"/>
      <c r="J398" s="2"/>
    </row>
    <row r="399" spans="5:10" ht="13.2" x14ac:dyDescent="0.25">
      <c r="E399" s="1"/>
      <c r="F399" s="1"/>
      <c r="J399" s="2"/>
    </row>
    <row r="400" spans="5:10" ht="13.2" x14ac:dyDescent="0.25">
      <c r="E400" s="1"/>
      <c r="F400" s="1"/>
      <c r="J400" s="2"/>
    </row>
    <row r="401" spans="5:10" ht="13.2" x14ac:dyDescent="0.25">
      <c r="E401" s="1"/>
      <c r="F401" s="1"/>
      <c r="J401" s="2"/>
    </row>
    <row r="402" spans="5:10" ht="13.2" x14ac:dyDescent="0.25">
      <c r="E402" s="1"/>
      <c r="F402" s="1"/>
      <c r="J402" s="2"/>
    </row>
    <row r="403" spans="5:10" ht="13.2" x14ac:dyDescent="0.25">
      <c r="E403" s="1"/>
      <c r="F403" s="1"/>
      <c r="J403" s="2"/>
    </row>
    <row r="404" spans="5:10" ht="13.2" x14ac:dyDescent="0.25">
      <c r="E404" s="1"/>
      <c r="F404" s="1"/>
      <c r="J404" s="2"/>
    </row>
    <row r="405" spans="5:10" ht="13.2" x14ac:dyDescent="0.25">
      <c r="E405" s="1"/>
      <c r="F405" s="1"/>
      <c r="J405" s="2"/>
    </row>
    <row r="406" spans="5:10" ht="13.2" x14ac:dyDescent="0.25">
      <c r="E406" s="1"/>
      <c r="F406" s="1"/>
      <c r="J406" s="2"/>
    </row>
    <row r="407" spans="5:10" ht="13.2" x14ac:dyDescent="0.25">
      <c r="E407" s="1"/>
      <c r="F407" s="1"/>
      <c r="J407" s="2"/>
    </row>
    <row r="408" spans="5:10" ht="13.2" x14ac:dyDescent="0.25">
      <c r="E408" s="1"/>
      <c r="F408" s="1"/>
      <c r="J408" s="2"/>
    </row>
    <row r="409" spans="5:10" ht="13.2" x14ac:dyDescent="0.25">
      <c r="E409" s="1"/>
      <c r="F409" s="1"/>
      <c r="J409" s="2"/>
    </row>
    <row r="410" spans="5:10" ht="13.2" x14ac:dyDescent="0.25">
      <c r="E410" s="1"/>
      <c r="F410" s="1"/>
      <c r="J410" s="2"/>
    </row>
    <row r="411" spans="5:10" ht="13.2" x14ac:dyDescent="0.25">
      <c r="E411" s="1"/>
      <c r="F411" s="1"/>
      <c r="J411" s="2"/>
    </row>
    <row r="412" spans="5:10" ht="13.2" x14ac:dyDescent="0.25">
      <c r="E412" s="1"/>
      <c r="F412" s="1"/>
      <c r="J412" s="2"/>
    </row>
    <row r="413" spans="5:10" ht="13.2" x14ac:dyDescent="0.25">
      <c r="E413" s="1"/>
      <c r="F413" s="1"/>
      <c r="J413" s="2"/>
    </row>
    <row r="414" spans="5:10" ht="13.2" x14ac:dyDescent="0.25">
      <c r="E414" s="1"/>
      <c r="F414" s="1"/>
      <c r="J414" s="2"/>
    </row>
    <row r="415" spans="5:10" ht="13.2" x14ac:dyDescent="0.25">
      <c r="E415" s="1"/>
      <c r="F415" s="1"/>
      <c r="J415" s="2"/>
    </row>
    <row r="416" spans="5:10" ht="13.2" x14ac:dyDescent="0.25">
      <c r="E416" s="1"/>
      <c r="F416" s="1"/>
      <c r="J416" s="2"/>
    </row>
    <row r="417" spans="5:10" ht="13.2" x14ac:dyDescent="0.25">
      <c r="E417" s="1"/>
      <c r="F417" s="1"/>
      <c r="J417" s="2"/>
    </row>
    <row r="418" spans="5:10" ht="13.2" x14ac:dyDescent="0.25">
      <c r="E418" s="1"/>
      <c r="F418" s="1"/>
      <c r="J418" s="2"/>
    </row>
    <row r="419" spans="5:10" ht="13.2" x14ac:dyDescent="0.25">
      <c r="E419" s="1"/>
      <c r="F419" s="1"/>
      <c r="J419" s="2"/>
    </row>
    <row r="420" spans="5:10" ht="13.2" x14ac:dyDescent="0.25">
      <c r="E420" s="1"/>
      <c r="F420" s="1"/>
      <c r="J420" s="2"/>
    </row>
    <row r="421" spans="5:10" ht="13.2" x14ac:dyDescent="0.25">
      <c r="E421" s="1"/>
      <c r="F421" s="1"/>
      <c r="J421" s="2"/>
    </row>
    <row r="422" spans="5:10" ht="13.2" x14ac:dyDescent="0.25">
      <c r="E422" s="1"/>
      <c r="F422" s="1"/>
      <c r="J422" s="2"/>
    </row>
    <row r="423" spans="5:10" ht="13.2" x14ac:dyDescent="0.25">
      <c r="E423" s="1"/>
      <c r="F423" s="1"/>
      <c r="J423" s="2"/>
    </row>
    <row r="424" spans="5:10" ht="13.2" x14ac:dyDescent="0.25">
      <c r="E424" s="1"/>
      <c r="F424" s="1"/>
      <c r="J424" s="2"/>
    </row>
    <row r="425" spans="5:10" ht="13.2" x14ac:dyDescent="0.25">
      <c r="E425" s="1"/>
      <c r="F425" s="1"/>
      <c r="J425" s="2"/>
    </row>
    <row r="426" spans="5:10" ht="13.2" x14ac:dyDescent="0.25">
      <c r="E426" s="1"/>
      <c r="F426" s="1"/>
      <c r="J426" s="2"/>
    </row>
    <row r="427" spans="5:10" ht="13.2" x14ac:dyDescent="0.25">
      <c r="E427" s="1"/>
      <c r="F427" s="1"/>
      <c r="J427" s="2"/>
    </row>
    <row r="428" spans="5:10" ht="13.2" x14ac:dyDescent="0.25">
      <c r="E428" s="1"/>
      <c r="F428" s="1"/>
      <c r="J428" s="2"/>
    </row>
    <row r="429" spans="5:10" ht="13.2" x14ac:dyDescent="0.25">
      <c r="E429" s="1"/>
      <c r="F429" s="1"/>
      <c r="J429" s="2"/>
    </row>
    <row r="430" spans="5:10" ht="13.2" x14ac:dyDescent="0.25">
      <c r="E430" s="1"/>
      <c r="F430" s="1"/>
      <c r="J430" s="2"/>
    </row>
    <row r="431" spans="5:10" ht="13.2" x14ac:dyDescent="0.25">
      <c r="E431" s="1"/>
      <c r="F431" s="1"/>
      <c r="J431" s="2"/>
    </row>
    <row r="432" spans="5:10" ht="13.2" x14ac:dyDescent="0.25">
      <c r="E432" s="1"/>
      <c r="F432" s="1"/>
      <c r="J432" s="2"/>
    </row>
    <row r="433" spans="5:10" ht="13.2" x14ac:dyDescent="0.25">
      <c r="E433" s="1"/>
      <c r="F433" s="1"/>
      <c r="J433" s="2"/>
    </row>
    <row r="434" spans="5:10" ht="13.2" x14ac:dyDescent="0.25">
      <c r="E434" s="1"/>
      <c r="F434" s="1"/>
      <c r="J434" s="2"/>
    </row>
    <row r="435" spans="5:10" ht="13.2" x14ac:dyDescent="0.25">
      <c r="E435" s="1"/>
      <c r="F435" s="1"/>
      <c r="J435" s="2"/>
    </row>
    <row r="436" spans="5:10" ht="13.2" x14ac:dyDescent="0.25">
      <c r="E436" s="1"/>
      <c r="F436" s="1"/>
      <c r="J436" s="2"/>
    </row>
    <row r="437" spans="5:10" ht="13.2" x14ac:dyDescent="0.25">
      <c r="E437" s="1"/>
      <c r="F437" s="1"/>
      <c r="J437" s="2"/>
    </row>
    <row r="438" spans="5:10" ht="13.2" x14ac:dyDescent="0.25">
      <c r="E438" s="1"/>
      <c r="F438" s="1"/>
      <c r="J438" s="2"/>
    </row>
    <row r="439" spans="5:10" ht="13.2" x14ac:dyDescent="0.25">
      <c r="E439" s="1"/>
      <c r="F439" s="1"/>
      <c r="J439" s="2"/>
    </row>
    <row r="440" spans="5:10" ht="13.2" x14ac:dyDescent="0.25">
      <c r="E440" s="1"/>
      <c r="F440" s="1"/>
      <c r="J440" s="2"/>
    </row>
    <row r="441" spans="5:10" ht="13.2" x14ac:dyDescent="0.25">
      <c r="E441" s="1"/>
      <c r="F441" s="1"/>
      <c r="J441" s="2"/>
    </row>
    <row r="442" spans="5:10" ht="13.2" x14ac:dyDescent="0.25">
      <c r="E442" s="1"/>
      <c r="F442" s="1"/>
      <c r="J442" s="2"/>
    </row>
    <row r="443" spans="5:10" ht="13.2" x14ac:dyDescent="0.25">
      <c r="E443" s="1"/>
      <c r="F443" s="1"/>
      <c r="J443" s="2"/>
    </row>
    <row r="444" spans="5:10" ht="13.2" x14ac:dyDescent="0.25">
      <c r="E444" s="1"/>
      <c r="F444" s="1"/>
      <c r="J444" s="2"/>
    </row>
    <row r="445" spans="5:10" ht="13.2" x14ac:dyDescent="0.25">
      <c r="E445" s="1"/>
      <c r="F445" s="1"/>
      <c r="J445" s="2"/>
    </row>
    <row r="446" spans="5:10" ht="13.2" x14ac:dyDescent="0.25">
      <c r="E446" s="1"/>
      <c r="F446" s="1"/>
      <c r="J446" s="2"/>
    </row>
    <row r="447" spans="5:10" ht="13.2" x14ac:dyDescent="0.25">
      <c r="E447" s="1"/>
      <c r="F447" s="1"/>
      <c r="J447" s="2"/>
    </row>
    <row r="448" spans="5:10" ht="13.2" x14ac:dyDescent="0.25">
      <c r="E448" s="1"/>
      <c r="F448" s="1"/>
      <c r="J448" s="2"/>
    </row>
    <row r="449" spans="5:10" ht="13.2" x14ac:dyDescent="0.25">
      <c r="E449" s="1"/>
      <c r="F449" s="1"/>
      <c r="J449" s="2"/>
    </row>
    <row r="450" spans="5:10" ht="13.2" x14ac:dyDescent="0.25">
      <c r="E450" s="1"/>
      <c r="F450" s="1"/>
      <c r="J450" s="2"/>
    </row>
    <row r="451" spans="5:10" ht="13.2" x14ac:dyDescent="0.25">
      <c r="E451" s="1"/>
      <c r="F451" s="1"/>
      <c r="J451" s="2"/>
    </row>
    <row r="452" spans="5:10" ht="13.2" x14ac:dyDescent="0.25">
      <c r="E452" s="1"/>
      <c r="F452" s="1"/>
      <c r="J452" s="2"/>
    </row>
    <row r="453" spans="5:10" ht="13.2" x14ac:dyDescent="0.25">
      <c r="E453" s="1"/>
      <c r="F453" s="1"/>
      <c r="J453" s="2"/>
    </row>
    <row r="454" spans="5:10" ht="13.2" x14ac:dyDescent="0.25">
      <c r="E454" s="1"/>
      <c r="F454" s="1"/>
      <c r="J454" s="2"/>
    </row>
    <row r="455" spans="5:10" ht="13.2" x14ac:dyDescent="0.25">
      <c r="E455" s="1"/>
      <c r="F455" s="1"/>
      <c r="J455" s="2"/>
    </row>
    <row r="456" spans="5:10" ht="13.2" x14ac:dyDescent="0.25">
      <c r="E456" s="1"/>
      <c r="F456" s="1"/>
      <c r="J456" s="2"/>
    </row>
    <row r="457" spans="5:10" ht="13.2" x14ac:dyDescent="0.25">
      <c r="E457" s="1"/>
      <c r="F457" s="1"/>
      <c r="J457" s="2"/>
    </row>
    <row r="458" spans="5:10" ht="13.2" x14ac:dyDescent="0.25">
      <c r="E458" s="1"/>
      <c r="F458" s="1"/>
      <c r="J458" s="2"/>
    </row>
    <row r="459" spans="5:10" ht="13.2" x14ac:dyDescent="0.25">
      <c r="E459" s="1"/>
      <c r="F459" s="1"/>
      <c r="J459" s="2"/>
    </row>
    <row r="460" spans="5:10" ht="13.2" x14ac:dyDescent="0.25">
      <c r="E460" s="1"/>
      <c r="F460" s="1"/>
      <c r="J460" s="2"/>
    </row>
    <row r="461" spans="5:10" ht="13.2" x14ac:dyDescent="0.25">
      <c r="E461" s="1"/>
      <c r="F461" s="1"/>
      <c r="J461" s="2"/>
    </row>
    <row r="462" spans="5:10" ht="13.2" x14ac:dyDescent="0.25">
      <c r="E462" s="1"/>
      <c r="F462" s="1"/>
      <c r="J462" s="2"/>
    </row>
    <row r="463" spans="5:10" ht="13.2" x14ac:dyDescent="0.25">
      <c r="E463" s="1"/>
      <c r="F463" s="1"/>
      <c r="J463" s="2"/>
    </row>
    <row r="464" spans="5:10" ht="13.2" x14ac:dyDescent="0.25">
      <c r="E464" s="1"/>
      <c r="F464" s="1"/>
      <c r="J464" s="2"/>
    </row>
    <row r="465" spans="5:10" ht="13.2" x14ac:dyDescent="0.25">
      <c r="E465" s="1"/>
      <c r="F465" s="1"/>
      <c r="J465" s="2"/>
    </row>
    <row r="466" spans="5:10" ht="13.2" x14ac:dyDescent="0.25">
      <c r="E466" s="1"/>
      <c r="F466" s="1"/>
      <c r="J466" s="2"/>
    </row>
    <row r="467" spans="5:10" ht="13.2" x14ac:dyDescent="0.25">
      <c r="E467" s="1"/>
      <c r="F467" s="1"/>
      <c r="J467" s="2"/>
    </row>
    <row r="468" spans="5:10" ht="13.2" x14ac:dyDescent="0.25">
      <c r="E468" s="1"/>
      <c r="F468" s="1"/>
      <c r="J468" s="2"/>
    </row>
    <row r="469" spans="5:10" ht="13.2" x14ac:dyDescent="0.25">
      <c r="E469" s="1"/>
      <c r="F469" s="1"/>
      <c r="J469" s="2"/>
    </row>
    <row r="470" spans="5:10" ht="13.2" x14ac:dyDescent="0.25">
      <c r="E470" s="1"/>
      <c r="F470" s="1"/>
      <c r="J470" s="2"/>
    </row>
    <row r="471" spans="5:10" ht="13.2" x14ac:dyDescent="0.25">
      <c r="E471" s="1"/>
      <c r="F471" s="1"/>
      <c r="J471" s="2"/>
    </row>
    <row r="472" spans="5:10" ht="13.2" x14ac:dyDescent="0.25">
      <c r="E472" s="1"/>
      <c r="F472" s="1"/>
      <c r="J472" s="2"/>
    </row>
    <row r="473" spans="5:10" ht="13.2" x14ac:dyDescent="0.25">
      <c r="E473" s="1"/>
      <c r="F473" s="1"/>
      <c r="J473" s="2"/>
    </row>
    <row r="474" spans="5:10" ht="13.2" x14ac:dyDescent="0.25">
      <c r="E474" s="1"/>
      <c r="F474" s="1"/>
      <c r="J474" s="2"/>
    </row>
    <row r="475" spans="5:10" ht="13.2" x14ac:dyDescent="0.25">
      <c r="E475" s="1"/>
      <c r="F475" s="1"/>
      <c r="J475" s="2"/>
    </row>
    <row r="476" spans="5:10" ht="13.2" x14ac:dyDescent="0.25">
      <c r="E476" s="1"/>
      <c r="F476" s="1"/>
      <c r="J476" s="2"/>
    </row>
    <row r="477" spans="5:10" ht="13.2" x14ac:dyDescent="0.25">
      <c r="E477" s="1"/>
      <c r="F477" s="1"/>
      <c r="J477" s="2"/>
    </row>
    <row r="478" spans="5:10" ht="13.2" x14ac:dyDescent="0.25">
      <c r="E478" s="1"/>
      <c r="F478" s="1"/>
      <c r="J478" s="2"/>
    </row>
    <row r="479" spans="5:10" ht="13.2" x14ac:dyDescent="0.25">
      <c r="E479" s="1"/>
      <c r="F479" s="1"/>
      <c r="J479" s="2"/>
    </row>
    <row r="480" spans="5:10" ht="13.2" x14ac:dyDescent="0.25">
      <c r="E480" s="1"/>
      <c r="F480" s="1"/>
      <c r="J480" s="2"/>
    </row>
    <row r="481" spans="5:10" ht="13.2" x14ac:dyDescent="0.25">
      <c r="E481" s="1"/>
      <c r="F481" s="1"/>
      <c r="J481" s="2"/>
    </row>
    <row r="482" spans="5:10" ht="13.2" x14ac:dyDescent="0.25">
      <c r="E482" s="1"/>
      <c r="F482" s="1"/>
      <c r="J482" s="2"/>
    </row>
    <row r="483" spans="5:10" ht="13.2" x14ac:dyDescent="0.25">
      <c r="E483" s="1"/>
      <c r="F483" s="1"/>
      <c r="J483" s="2"/>
    </row>
    <row r="484" spans="5:10" ht="13.2" x14ac:dyDescent="0.25">
      <c r="E484" s="1"/>
      <c r="F484" s="1"/>
      <c r="J484" s="2"/>
    </row>
    <row r="485" spans="5:10" ht="13.2" x14ac:dyDescent="0.25">
      <c r="E485" s="1"/>
      <c r="F485" s="1"/>
      <c r="J485" s="2"/>
    </row>
    <row r="486" spans="5:10" ht="13.2" x14ac:dyDescent="0.25">
      <c r="E486" s="1"/>
      <c r="F486" s="1"/>
      <c r="J486" s="2"/>
    </row>
    <row r="487" spans="5:10" ht="13.2" x14ac:dyDescent="0.25">
      <c r="E487" s="1"/>
      <c r="F487" s="1"/>
      <c r="J487" s="2"/>
    </row>
    <row r="488" spans="5:10" ht="13.2" x14ac:dyDescent="0.25">
      <c r="E488" s="1"/>
      <c r="F488" s="1"/>
      <c r="J488" s="2"/>
    </row>
    <row r="489" spans="5:10" ht="13.2" x14ac:dyDescent="0.25">
      <c r="E489" s="1"/>
      <c r="F489" s="1"/>
      <c r="J489" s="2"/>
    </row>
    <row r="490" spans="5:10" ht="13.2" x14ac:dyDescent="0.25">
      <c r="E490" s="1"/>
      <c r="F490" s="1"/>
      <c r="J490" s="2"/>
    </row>
    <row r="491" spans="5:10" ht="13.2" x14ac:dyDescent="0.25">
      <c r="E491" s="1"/>
      <c r="F491" s="1"/>
      <c r="J491" s="2"/>
    </row>
    <row r="492" spans="5:10" ht="13.2" x14ac:dyDescent="0.25">
      <c r="E492" s="1"/>
      <c r="F492" s="1"/>
      <c r="J492" s="2"/>
    </row>
    <row r="493" spans="5:10" ht="13.2" x14ac:dyDescent="0.25">
      <c r="E493" s="1"/>
      <c r="F493" s="1"/>
      <c r="J493" s="2"/>
    </row>
    <row r="494" spans="5:10" ht="13.2" x14ac:dyDescent="0.25">
      <c r="E494" s="1"/>
      <c r="F494" s="1"/>
      <c r="J494" s="2"/>
    </row>
    <row r="495" spans="5:10" ht="13.2" x14ac:dyDescent="0.25">
      <c r="E495" s="1"/>
      <c r="F495" s="1"/>
      <c r="J495" s="2"/>
    </row>
    <row r="496" spans="5:10" ht="13.2" x14ac:dyDescent="0.25">
      <c r="E496" s="1"/>
      <c r="F496" s="1"/>
      <c r="J496" s="2"/>
    </row>
    <row r="497" spans="5:10" ht="13.2" x14ac:dyDescent="0.25">
      <c r="E497" s="1"/>
      <c r="F497" s="1"/>
      <c r="J497" s="2"/>
    </row>
    <row r="498" spans="5:10" ht="13.2" x14ac:dyDescent="0.25">
      <c r="E498" s="1"/>
      <c r="F498" s="1"/>
      <c r="J498" s="2"/>
    </row>
    <row r="499" spans="5:10" ht="13.2" x14ac:dyDescent="0.25">
      <c r="E499" s="1"/>
      <c r="F499" s="1"/>
      <c r="J499" s="2"/>
    </row>
    <row r="500" spans="5:10" ht="13.2" x14ac:dyDescent="0.25">
      <c r="E500" s="1"/>
      <c r="F500" s="1"/>
      <c r="J500" s="2"/>
    </row>
    <row r="501" spans="5:10" ht="13.2" x14ac:dyDescent="0.25">
      <c r="E501" s="1"/>
      <c r="F501" s="1"/>
      <c r="J501" s="2"/>
    </row>
    <row r="502" spans="5:10" ht="13.2" x14ac:dyDescent="0.25">
      <c r="E502" s="1"/>
      <c r="F502" s="1"/>
      <c r="J502" s="2"/>
    </row>
    <row r="503" spans="5:10" ht="13.2" x14ac:dyDescent="0.25">
      <c r="E503" s="1"/>
      <c r="F503" s="1"/>
      <c r="J503" s="2"/>
    </row>
    <row r="504" spans="5:10" ht="13.2" x14ac:dyDescent="0.25">
      <c r="E504" s="1"/>
      <c r="F504" s="1"/>
      <c r="J504" s="2"/>
    </row>
    <row r="505" spans="5:10" ht="13.2" x14ac:dyDescent="0.25">
      <c r="E505" s="1"/>
      <c r="F505" s="1"/>
      <c r="J505" s="2"/>
    </row>
    <row r="506" spans="5:10" ht="13.2" x14ac:dyDescent="0.25">
      <c r="E506" s="1"/>
      <c r="F506" s="1"/>
      <c r="J506" s="2"/>
    </row>
    <row r="507" spans="5:10" ht="13.2" x14ac:dyDescent="0.25">
      <c r="E507" s="1"/>
      <c r="F507" s="1"/>
      <c r="J507" s="2"/>
    </row>
    <row r="508" spans="5:10" ht="13.2" x14ac:dyDescent="0.25">
      <c r="E508" s="1"/>
      <c r="F508" s="1"/>
      <c r="J508" s="2"/>
    </row>
    <row r="509" spans="5:10" ht="13.2" x14ac:dyDescent="0.25">
      <c r="E509" s="1"/>
      <c r="F509" s="1"/>
      <c r="J509" s="2"/>
    </row>
    <row r="510" spans="5:10" ht="13.2" x14ac:dyDescent="0.25">
      <c r="E510" s="1"/>
      <c r="F510" s="1"/>
      <c r="J510" s="2"/>
    </row>
    <row r="511" spans="5:10" ht="13.2" x14ac:dyDescent="0.25">
      <c r="E511" s="1"/>
      <c r="F511" s="1"/>
      <c r="J511" s="2"/>
    </row>
    <row r="512" spans="5:10" ht="13.2" x14ac:dyDescent="0.25">
      <c r="E512" s="1"/>
      <c r="F512" s="1"/>
      <c r="J512" s="2"/>
    </row>
    <row r="513" spans="5:10" ht="13.2" x14ac:dyDescent="0.25">
      <c r="E513" s="1"/>
      <c r="F513" s="1"/>
      <c r="J513" s="2"/>
    </row>
    <row r="514" spans="5:10" ht="13.2" x14ac:dyDescent="0.25">
      <c r="E514" s="1"/>
      <c r="F514" s="1"/>
      <c r="J514" s="2"/>
    </row>
    <row r="515" spans="5:10" ht="13.2" x14ac:dyDescent="0.25">
      <c r="E515" s="1"/>
      <c r="F515" s="1"/>
      <c r="J515" s="2"/>
    </row>
    <row r="516" spans="5:10" ht="13.2" x14ac:dyDescent="0.25">
      <c r="E516" s="1"/>
      <c r="F516" s="1"/>
      <c r="J516" s="2"/>
    </row>
    <row r="517" spans="5:10" ht="13.2" x14ac:dyDescent="0.25">
      <c r="E517" s="1"/>
      <c r="F517" s="1"/>
      <c r="J517" s="2"/>
    </row>
    <row r="518" spans="5:10" ht="13.2" x14ac:dyDescent="0.25">
      <c r="E518" s="1"/>
      <c r="F518" s="1"/>
      <c r="J518" s="2"/>
    </row>
    <row r="519" spans="5:10" ht="13.2" x14ac:dyDescent="0.25">
      <c r="E519" s="1"/>
      <c r="F519" s="1"/>
      <c r="J519" s="2"/>
    </row>
    <row r="520" spans="5:10" ht="13.2" x14ac:dyDescent="0.25">
      <c r="E520" s="1"/>
      <c r="F520" s="1"/>
      <c r="J520" s="2"/>
    </row>
    <row r="521" spans="5:10" ht="13.2" x14ac:dyDescent="0.25">
      <c r="E521" s="1"/>
      <c r="F521" s="1"/>
      <c r="J521" s="2"/>
    </row>
    <row r="522" spans="5:10" ht="13.2" x14ac:dyDescent="0.25">
      <c r="E522" s="1"/>
      <c r="F522" s="1"/>
      <c r="J522" s="2"/>
    </row>
    <row r="523" spans="5:10" ht="13.2" x14ac:dyDescent="0.25">
      <c r="E523" s="1"/>
      <c r="F523" s="1"/>
      <c r="J523" s="2"/>
    </row>
    <row r="524" spans="5:10" ht="13.2" x14ac:dyDescent="0.25">
      <c r="E524" s="1"/>
      <c r="F524" s="1"/>
      <c r="J524" s="2"/>
    </row>
    <row r="525" spans="5:10" ht="13.2" x14ac:dyDescent="0.25">
      <c r="E525" s="1"/>
      <c r="F525" s="1"/>
      <c r="J525" s="2"/>
    </row>
    <row r="526" spans="5:10" ht="13.2" x14ac:dyDescent="0.25">
      <c r="E526" s="1"/>
      <c r="F526" s="1"/>
      <c r="J526" s="2"/>
    </row>
    <row r="527" spans="5:10" ht="13.2" x14ac:dyDescent="0.25">
      <c r="E527" s="1"/>
      <c r="F527" s="1"/>
      <c r="J527" s="2"/>
    </row>
    <row r="528" spans="5:10" ht="13.2" x14ac:dyDescent="0.25">
      <c r="E528" s="1"/>
      <c r="F528" s="1"/>
      <c r="J528" s="2"/>
    </row>
    <row r="529" spans="5:10" ht="13.2" x14ac:dyDescent="0.25">
      <c r="E529" s="1"/>
      <c r="F529" s="1"/>
      <c r="J529" s="2"/>
    </row>
    <row r="530" spans="5:10" ht="13.2" x14ac:dyDescent="0.25">
      <c r="E530" s="1"/>
      <c r="F530" s="1"/>
      <c r="J530" s="2"/>
    </row>
    <row r="531" spans="5:10" ht="13.2" x14ac:dyDescent="0.25">
      <c r="E531" s="1"/>
      <c r="F531" s="1"/>
      <c r="J531" s="2"/>
    </row>
    <row r="532" spans="5:10" ht="13.2" x14ac:dyDescent="0.25">
      <c r="E532" s="1"/>
      <c r="F532" s="1"/>
      <c r="J532" s="2"/>
    </row>
    <row r="533" spans="5:10" ht="13.2" x14ac:dyDescent="0.25">
      <c r="E533" s="1"/>
      <c r="F533" s="1"/>
      <c r="J533" s="2"/>
    </row>
    <row r="534" spans="5:10" ht="13.2" x14ac:dyDescent="0.25">
      <c r="E534" s="1"/>
      <c r="F534" s="1"/>
      <c r="J534" s="2"/>
    </row>
    <row r="535" spans="5:10" ht="13.2" x14ac:dyDescent="0.25">
      <c r="E535" s="1"/>
      <c r="F535" s="1"/>
      <c r="J535" s="2"/>
    </row>
    <row r="536" spans="5:10" ht="13.2" x14ac:dyDescent="0.25">
      <c r="E536" s="1"/>
      <c r="F536" s="1"/>
      <c r="J536" s="2"/>
    </row>
    <row r="537" spans="5:10" ht="13.2" x14ac:dyDescent="0.25">
      <c r="E537" s="1"/>
      <c r="F537" s="1"/>
      <c r="J537" s="2"/>
    </row>
    <row r="538" spans="5:10" ht="13.2" x14ac:dyDescent="0.25">
      <c r="E538" s="1"/>
      <c r="F538" s="1"/>
      <c r="J538" s="2"/>
    </row>
    <row r="539" spans="5:10" ht="13.2" x14ac:dyDescent="0.25">
      <c r="E539" s="1"/>
      <c r="F539" s="1"/>
      <c r="J539" s="2"/>
    </row>
    <row r="540" spans="5:10" ht="13.2" x14ac:dyDescent="0.25">
      <c r="E540" s="1"/>
      <c r="F540" s="1"/>
      <c r="J540" s="2"/>
    </row>
    <row r="541" spans="5:10" ht="13.2" x14ac:dyDescent="0.25">
      <c r="E541" s="1"/>
      <c r="F541" s="1"/>
      <c r="J541" s="2"/>
    </row>
    <row r="542" spans="5:10" ht="13.2" x14ac:dyDescent="0.25">
      <c r="E542" s="1"/>
      <c r="F542" s="1"/>
      <c r="J542" s="2"/>
    </row>
    <row r="543" spans="5:10" ht="13.2" x14ac:dyDescent="0.25">
      <c r="E543" s="1"/>
      <c r="F543" s="1"/>
      <c r="J543" s="2"/>
    </row>
    <row r="544" spans="5:10" ht="13.2" x14ac:dyDescent="0.25">
      <c r="E544" s="1"/>
      <c r="F544" s="1"/>
      <c r="J544" s="2"/>
    </row>
    <row r="545" spans="5:10" ht="13.2" x14ac:dyDescent="0.25">
      <c r="E545" s="1"/>
      <c r="F545" s="1"/>
      <c r="J545" s="2"/>
    </row>
    <row r="546" spans="5:10" ht="13.2" x14ac:dyDescent="0.25">
      <c r="E546" s="1"/>
      <c r="F546" s="1"/>
      <c r="J546" s="2"/>
    </row>
    <row r="547" spans="5:10" ht="13.2" x14ac:dyDescent="0.25">
      <c r="E547" s="1"/>
      <c r="F547" s="1"/>
      <c r="J547" s="2"/>
    </row>
    <row r="548" spans="5:10" ht="13.2" x14ac:dyDescent="0.25">
      <c r="E548" s="1"/>
      <c r="F548" s="1"/>
      <c r="J548" s="2"/>
    </row>
    <row r="549" spans="5:10" ht="13.2" x14ac:dyDescent="0.25">
      <c r="E549" s="1"/>
      <c r="F549" s="1"/>
      <c r="J549" s="2"/>
    </row>
    <row r="550" spans="5:10" ht="13.2" x14ac:dyDescent="0.25">
      <c r="E550" s="1"/>
      <c r="F550" s="1"/>
      <c r="J550" s="2"/>
    </row>
    <row r="551" spans="5:10" ht="13.2" x14ac:dyDescent="0.25">
      <c r="E551" s="1"/>
      <c r="F551" s="1"/>
      <c r="J551" s="2"/>
    </row>
    <row r="552" spans="5:10" ht="13.2" x14ac:dyDescent="0.25">
      <c r="E552" s="1"/>
      <c r="F552" s="1"/>
      <c r="J552" s="2"/>
    </row>
    <row r="553" spans="5:10" ht="13.2" x14ac:dyDescent="0.25">
      <c r="E553" s="1"/>
      <c r="F553" s="1"/>
      <c r="J553" s="2"/>
    </row>
    <row r="554" spans="5:10" ht="13.2" x14ac:dyDescent="0.25">
      <c r="E554" s="1"/>
      <c r="F554" s="1"/>
      <c r="J554" s="2"/>
    </row>
    <row r="555" spans="5:10" ht="13.2" x14ac:dyDescent="0.25">
      <c r="E555" s="1"/>
      <c r="F555" s="1"/>
      <c r="J555" s="2"/>
    </row>
    <row r="556" spans="5:10" ht="13.2" x14ac:dyDescent="0.25">
      <c r="E556" s="1"/>
      <c r="F556" s="1"/>
      <c r="J556" s="2"/>
    </row>
    <row r="557" spans="5:10" ht="13.2" x14ac:dyDescent="0.25">
      <c r="E557" s="1"/>
      <c r="F557" s="1"/>
      <c r="J557" s="2"/>
    </row>
    <row r="558" spans="5:10" ht="13.2" x14ac:dyDescent="0.25">
      <c r="E558" s="1"/>
      <c r="F558" s="1"/>
      <c r="J558" s="2"/>
    </row>
    <row r="559" spans="5:10" ht="13.2" x14ac:dyDescent="0.25">
      <c r="E559" s="1"/>
      <c r="F559" s="1"/>
      <c r="J559" s="2"/>
    </row>
    <row r="560" spans="5:10" ht="13.2" x14ac:dyDescent="0.25">
      <c r="E560" s="1"/>
      <c r="F560" s="1"/>
      <c r="J560" s="2"/>
    </row>
    <row r="561" spans="5:10" ht="13.2" x14ac:dyDescent="0.25">
      <c r="E561" s="1"/>
      <c r="F561" s="1"/>
      <c r="J561" s="2"/>
    </row>
    <row r="562" spans="5:10" ht="13.2" x14ac:dyDescent="0.25">
      <c r="E562" s="1"/>
      <c r="F562" s="1"/>
      <c r="J562" s="2"/>
    </row>
    <row r="563" spans="5:10" ht="13.2" x14ac:dyDescent="0.25">
      <c r="E563" s="1"/>
      <c r="F563" s="1"/>
      <c r="J563" s="2"/>
    </row>
    <row r="564" spans="5:10" ht="13.2" x14ac:dyDescent="0.25">
      <c r="E564" s="1"/>
      <c r="F564" s="1"/>
      <c r="J564" s="2"/>
    </row>
    <row r="565" spans="5:10" ht="13.2" x14ac:dyDescent="0.25">
      <c r="E565" s="1"/>
      <c r="F565" s="1"/>
      <c r="J565" s="2"/>
    </row>
    <row r="566" spans="5:10" ht="13.2" x14ac:dyDescent="0.25">
      <c r="E566" s="1"/>
      <c r="F566" s="1"/>
      <c r="J566" s="2"/>
    </row>
    <row r="567" spans="5:10" ht="13.2" x14ac:dyDescent="0.25">
      <c r="E567" s="1"/>
      <c r="F567" s="1"/>
      <c r="J567" s="2"/>
    </row>
    <row r="568" spans="5:10" ht="13.2" x14ac:dyDescent="0.25">
      <c r="E568" s="1"/>
      <c r="F568" s="1"/>
      <c r="J568" s="2"/>
    </row>
    <row r="569" spans="5:10" ht="13.2" x14ac:dyDescent="0.25">
      <c r="E569" s="1"/>
      <c r="F569" s="1"/>
      <c r="J569" s="2"/>
    </row>
    <row r="570" spans="5:10" ht="13.2" x14ac:dyDescent="0.25">
      <c r="E570" s="1"/>
      <c r="F570" s="1"/>
      <c r="J570" s="2"/>
    </row>
    <row r="571" spans="5:10" ht="13.2" x14ac:dyDescent="0.25">
      <c r="E571" s="1"/>
      <c r="F571" s="1"/>
      <c r="J571" s="2"/>
    </row>
    <row r="572" spans="5:10" ht="13.2" x14ac:dyDescent="0.25">
      <c r="E572" s="1"/>
      <c r="F572" s="1"/>
      <c r="J572" s="2"/>
    </row>
    <row r="573" spans="5:10" ht="13.2" x14ac:dyDescent="0.25">
      <c r="E573" s="1"/>
      <c r="F573" s="1"/>
      <c r="J573" s="2"/>
    </row>
    <row r="574" spans="5:10" ht="13.2" x14ac:dyDescent="0.25">
      <c r="E574" s="1"/>
      <c r="F574" s="1"/>
      <c r="J574" s="2"/>
    </row>
    <row r="575" spans="5:10" ht="13.2" x14ac:dyDescent="0.25">
      <c r="E575" s="1"/>
      <c r="F575" s="1"/>
      <c r="J575" s="2"/>
    </row>
    <row r="576" spans="5:10" ht="13.2" x14ac:dyDescent="0.25">
      <c r="E576" s="1"/>
      <c r="F576" s="1"/>
      <c r="J576" s="2"/>
    </row>
    <row r="577" spans="5:10" ht="13.2" x14ac:dyDescent="0.25">
      <c r="E577" s="1"/>
      <c r="F577" s="1"/>
      <c r="J577" s="2"/>
    </row>
    <row r="578" spans="5:10" ht="13.2" x14ac:dyDescent="0.25">
      <c r="E578" s="1"/>
      <c r="F578" s="1"/>
      <c r="J578" s="2"/>
    </row>
    <row r="579" spans="5:10" ht="13.2" x14ac:dyDescent="0.25">
      <c r="E579" s="1"/>
      <c r="F579" s="1"/>
      <c r="J579" s="2"/>
    </row>
    <row r="580" spans="5:10" ht="13.2" x14ac:dyDescent="0.25">
      <c r="E580" s="1"/>
      <c r="F580" s="1"/>
      <c r="J580" s="2"/>
    </row>
    <row r="581" spans="5:10" ht="13.2" x14ac:dyDescent="0.25">
      <c r="E581" s="1"/>
      <c r="F581" s="1"/>
      <c r="J581" s="2"/>
    </row>
    <row r="582" spans="5:10" ht="13.2" x14ac:dyDescent="0.25">
      <c r="E582" s="1"/>
      <c r="F582" s="1"/>
      <c r="J582" s="2"/>
    </row>
    <row r="583" spans="5:10" ht="13.2" x14ac:dyDescent="0.25">
      <c r="E583" s="1"/>
      <c r="F583" s="1"/>
      <c r="J583" s="2"/>
    </row>
    <row r="584" spans="5:10" ht="13.2" x14ac:dyDescent="0.25">
      <c r="E584" s="1"/>
      <c r="F584" s="1"/>
      <c r="J584" s="2"/>
    </row>
    <row r="585" spans="5:10" ht="13.2" x14ac:dyDescent="0.25">
      <c r="E585" s="1"/>
      <c r="F585" s="1"/>
      <c r="J585" s="2"/>
    </row>
    <row r="586" spans="5:10" ht="13.2" x14ac:dyDescent="0.25">
      <c r="E586" s="1"/>
      <c r="F586" s="1"/>
      <c r="J586" s="2"/>
    </row>
    <row r="587" spans="5:10" ht="13.2" x14ac:dyDescent="0.25">
      <c r="E587" s="1"/>
      <c r="F587" s="1"/>
      <c r="J587" s="2"/>
    </row>
    <row r="588" spans="5:10" ht="13.2" x14ac:dyDescent="0.25">
      <c r="E588" s="1"/>
      <c r="F588" s="1"/>
      <c r="J588" s="2"/>
    </row>
    <row r="589" spans="5:10" ht="13.2" x14ac:dyDescent="0.25">
      <c r="E589" s="1"/>
      <c r="F589" s="1"/>
      <c r="J589" s="2"/>
    </row>
    <row r="590" spans="5:10" ht="13.2" x14ac:dyDescent="0.25">
      <c r="E590" s="1"/>
      <c r="F590" s="1"/>
      <c r="J590" s="2"/>
    </row>
    <row r="591" spans="5:10" ht="13.2" x14ac:dyDescent="0.25">
      <c r="E591" s="1"/>
      <c r="F591" s="1"/>
      <c r="J591" s="2"/>
    </row>
    <row r="592" spans="5:10" ht="13.2" x14ac:dyDescent="0.25">
      <c r="E592" s="1"/>
      <c r="F592" s="1"/>
      <c r="J592" s="2"/>
    </row>
    <row r="593" spans="5:10" ht="13.2" x14ac:dyDescent="0.25">
      <c r="E593" s="1"/>
      <c r="F593" s="1"/>
      <c r="J593" s="2"/>
    </row>
    <row r="594" spans="5:10" ht="13.2" x14ac:dyDescent="0.25">
      <c r="E594" s="1"/>
      <c r="F594" s="1"/>
      <c r="J594" s="2"/>
    </row>
    <row r="595" spans="5:10" ht="13.2" x14ac:dyDescent="0.25">
      <c r="E595" s="1"/>
      <c r="F595" s="1"/>
      <c r="J595" s="2"/>
    </row>
    <row r="596" spans="5:10" ht="13.2" x14ac:dyDescent="0.25">
      <c r="E596" s="1"/>
      <c r="F596" s="1"/>
      <c r="J596" s="2"/>
    </row>
    <row r="597" spans="5:10" ht="13.2" x14ac:dyDescent="0.25">
      <c r="E597" s="1"/>
      <c r="F597" s="1"/>
      <c r="J597" s="2"/>
    </row>
    <row r="598" spans="5:10" ht="13.2" x14ac:dyDescent="0.25">
      <c r="E598" s="1"/>
      <c r="F598" s="1"/>
      <c r="J598" s="2"/>
    </row>
    <row r="599" spans="5:10" ht="13.2" x14ac:dyDescent="0.25">
      <c r="E599" s="1"/>
      <c r="F599" s="1"/>
      <c r="J599" s="2"/>
    </row>
    <row r="600" spans="5:10" ht="13.2" x14ac:dyDescent="0.25">
      <c r="E600" s="1"/>
      <c r="F600" s="1"/>
      <c r="J600" s="2"/>
    </row>
    <row r="601" spans="5:10" ht="13.2" x14ac:dyDescent="0.25">
      <c r="E601" s="1"/>
      <c r="F601" s="1"/>
      <c r="J601" s="2"/>
    </row>
    <row r="602" spans="5:10" ht="13.2" x14ac:dyDescent="0.25">
      <c r="E602" s="1"/>
      <c r="F602" s="1"/>
      <c r="J602" s="2"/>
    </row>
    <row r="603" spans="5:10" ht="13.2" x14ac:dyDescent="0.25">
      <c r="E603" s="1"/>
      <c r="F603" s="1"/>
      <c r="J603" s="2"/>
    </row>
    <row r="604" spans="5:10" ht="13.2" x14ac:dyDescent="0.25">
      <c r="E604" s="1"/>
      <c r="F604" s="1"/>
      <c r="J604" s="2"/>
    </row>
    <row r="605" spans="5:10" ht="13.2" x14ac:dyDescent="0.25">
      <c r="E605" s="1"/>
      <c r="F605" s="1"/>
      <c r="J605" s="2"/>
    </row>
    <row r="606" spans="5:10" ht="13.2" x14ac:dyDescent="0.25">
      <c r="E606" s="1"/>
      <c r="F606" s="1"/>
      <c r="J606" s="2"/>
    </row>
    <row r="607" spans="5:10" ht="13.2" x14ac:dyDescent="0.25">
      <c r="E607" s="1"/>
      <c r="F607" s="1"/>
      <c r="J607" s="2"/>
    </row>
    <row r="608" spans="5:10" ht="13.2" x14ac:dyDescent="0.25">
      <c r="E608" s="1"/>
      <c r="F608" s="1"/>
      <c r="J608" s="2"/>
    </row>
    <row r="609" spans="5:10" ht="13.2" x14ac:dyDescent="0.25">
      <c r="E609" s="1"/>
      <c r="F609" s="1"/>
      <c r="J609" s="2"/>
    </row>
    <row r="610" spans="5:10" ht="13.2" x14ac:dyDescent="0.25">
      <c r="E610" s="1"/>
      <c r="F610" s="1"/>
      <c r="J610" s="2"/>
    </row>
    <row r="611" spans="5:10" ht="13.2" x14ac:dyDescent="0.25">
      <c r="E611" s="1"/>
      <c r="F611" s="1"/>
      <c r="J611" s="2"/>
    </row>
    <row r="612" spans="5:10" ht="13.2" x14ac:dyDescent="0.25">
      <c r="E612" s="1"/>
      <c r="F612" s="1"/>
      <c r="J612" s="2"/>
    </row>
    <row r="613" spans="5:10" ht="13.2" x14ac:dyDescent="0.25">
      <c r="E613" s="1"/>
      <c r="F613" s="1"/>
      <c r="J613" s="2"/>
    </row>
    <row r="614" spans="5:10" ht="13.2" x14ac:dyDescent="0.25">
      <c r="E614" s="1"/>
      <c r="F614" s="1"/>
      <c r="J614" s="2"/>
    </row>
    <row r="615" spans="5:10" ht="13.2" x14ac:dyDescent="0.25">
      <c r="E615" s="1"/>
      <c r="F615" s="1"/>
      <c r="J615" s="2"/>
    </row>
    <row r="616" spans="5:10" ht="13.2" x14ac:dyDescent="0.25">
      <c r="E616" s="1"/>
      <c r="F616" s="1"/>
      <c r="J616" s="2"/>
    </row>
    <row r="617" spans="5:10" ht="13.2" x14ac:dyDescent="0.25">
      <c r="E617" s="1"/>
      <c r="F617" s="1"/>
      <c r="J617" s="2"/>
    </row>
    <row r="618" spans="5:10" ht="13.2" x14ac:dyDescent="0.25">
      <c r="E618" s="1"/>
      <c r="F618" s="1"/>
      <c r="J618" s="2"/>
    </row>
    <row r="619" spans="5:10" ht="13.2" x14ac:dyDescent="0.25">
      <c r="E619" s="1"/>
      <c r="F619" s="1"/>
      <c r="J619" s="2"/>
    </row>
    <row r="620" spans="5:10" ht="13.2" x14ac:dyDescent="0.25">
      <c r="E620" s="1"/>
      <c r="F620" s="1"/>
      <c r="J620" s="2"/>
    </row>
    <row r="621" spans="5:10" ht="13.2" x14ac:dyDescent="0.25">
      <c r="E621" s="1"/>
      <c r="F621" s="1"/>
      <c r="J621" s="2"/>
    </row>
    <row r="622" spans="5:10" ht="13.2" x14ac:dyDescent="0.25">
      <c r="E622" s="1"/>
      <c r="F622" s="1"/>
      <c r="J622" s="2"/>
    </row>
    <row r="623" spans="5:10" ht="13.2" x14ac:dyDescent="0.25">
      <c r="E623" s="1"/>
      <c r="F623" s="1"/>
      <c r="J623" s="2"/>
    </row>
    <row r="624" spans="5:10" ht="13.2" x14ac:dyDescent="0.25">
      <c r="E624" s="1"/>
      <c r="F624" s="1"/>
      <c r="J624" s="2"/>
    </row>
    <row r="625" spans="5:10" ht="13.2" x14ac:dyDescent="0.25">
      <c r="E625" s="1"/>
      <c r="F625" s="1"/>
      <c r="J625" s="2"/>
    </row>
    <row r="626" spans="5:10" ht="13.2" x14ac:dyDescent="0.25">
      <c r="E626" s="1"/>
      <c r="F626" s="1"/>
      <c r="J626" s="2"/>
    </row>
    <row r="627" spans="5:10" ht="13.2" x14ac:dyDescent="0.25">
      <c r="E627" s="1"/>
      <c r="F627" s="1"/>
      <c r="J627" s="2"/>
    </row>
    <row r="628" spans="5:10" ht="13.2" x14ac:dyDescent="0.25">
      <c r="E628" s="1"/>
      <c r="F628" s="1"/>
      <c r="J628" s="2"/>
    </row>
    <row r="629" spans="5:10" ht="13.2" x14ac:dyDescent="0.25">
      <c r="E629" s="1"/>
      <c r="F629" s="1"/>
      <c r="J629" s="2"/>
    </row>
    <row r="630" spans="5:10" ht="13.2" x14ac:dyDescent="0.25">
      <c r="E630" s="1"/>
      <c r="F630" s="1"/>
      <c r="J630" s="2"/>
    </row>
    <row r="631" spans="5:10" ht="13.2" x14ac:dyDescent="0.25">
      <c r="E631" s="1"/>
      <c r="F631" s="1"/>
      <c r="J631" s="2"/>
    </row>
    <row r="632" spans="5:10" ht="13.2" x14ac:dyDescent="0.25">
      <c r="E632" s="1"/>
      <c r="F632" s="1"/>
      <c r="J632" s="2"/>
    </row>
    <row r="633" spans="5:10" ht="13.2" x14ac:dyDescent="0.25">
      <c r="E633" s="1"/>
      <c r="F633" s="1"/>
      <c r="J633" s="2"/>
    </row>
    <row r="634" spans="5:10" ht="13.2" x14ac:dyDescent="0.25">
      <c r="E634" s="1"/>
      <c r="F634" s="1"/>
      <c r="J634" s="2"/>
    </row>
    <row r="635" spans="5:10" ht="13.2" x14ac:dyDescent="0.25">
      <c r="E635" s="1"/>
      <c r="F635" s="1"/>
      <c r="J635" s="2"/>
    </row>
    <row r="636" spans="5:10" ht="13.2" x14ac:dyDescent="0.25">
      <c r="E636" s="1"/>
      <c r="F636" s="1"/>
      <c r="J636" s="2"/>
    </row>
    <row r="637" spans="5:10" ht="13.2" x14ac:dyDescent="0.25">
      <c r="E637" s="1"/>
      <c r="F637" s="1"/>
      <c r="J637" s="2"/>
    </row>
    <row r="638" spans="5:10" ht="13.2" x14ac:dyDescent="0.25">
      <c r="E638" s="1"/>
      <c r="F638" s="1"/>
      <c r="J638" s="2"/>
    </row>
    <row r="639" spans="5:10" ht="13.2" x14ac:dyDescent="0.25">
      <c r="E639" s="1"/>
      <c r="F639" s="1"/>
      <c r="J639" s="2"/>
    </row>
    <row r="640" spans="5:10" ht="13.2" x14ac:dyDescent="0.25">
      <c r="E640" s="1"/>
      <c r="F640" s="1"/>
      <c r="J640" s="2"/>
    </row>
    <row r="641" spans="5:10" ht="13.2" x14ac:dyDescent="0.25">
      <c r="E641" s="1"/>
      <c r="F641" s="1"/>
      <c r="J641" s="2"/>
    </row>
    <row r="642" spans="5:10" ht="13.2" x14ac:dyDescent="0.25">
      <c r="E642" s="1"/>
      <c r="F642" s="1"/>
      <c r="J642" s="2"/>
    </row>
    <row r="643" spans="5:10" ht="13.2" x14ac:dyDescent="0.25">
      <c r="E643" s="1"/>
      <c r="F643" s="1"/>
      <c r="J643" s="2"/>
    </row>
    <row r="644" spans="5:10" ht="13.2" x14ac:dyDescent="0.25">
      <c r="E644" s="1"/>
      <c r="F644" s="1"/>
      <c r="J644" s="2"/>
    </row>
    <row r="645" spans="5:10" ht="13.2" x14ac:dyDescent="0.25">
      <c r="E645" s="1"/>
      <c r="F645" s="1"/>
      <c r="J645" s="2"/>
    </row>
    <row r="646" spans="5:10" ht="13.2" x14ac:dyDescent="0.25">
      <c r="E646" s="1"/>
      <c r="F646" s="1"/>
      <c r="J646" s="2"/>
    </row>
    <row r="647" spans="5:10" ht="13.2" x14ac:dyDescent="0.25">
      <c r="E647" s="1"/>
      <c r="F647" s="1"/>
      <c r="J647" s="2"/>
    </row>
    <row r="648" spans="5:10" ht="13.2" x14ac:dyDescent="0.25">
      <c r="E648" s="1"/>
      <c r="F648" s="1"/>
      <c r="J648" s="2"/>
    </row>
    <row r="649" spans="5:10" ht="13.2" x14ac:dyDescent="0.25">
      <c r="E649" s="1"/>
      <c r="F649" s="1"/>
      <c r="J649" s="2"/>
    </row>
    <row r="650" spans="5:10" ht="13.2" x14ac:dyDescent="0.25">
      <c r="E650" s="1"/>
      <c r="F650" s="1"/>
      <c r="J650" s="2"/>
    </row>
    <row r="651" spans="5:10" ht="13.2" x14ac:dyDescent="0.25">
      <c r="E651" s="1"/>
      <c r="F651" s="1"/>
      <c r="J651" s="2"/>
    </row>
    <row r="652" spans="5:10" ht="13.2" x14ac:dyDescent="0.25">
      <c r="E652" s="1"/>
      <c r="F652" s="1"/>
      <c r="J652" s="2"/>
    </row>
    <row r="653" spans="5:10" ht="13.2" x14ac:dyDescent="0.25">
      <c r="E653" s="1"/>
      <c r="F653" s="1"/>
      <c r="J653" s="2"/>
    </row>
    <row r="654" spans="5:10" ht="13.2" x14ac:dyDescent="0.25">
      <c r="E654" s="1"/>
      <c r="F654" s="1"/>
      <c r="J654" s="2"/>
    </row>
    <row r="655" spans="5:10" ht="13.2" x14ac:dyDescent="0.25">
      <c r="E655" s="1"/>
      <c r="F655" s="1"/>
      <c r="J655" s="2"/>
    </row>
    <row r="656" spans="5:10" ht="13.2" x14ac:dyDescent="0.25">
      <c r="E656" s="1"/>
      <c r="F656" s="1"/>
      <c r="J656" s="2"/>
    </row>
    <row r="657" spans="5:10" ht="13.2" x14ac:dyDescent="0.25">
      <c r="E657" s="1"/>
      <c r="F657" s="1"/>
      <c r="J657" s="2"/>
    </row>
    <row r="658" spans="5:10" ht="13.2" x14ac:dyDescent="0.25">
      <c r="E658" s="1"/>
      <c r="F658" s="1"/>
      <c r="J658" s="2"/>
    </row>
    <row r="659" spans="5:10" ht="13.2" x14ac:dyDescent="0.25">
      <c r="E659" s="1"/>
      <c r="F659" s="1"/>
      <c r="J659" s="2"/>
    </row>
    <row r="660" spans="5:10" ht="13.2" x14ac:dyDescent="0.25">
      <c r="E660" s="1"/>
      <c r="F660" s="1"/>
      <c r="J660" s="2"/>
    </row>
    <row r="661" spans="5:10" ht="13.2" x14ac:dyDescent="0.25">
      <c r="E661" s="1"/>
      <c r="F661" s="1"/>
      <c r="J661" s="2"/>
    </row>
    <row r="662" spans="5:10" ht="13.2" x14ac:dyDescent="0.25">
      <c r="E662" s="1"/>
      <c r="F662" s="1"/>
      <c r="J662" s="2"/>
    </row>
    <row r="663" spans="5:10" ht="13.2" x14ac:dyDescent="0.25">
      <c r="E663" s="1"/>
      <c r="F663" s="1"/>
      <c r="J663" s="2"/>
    </row>
    <row r="664" spans="5:10" ht="13.2" x14ac:dyDescent="0.25">
      <c r="E664" s="1"/>
      <c r="F664" s="1"/>
      <c r="J664" s="2"/>
    </row>
    <row r="665" spans="5:10" ht="13.2" x14ac:dyDescent="0.25">
      <c r="E665" s="1"/>
      <c r="F665" s="1"/>
      <c r="J665" s="2"/>
    </row>
    <row r="666" spans="5:10" ht="13.2" x14ac:dyDescent="0.25">
      <c r="E666" s="1"/>
      <c r="F666" s="1"/>
      <c r="J666" s="2"/>
    </row>
    <row r="667" spans="5:10" ht="13.2" x14ac:dyDescent="0.25">
      <c r="E667" s="1"/>
      <c r="F667" s="1"/>
      <c r="J667" s="2"/>
    </row>
    <row r="668" spans="5:10" ht="13.2" x14ac:dyDescent="0.25">
      <c r="E668" s="1"/>
      <c r="F668" s="1"/>
      <c r="J668" s="2"/>
    </row>
    <row r="669" spans="5:10" ht="13.2" x14ac:dyDescent="0.25">
      <c r="E669" s="1"/>
      <c r="F669" s="1"/>
      <c r="J669" s="2"/>
    </row>
    <row r="670" spans="5:10" ht="13.2" x14ac:dyDescent="0.25">
      <c r="E670" s="1"/>
      <c r="F670" s="1"/>
      <c r="J670" s="2"/>
    </row>
    <row r="671" spans="5:10" ht="13.2" x14ac:dyDescent="0.25">
      <c r="E671" s="1"/>
      <c r="F671" s="1"/>
      <c r="J671" s="2"/>
    </row>
    <row r="672" spans="5:10" ht="13.2" x14ac:dyDescent="0.25">
      <c r="E672" s="1"/>
      <c r="F672" s="1"/>
      <c r="J672" s="2"/>
    </row>
    <row r="673" spans="5:10" ht="13.2" x14ac:dyDescent="0.25">
      <c r="E673" s="1"/>
      <c r="F673" s="1"/>
      <c r="J673" s="2"/>
    </row>
    <row r="674" spans="5:10" ht="13.2" x14ac:dyDescent="0.25">
      <c r="E674" s="1"/>
      <c r="F674" s="1"/>
      <c r="J674" s="2"/>
    </row>
    <row r="675" spans="5:10" ht="13.2" x14ac:dyDescent="0.25">
      <c r="E675" s="1"/>
      <c r="F675" s="1"/>
      <c r="J675" s="2"/>
    </row>
    <row r="676" spans="5:10" ht="13.2" x14ac:dyDescent="0.25">
      <c r="E676" s="1"/>
      <c r="F676" s="1"/>
      <c r="J676" s="2"/>
    </row>
    <row r="677" spans="5:10" ht="13.2" x14ac:dyDescent="0.25">
      <c r="E677" s="1"/>
      <c r="F677" s="1"/>
      <c r="J677" s="2"/>
    </row>
    <row r="678" spans="5:10" ht="13.2" x14ac:dyDescent="0.25">
      <c r="E678" s="1"/>
      <c r="F678" s="1"/>
      <c r="J678" s="2"/>
    </row>
    <row r="679" spans="5:10" ht="13.2" x14ac:dyDescent="0.25">
      <c r="E679" s="1"/>
      <c r="F679" s="1"/>
      <c r="J679" s="2"/>
    </row>
    <row r="680" spans="5:10" ht="13.2" x14ac:dyDescent="0.25">
      <c r="E680" s="1"/>
      <c r="F680" s="1"/>
      <c r="J680" s="2"/>
    </row>
    <row r="681" spans="5:10" ht="13.2" x14ac:dyDescent="0.25">
      <c r="E681" s="1"/>
      <c r="F681" s="1"/>
      <c r="J681" s="2"/>
    </row>
    <row r="682" spans="5:10" ht="13.2" x14ac:dyDescent="0.25">
      <c r="E682" s="1"/>
      <c r="F682" s="1"/>
      <c r="J682" s="2"/>
    </row>
    <row r="683" spans="5:10" ht="13.2" x14ac:dyDescent="0.25">
      <c r="E683" s="1"/>
      <c r="F683" s="1"/>
      <c r="J683" s="2"/>
    </row>
    <row r="684" spans="5:10" ht="13.2" x14ac:dyDescent="0.25">
      <c r="E684" s="1"/>
      <c r="F684" s="1"/>
      <c r="J684" s="2"/>
    </row>
    <row r="685" spans="5:10" ht="13.2" x14ac:dyDescent="0.25">
      <c r="E685" s="1"/>
      <c r="F685" s="1"/>
      <c r="J685" s="2"/>
    </row>
    <row r="686" spans="5:10" ht="13.2" x14ac:dyDescent="0.25">
      <c r="E686" s="1"/>
      <c r="F686" s="1"/>
      <c r="J686" s="2"/>
    </row>
    <row r="687" spans="5:10" ht="13.2" x14ac:dyDescent="0.25">
      <c r="E687" s="1"/>
      <c r="F687" s="1"/>
      <c r="J687" s="2"/>
    </row>
    <row r="688" spans="5:10" ht="13.2" x14ac:dyDescent="0.25">
      <c r="E688" s="1"/>
      <c r="F688" s="1"/>
      <c r="J688" s="2"/>
    </row>
    <row r="689" spans="5:10" ht="13.2" x14ac:dyDescent="0.25">
      <c r="E689" s="1"/>
      <c r="F689" s="1"/>
      <c r="J689" s="2"/>
    </row>
    <row r="690" spans="5:10" ht="13.2" x14ac:dyDescent="0.25">
      <c r="E690" s="1"/>
      <c r="F690" s="1"/>
      <c r="J690" s="2"/>
    </row>
    <row r="691" spans="5:10" ht="13.2" x14ac:dyDescent="0.25">
      <c r="E691" s="1"/>
      <c r="F691" s="1"/>
      <c r="J691" s="2"/>
    </row>
    <row r="692" spans="5:10" ht="13.2" x14ac:dyDescent="0.25">
      <c r="E692" s="1"/>
      <c r="F692" s="1"/>
      <c r="J692" s="2"/>
    </row>
    <row r="693" spans="5:10" ht="13.2" x14ac:dyDescent="0.25">
      <c r="E693" s="1"/>
      <c r="F693" s="1"/>
      <c r="J693" s="2"/>
    </row>
    <row r="694" spans="5:10" ht="13.2" x14ac:dyDescent="0.25">
      <c r="E694" s="1"/>
      <c r="F694" s="1"/>
      <c r="J694" s="2"/>
    </row>
    <row r="695" spans="5:10" ht="13.2" x14ac:dyDescent="0.25">
      <c r="E695" s="1"/>
      <c r="F695" s="1"/>
      <c r="J695" s="2"/>
    </row>
    <row r="696" spans="5:10" ht="13.2" x14ac:dyDescent="0.25">
      <c r="E696" s="1"/>
      <c r="F696" s="1"/>
      <c r="J696" s="2"/>
    </row>
    <row r="697" spans="5:10" ht="13.2" x14ac:dyDescent="0.25">
      <c r="E697" s="1"/>
      <c r="F697" s="1"/>
      <c r="J697" s="2"/>
    </row>
    <row r="698" spans="5:10" ht="13.2" x14ac:dyDescent="0.25">
      <c r="E698" s="1"/>
      <c r="F698" s="1"/>
      <c r="J698" s="2"/>
    </row>
    <row r="699" spans="5:10" ht="13.2" x14ac:dyDescent="0.25">
      <c r="E699" s="1"/>
      <c r="F699" s="1"/>
      <c r="J699" s="2"/>
    </row>
    <row r="700" spans="5:10" ht="13.2" x14ac:dyDescent="0.25">
      <c r="E700" s="1"/>
      <c r="F700" s="1"/>
      <c r="J700" s="2"/>
    </row>
    <row r="701" spans="5:10" ht="13.2" x14ac:dyDescent="0.25">
      <c r="E701" s="1"/>
      <c r="F701" s="1"/>
      <c r="J701" s="2"/>
    </row>
    <row r="702" spans="5:10" ht="13.2" x14ac:dyDescent="0.25">
      <c r="E702" s="1"/>
      <c r="F702" s="1"/>
      <c r="J702" s="2"/>
    </row>
    <row r="703" spans="5:10" ht="13.2" x14ac:dyDescent="0.25">
      <c r="E703" s="1"/>
      <c r="F703" s="1"/>
      <c r="J703" s="2"/>
    </row>
    <row r="704" spans="5:10" ht="13.2" x14ac:dyDescent="0.25">
      <c r="E704" s="1"/>
      <c r="F704" s="1"/>
      <c r="J704" s="2"/>
    </row>
    <row r="705" spans="5:10" ht="13.2" x14ac:dyDescent="0.25">
      <c r="E705" s="1"/>
      <c r="F705" s="1"/>
      <c r="J705" s="2"/>
    </row>
    <row r="706" spans="5:10" ht="13.2" x14ac:dyDescent="0.25">
      <c r="E706" s="1"/>
      <c r="F706" s="1"/>
      <c r="J706" s="2"/>
    </row>
    <row r="707" spans="5:10" ht="13.2" x14ac:dyDescent="0.25">
      <c r="E707" s="1"/>
      <c r="F707" s="1"/>
      <c r="J707" s="2"/>
    </row>
    <row r="708" spans="5:10" ht="13.2" x14ac:dyDescent="0.25">
      <c r="E708" s="1"/>
      <c r="F708" s="1"/>
      <c r="J708" s="2"/>
    </row>
    <row r="709" spans="5:10" ht="13.2" x14ac:dyDescent="0.25">
      <c r="E709" s="1"/>
      <c r="F709" s="1"/>
      <c r="J709" s="2"/>
    </row>
    <row r="710" spans="5:10" ht="13.2" x14ac:dyDescent="0.25">
      <c r="E710" s="1"/>
      <c r="F710" s="1"/>
      <c r="J710" s="2"/>
    </row>
    <row r="711" spans="5:10" ht="13.2" x14ac:dyDescent="0.25">
      <c r="E711" s="1"/>
      <c r="F711" s="1"/>
      <c r="J711" s="2"/>
    </row>
    <row r="712" spans="5:10" ht="13.2" x14ac:dyDescent="0.25">
      <c r="E712" s="1"/>
      <c r="F712" s="1"/>
      <c r="J712" s="2"/>
    </row>
    <row r="713" spans="5:10" ht="13.2" x14ac:dyDescent="0.25">
      <c r="E713" s="1"/>
      <c r="F713" s="1"/>
      <c r="J713" s="2"/>
    </row>
    <row r="714" spans="5:10" ht="13.2" x14ac:dyDescent="0.25">
      <c r="E714" s="1"/>
      <c r="F714" s="1"/>
      <c r="J714" s="2"/>
    </row>
    <row r="715" spans="5:10" ht="13.2" x14ac:dyDescent="0.25">
      <c r="E715" s="1"/>
      <c r="F715" s="1"/>
      <c r="J715" s="2"/>
    </row>
    <row r="716" spans="5:10" ht="13.2" x14ac:dyDescent="0.25">
      <c r="E716" s="1"/>
      <c r="F716" s="1"/>
      <c r="J716" s="2"/>
    </row>
    <row r="717" spans="5:10" ht="13.2" x14ac:dyDescent="0.25">
      <c r="E717" s="1"/>
      <c r="F717" s="1"/>
      <c r="J717" s="2"/>
    </row>
    <row r="718" spans="5:10" ht="13.2" x14ac:dyDescent="0.25">
      <c r="E718" s="1"/>
      <c r="F718" s="1"/>
      <c r="J718" s="2"/>
    </row>
    <row r="719" spans="5:10" ht="13.2" x14ac:dyDescent="0.25">
      <c r="E719" s="1"/>
      <c r="F719" s="1"/>
      <c r="J719" s="2"/>
    </row>
    <row r="720" spans="5:10" ht="13.2" x14ac:dyDescent="0.25">
      <c r="E720" s="1"/>
      <c r="F720" s="1"/>
      <c r="J720" s="2"/>
    </row>
    <row r="721" spans="5:10" ht="13.2" x14ac:dyDescent="0.25">
      <c r="E721" s="1"/>
      <c r="F721" s="1"/>
      <c r="J721" s="2"/>
    </row>
    <row r="722" spans="5:10" ht="13.2" x14ac:dyDescent="0.25">
      <c r="E722" s="1"/>
      <c r="F722" s="1"/>
      <c r="J722" s="2"/>
    </row>
    <row r="723" spans="5:10" ht="13.2" x14ac:dyDescent="0.25">
      <c r="E723" s="1"/>
      <c r="F723" s="1"/>
      <c r="J723" s="2"/>
    </row>
    <row r="724" spans="5:10" ht="13.2" x14ac:dyDescent="0.25">
      <c r="E724" s="1"/>
      <c r="F724" s="1"/>
      <c r="J724" s="2"/>
    </row>
    <row r="725" spans="5:10" ht="13.2" x14ac:dyDescent="0.25">
      <c r="E725" s="1"/>
      <c r="F725" s="1"/>
      <c r="J725" s="2"/>
    </row>
    <row r="726" spans="5:10" ht="13.2" x14ac:dyDescent="0.25">
      <c r="E726" s="1"/>
      <c r="F726" s="1"/>
      <c r="J726" s="2"/>
    </row>
    <row r="727" spans="5:10" ht="13.2" x14ac:dyDescent="0.25">
      <c r="E727" s="1"/>
      <c r="F727" s="1"/>
      <c r="J727" s="2"/>
    </row>
    <row r="728" spans="5:10" ht="13.2" x14ac:dyDescent="0.25">
      <c r="E728" s="1"/>
      <c r="F728" s="1"/>
      <c r="J728" s="2"/>
    </row>
    <row r="729" spans="5:10" ht="13.2" x14ac:dyDescent="0.25">
      <c r="E729" s="1"/>
      <c r="F729" s="1"/>
      <c r="J729" s="2"/>
    </row>
    <row r="730" spans="5:10" ht="13.2" x14ac:dyDescent="0.25">
      <c r="E730" s="1"/>
      <c r="F730" s="1"/>
      <c r="J730" s="2"/>
    </row>
    <row r="731" spans="5:10" ht="13.2" x14ac:dyDescent="0.25">
      <c r="E731" s="1"/>
      <c r="F731" s="1"/>
      <c r="J731" s="2"/>
    </row>
    <row r="732" spans="5:10" ht="13.2" x14ac:dyDescent="0.25">
      <c r="E732" s="1"/>
      <c r="F732" s="1"/>
      <c r="J732" s="2"/>
    </row>
    <row r="733" spans="5:10" ht="13.2" x14ac:dyDescent="0.25">
      <c r="E733" s="1"/>
      <c r="F733" s="1"/>
      <c r="J733" s="2"/>
    </row>
    <row r="734" spans="5:10" ht="13.2" x14ac:dyDescent="0.25">
      <c r="E734" s="1"/>
      <c r="F734" s="1"/>
      <c r="J734" s="2"/>
    </row>
    <row r="735" spans="5:10" ht="13.2" x14ac:dyDescent="0.25">
      <c r="E735" s="1"/>
      <c r="F735" s="1"/>
      <c r="J735" s="2"/>
    </row>
    <row r="736" spans="5:10" ht="13.2" x14ac:dyDescent="0.25">
      <c r="E736" s="1"/>
      <c r="F736" s="1"/>
      <c r="J736" s="2"/>
    </row>
    <row r="737" spans="5:10" ht="13.2" x14ac:dyDescent="0.25">
      <c r="E737" s="1"/>
      <c r="F737" s="1"/>
      <c r="J737" s="2"/>
    </row>
    <row r="738" spans="5:10" ht="13.2" x14ac:dyDescent="0.25">
      <c r="E738" s="1"/>
      <c r="F738" s="1"/>
      <c r="J738" s="2"/>
    </row>
    <row r="739" spans="5:10" ht="13.2" x14ac:dyDescent="0.25">
      <c r="E739" s="1"/>
      <c r="F739" s="1"/>
      <c r="J739" s="2"/>
    </row>
    <row r="740" spans="5:10" ht="13.2" x14ac:dyDescent="0.25">
      <c r="E740" s="1"/>
      <c r="F740" s="1"/>
      <c r="J740" s="2"/>
    </row>
    <row r="741" spans="5:10" ht="13.2" x14ac:dyDescent="0.25">
      <c r="E741" s="1"/>
      <c r="F741" s="1"/>
      <c r="J741" s="2"/>
    </row>
    <row r="742" spans="5:10" ht="13.2" x14ac:dyDescent="0.25">
      <c r="E742" s="1"/>
      <c r="F742" s="1"/>
      <c r="J742" s="2"/>
    </row>
    <row r="743" spans="5:10" ht="13.2" x14ac:dyDescent="0.25">
      <c r="E743" s="1"/>
      <c r="F743" s="1"/>
      <c r="J743" s="2"/>
    </row>
    <row r="744" spans="5:10" ht="13.2" x14ac:dyDescent="0.25">
      <c r="E744" s="1"/>
      <c r="F744" s="1"/>
      <c r="J744" s="2"/>
    </row>
    <row r="745" spans="5:10" ht="13.2" x14ac:dyDescent="0.25">
      <c r="E745" s="1"/>
      <c r="F745" s="1"/>
      <c r="J745" s="2"/>
    </row>
    <row r="746" spans="5:10" ht="13.2" x14ac:dyDescent="0.25">
      <c r="E746" s="1"/>
      <c r="F746" s="1"/>
      <c r="J746" s="2"/>
    </row>
    <row r="747" spans="5:10" ht="13.2" x14ac:dyDescent="0.25">
      <c r="E747" s="1"/>
      <c r="F747" s="1"/>
      <c r="J747" s="2"/>
    </row>
    <row r="748" spans="5:10" ht="13.2" x14ac:dyDescent="0.25">
      <c r="E748" s="1"/>
      <c r="F748" s="1"/>
      <c r="J748" s="2"/>
    </row>
    <row r="749" spans="5:10" ht="13.2" x14ac:dyDescent="0.25">
      <c r="E749" s="1"/>
      <c r="F749" s="1"/>
      <c r="J749" s="2"/>
    </row>
    <row r="750" spans="5:10" ht="13.2" x14ac:dyDescent="0.25">
      <c r="E750" s="1"/>
      <c r="F750" s="1"/>
      <c r="J750" s="2"/>
    </row>
    <row r="751" spans="5:10" ht="13.2" x14ac:dyDescent="0.25">
      <c r="E751" s="1"/>
      <c r="F751" s="1"/>
      <c r="J751" s="2"/>
    </row>
    <row r="752" spans="5:10" ht="13.2" x14ac:dyDescent="0.25">
      <c r="E752" s="1"/>
      <c r="F752" s="1"/>
      <c r="J752" s="2"/>
    </row>
    <row r="753" spans="5:10" ht="13.2" x14ac:dyDescent="0.25">
      <c r="E753" s="1"/>
      <c r="F753" s="1"/>
      <c r="J753" s="2"/>
    </row>
    <row r="754" spans="5:10" ht="13.2" x14ac:dyDescent="0.25">
      <c r="E754" s="1"/>
      <c r="F754" s="1"/>
      <c r="J754" s="2"/>
    </row>
    <row r="755" spans="5:10" ht="13.2" x14ac:dyDescent="0.25">
      <c r="E755" s="1"/>
      <c r="F755" s="1"/>
      <c r="J755" s="2"/>
    </row>
    <row r="756" spans="5:10" ht="13.2" x14ac:dyDescent="0.25">
      <c r="E756" s="1"/>
      <c r="F756" s="1"/>
      <c r="J756" s="2"/>
    </row>
    <row r="757" spans="5:10" ht="13.2" x14ac:dyDescent="0.25">
      <c r="E757" s="1"/>
      <c r="F757" s="1"/>
      <c r="J757" s="2"/>
    </row>
    <row r="758" spans="5:10" ht="13.2" x14ac:dyDescent="0.25">
      <c r="E758" s="1"/>
      <c r="F758" s="1"/>
      <c r="J758" s="2"/>
    </row>
    <row r="759" spans="5:10" ht="13.2" x14ac:dyDescent="0.25">
      <c r="E759" s="1"/>
      <c r="F759" s="1"/>
      <c r="J759" s="2"/>
    </row>
    <row r="760" spans="5:10" ht="13.2" x14ac:dyDescent="0.25">
      <c r="E760" s="1"/>
      <c r="F760" s="1"/>
      <c r="J760" s="2"/>
    </row>
    <row r="761" spans="5:10" ht="13.2" x14ac:dyDescent="0.25">
      <c r="E761" s="1"/>
      <c r="F761" s="1"/>
      <c r="J761" s="2"/>
    </row>
    <row r="762" spans="5:10" ht="13.2" x14ac:dyDescent="0.25">
      <c r="E762" s="1"/>
      <c r="F762" s="1"/>
      <c r="J762" s="2"/>
    </row>
    <row r="763" spans="5:10" ht="13.2" x14ac:dyDescent="0.25">
      <c r="E763" s="1"/>
      <c r="F763" s="1"/>
      <c r="J763" s="2"/>
    </row>
    <row r="764" spans="5:10" ht="13.2" x14ac:dyDescent="0.25">
      <c r="E764" s="1"/>
      <c r="F764" s="1"/>
      <c r="J764" s="2"/>
    </row>
    <row r="765" spans="5:10" ht="13.2" x14ac:dyDescent="0.25">
      <c r="E765" s="1"/>
      <c r="F765" s="1"/>
      <c r="J765" s="2"/>
    </row>
    <row r="766" spans="5:10" ht="13.2" x14ac:dyDescent="0.25">
      <c r="E766" s="1"/>
      <c r="F766" s="1"/>
      <c r="J766" s="2"/>
    </row>
    <row r="767" spans="5:10" ht="13.2" x14ac:dyDescent="0.25">
      <c r="E767" s="1"/>
      <c r="F767" s="1"/>
      <c r="J767" s="2"/>
    </row>
    <row r="768" spans="5:10" ht="13.2" x14ac:dyDescent="0.25">
      <c r="E768" s="1"/>
      <c r="F768" s="1"/>
      <c r="J768" s="2"/>
    </row>
    <row r="769" spans="5:10" ht="13.2" x14ac:dyDescent="0.25">
      <c r="E769" s="1"/>
      <c r="F769" s="1"/>
      <c r="J769" s="2"/>
    </row>
    <row r="770" spans="5:10" ht="13.2" x14ac:dyDescent="0.25">
      <c r="E770" s="1"/>
      <c r="F770" s="1"/>
      <c r="J770" s="2"/>
    </row>
    <row r="771" spans="5:10" ht="13.2" x14ac:dyDescent="0.25">
      <c r="E771" s="1"/>
      <c r="F771" s="1"/>
      <c r="J771" s="2"/>
    </row>
    <row r="772" spans="5:10" ht="13.2" x14ac:dyDescent="0.25">
      <c r="E772" s="1"/>
      <c r="F772" s="1"/>
      <c r="J772" s="2"/>
    </row>
    <row r="773" spans="5:10" ht="13.2" x14ac:dyDescent="0.25">
      <c r="E773" s="1"/>
      <c r="F773" s="1"/>
      <c r="J773" s="2"/>
    </row>
    <row r="774" spans="5:10" ht="13.2" x14ac:dyDescent="0.25">
      <c r="E774" s="1"/>
      <c r="F774" s="1"/>
      <c r="J774" s="2"/>
    </row>
    <row r="775" spans="5:10" ht="13.2" x14ac:dyDescent="0.25">
      <c r="E775" s="1"/>
      <c r="F775" s="1"/>
      <c r="J775" s="2"/>
    </row>
    <row r="776" spans="5:10" ht="13.2" x14ac:dyDescent="0.25">
      <c r="E776" s="1"/>
      <c r="F776" s="1"/>
      <c r="J776" s="2"/>
    </row>
    <row r="777" spans="5:10" ht="13.2" x14ac:dyDescent="0.25">
      <c r="E777" s="1"/>
      <c r="F777" s="1"/>
      <c r="J777" s="2"/>
    </row>
    <row r="778" spans="5:10" ht="13.2" x14ac:dyDescent="0.25">
      <c r="E778" s="1"/>
      <c r="F778" s="1"/>
      <c r="J778" s="2"/>
    </row>
    <row r="779" spans="5:10" ht="13.2" x14ac:dyDescent="0.25">
      <c r="E779" s="1"/>
      <c r="F779" s="1"/>
      <c r="J779" s="2"/>
    </row>
    <row r="780" spans="5:10" ht="13.2" x14ac:dyDescent="0.25">
      <c r="E780" s="1"/>
      <c r="F780" s="1"/>
      <c r="J780" s="2"/>
    </row>
    <row r="781" spans="5:10" ht="13.2" x14ac:dyDescent="0.25">
      <c r="E781" s="1"/>
      <c r="F781" s="1"/>
      <c r="J781" s="2"/>
    </row>
    <row r="782" spans="5:10" ht="13.2" x14ac:dyDescent="0.25">
      <c r="E782" s="1"/>
      <c r="F782" s="1"/>
      <c r="J782" s="2"/>
    </row>
    <row r="783" spans="5:10" ht="13.2" x14ac:dyDescent="0.25">
      <c r="E783" s="1"/>
      <c r="F783" s="1"/>
      <c r="J783" s="2"/>
    </row>
    <row r="784" spans="5:10" ht="13.2" x14ac:dyDescent="0.25">
      <c r="E784" s="1"/>
      <c r="F784" s="1"/>
      <c r="J784" s="2"/>
    </row>
    <row r="785" spans="5:10" ht="13.2" x14ac:dyDescent="0.25">
      <c r="E785" s="1"/>
      <c r="F785" s="1"/>
      <c r="J785" s="2"/>
    </row>
    <row r="786" spans="5:10" ht="13.2" x14ac:dyDescent="0.25">
      <c r="E786" s="1"/>
      <c r="F786" s="1"/>
      <c r="J786" s="2"/>
    </row>
    <row r="787" spans="5:10" ht="13.2" x14ac:dyDescent="0.25">
      <c r="E787" s="1"/>
      <c r="F787" s="1"/>
      <c r="J787" s="2"/>
    </row>
    <row r="788" spans="5:10" ht="13.2" x14ac:dyDescent="0.25">
      <c r="E788" s="1"/>
      <c r="F788" s="1"/>
      <c r="J788" s="2"/>
    </row>
    <row r="789" spans="5:10" ht="13.2" x14ac:dyDescent="0.25">
      <c r="E789" s="1"/>
      <c r="F789" s="1"/>
      <c r="J789" s="2"/>
    </row>
    <row r="790" spans="5:10" ht="13.2" x14ac:dyDescent="0.25">
      <c r="E790" s="1"/>
      <c r="F790" s="1"/>
      <c r="J790" s="2"/>
    </row>
    <row r="791" spans="5:10" ht="13.2" x14ac:dyDescent="0.25">
      <c r="E791" s="1"/>
      <c r="F791" s="1"/>
      <c r="J791" s="2"/>
    </row>
    <row r="792" spans="5:10" ht="13.2" x14ac:dyDescent="0.25">
      <c r="E792" s="1"/>
      <c r="F792" s="1"/>
      <c r="J792" s="2"/>
    </row>
    <row r="793" spans="5:10" ht="13.2" x14ac:dyDescent="0.25">
      <c r="E793" s="1"/>
      <c r="F793" s="1"/>
      <c r="J793" s="2"/>
    </row>
    <row r="794" spans="5:10" ht="13.2" x14ac:dyDescent="0.25">
      <c r="E794" s="1"/>
      <c r="F794" s="1"/>
      <c r="J794" s="2"/>
    </row>
    <row r="795" spans="5:10" ht="13.2" x14ac:dyDescent="0.25">
      <c r="E795" s="1"/>
      <c r="F795" s="1"/>
      <c r="J795" s="2"/>
    </row>
    <row r="796" spans="5:10" ht="13.2" x14ac:dyDescent="0.25">
      <c r="E796" s="1"/>
      <c r="F796" s="1"/>
      <c r="J796" s="2"/>
    </row>
    <row r="797" spans="5:10" ht="13.2" x14ac:dyDescent="0.25">
      <c r="E797" s="1"/>
      <c r="F797" s="1"/>
      <c r="J797" s="2"/>
    </row>
    <row r="798" spans="5:10" ht="13.2" x14ac:dyDescent="0.25">
      <c r="E798" s="1"/>
      <c r="F798" s="1"/>
      <c r="J798" s="2"/>
    </row>
    <row r="799" spans="5:10" ht="13.2" x14ac:dyDescent="0.25">
      <c r="E799" s="1"/>
      <c r="F799" s="1"/>
      <c r="J799" s="2"/>
    </row>
    <row r="800" spans="5:10" ht="13.2" x14ac:dyDescent="0.25">
      <c r="E800" s="1"/>
      <c r="F800" s="1"/>
      <c r="J800" s="2"/>
    </row>
    <row r="801" spans="5:10" ht="13.2" x14ac:dyDescent="0.25">
      <c r="E801" s="1"/>
      <c r="F801" s="1"/>
      <c r="J801" s="2"/>
    </row>
    <row r="802" spans="5:10" ht="13.2" x14ac:dyDescent="0.25">
      <c r="E802" s="1"/>
      <c r="F802" s="1"/>
      <c r="J802" s="2"/>
    </row>
    <row r="803" spans="5:10" ht="13.2" x14ac:dyDescent="0.25">
      <c r="E803" s="1"/>
      <c r="F803" s="1"/>
      <c r="J803" s="2"/>
    </row>
    <row r="804" spans="5:10" ht="13.2" x14ac:dyDescent="0.25">
      <c r="E804" s="1"/>
      <c r="F804" s="1"/>
      <c r="J804" s="2"/>
    </row>
    <row r="805" spans="5:10" ht="13.2" x14ac:dyDescent="0.25">
      <c r="E805" s="1"/>
      <c r="F805" s="1"/>
      <c r="J805" s="2"/>
    </row>
    <row r="806" spans="5:10" ht="13.2" x14ac:dyDescent="0.25">
      <c r="E806" s="1"/>
      <c r="F806" s="1"/>
      <c r="J806" s="2"/>
    </row>
    <row r="807" spans="5:10" ht="13.2" x14ac:dyDescent="0.25">
      <c r="E807" s="1"/>
      <c r="F807" s="1"/>
      <c r="J807" s="2"/>
    </row>
    <row r="808" spans="5:10" ht="13.2" x14ac:dyDescent="0.25">
      <c r="E808" s="1"/>
      <c r="F808" s="1"/>
      <c r="J808" s="2"/>
    </row>
    <row r="809" spans="5:10" ht="13.2" x14ac:dyDescent="0.25">
      <c r="E809" s="1"/>
      <c r="F809" s="1"/>
      <c r="J809" s="2"/>
    </row>
    <row r="810" spans="5:10" ht="13.2" x14ac:dyDescent="0.25">
      <c r="E810" s="1"/>
      <c r="F810" s="1"/>
      <c r="J810" s="2"/>
    </row>
    <row r="811" spans="5:10" ht="13.2" x14ac:dyDescent="0.25">
      <c r="E811" s="1"/>
      <c r="F811" s="1"/>
      <c r="J811" s="2"/>
    </row>
    <row r="812" spans="5:10" ht="13.2" x14ac:dyDescent="0.25">
      <c r="E812" s="1"/>
      <c r="F812" s="1"/>
      <c r="J812" s="2"/>
    </row>
    <row r="813" spans="5:10" ht="13.2" x14ac:dyDescent="0.25">
      <c r="E813" s="1"/>
      <c r="F813" s="1"/>
      <c r="J813" s="2"/>
    </row>
    <row r="814" spans="5:10" ht="13.2" x14ac:dyDescent="0.25">
      <c r="E814" s="1"/>
      <c r="F814" s="1"/>
      <c r="J814" s="2"/>
    </row>
    <row r="815" spans="5:10" ht="13.2" x14ac:dyDescent="0.25">
      <c r="E815" s="1"/>
      <c r="F815" s="1"/>
      <c r="J815" s="2"/>
    </row>
    <row r="816" spans="5:10" ht="13.2" x14ac:dyDescent="0.25">
      <c r="E816" s="1"/>
      <c r="F816" s="1"/>
      <c r="J816" s="2"/>
    </row>
    <row r="817" spans="5:10" ht="13.2" x14ac:dyDescent="0.25">
      <c r="E817" s="1"/>
      <c r="F817" s="1"/>
      <c r="J817" s="2"/>
    </row>
    <row r="818" spans="5:10" ht="13.2" x14ac:dyDescent="0.25">
      <c r="E818" s="1"/>
      <c r="F818" s="1"/>
      <c r="J818" s="2"/>
    </row>
    <row r="819" spans="5:10" ht="13.2" x14ac:dyDescent="0.25">
      <c r="E819" s="1"/>
      <c r="F819" s="1"/>
      <c r="J819" s="2"/>
    </row>
    <row r="820" spans="5:10" ht="13.2" x14ac:dyDescent="0.25">
      <c r="E820" s="1"/>
      <c r="F820" s="1"/>
      <c r="J820" s="2"/>
    </row>
    <row r="821" spans="5:10" ht="13.2" x14ac:dyDescent="0.25">
      <c r="E821" s="1"/>
      <c r="F821" s="1"/>
      <c r="J821" s="2"/>
    </row>
    <row r="822" spans="5:10" ht="13.2" x14ac:dyDescent="0.25">
      <c r="E822" s="1"/>
      <c r="F822" s="1"/>
      <c r="J822" s="2"/>
    </row>
    <row r="823" spans="5:10" ht="13.2" x14ac:dyDescent="0.25">
      <c r="E823" s="1"/>
      <c r="F823" s="1"/>
      <c r="J823" s="2"/>
    </row>
    <row r="824" spans="5:10" ht="13.2" x14ac:dyDescent="0.25">
      <c r="E824" s="1"/>
      <c r="F824" s="1"/>
      <c r="J824" s="2"/>
    </row>
    <row r="825" spans="5:10" ht="13.2" x14ac:dyDescent="0.25">
      <c r="E825" s="1"/>
      <c r="F825" s="1"/>
      <c r="J825" s="2"/>
    </row>
    <row r="826" spans="5:10" ht="13.2" x14ac:dyDescent="0.25">
      <c r="E826" s="1"/>
      <c r="F826" s="1"/>
      <c r="J826" s="2"/>
    </row>
    <row r="827" spans="5:10" ht="13.2" x14ac:dyDescent="0.25">
      <c r="E827" s="1"/>
      <c r="F827" s="1"/>
      <c r="J827" s="2"/>
    </row>
    <row r="828" spans="5:10" ht="13.2" x14ac:dyDescent="0.25">
      <c r="E828" s="1"/>
      <c r="F828" s="1"/>
      <c r="J828" s="2"/>
    </row>
    <row r="829" spans="5:10" ht="13.2" x14ac:dyDescent="0.25">
      <c r="E829" s="1"/>
      <c r="F829" s="1"/>
      <c r="J829" s="2"/>
    </row>
    <row r="830" spans="5:10" ht="13.2" x14ac:dyDescent="0.25">
      <c r="E830" s="1"/>
      <c r="F830" s="1"/>
      <c r="J830" s="2"/>
    </row>
    <row r="831" spans="5:10" ht="13.2" x14ac:dyDescent="0.25">
      <c r="E831" s="1"/>
      <c r="F831" s="1"/>
      <c r="J831" s="2"/>
    </row>
    <row r="832" spans="5:10" ht="13.2" x14ac:dyDescent="0.25">
      <c r="E832" s="1"/>
      <c r="F832" s="1"/>
      <c r="J832" s="2"/>
    </row>
    <row r="833" spans="5:10" ht="13.2" x14ac:dyDescent="0.25">
      <c r="E833" s="1"/>
      <c r="F833" s="1"/>
      <c r="J833" s="2"/>
    </row>
    <row r="834" spans="5:10" ht="13.2" x14ac:dyDescent="0.25">
      <c r="E834" s="1"/>
      <c r="F834" s="1"/>
      <c r="J834" s="2"/>
    </row>
    <row r="835" spans="5:10" ht="13.2" x14ac:dyDescent="0.25">
      <c r="E835" s="1"/>
      <c r="F835" s="1"/>
      <c r="J835" s="2"/>
    </row>
    <row r="836" spans="5:10" ht="13.2" x14ac:dyDescent="0.25">
      <c r="E836" s="1"/>
      <c r="F836" s="1"/>
      <c r="J836" s="2"/>
    </row>
    <row r="837" spans="5:10" ht="13.2" x14ac:dyDescent="0.25">
      <c r="E837" s="1"/>
      <c r="F837" s="1"/>
      <c r="J837" s="2"/>
    </row>
    <row r="838" spans="5:10" ht="13.2" x14ac:dyDescent="0.25">
      <c r="E838" s="1"/>
      <c r="F838" s="1"/>
      <c r="J838" s="2"/>
    </row>
    <row r="839" spans="5:10" ht="13.2" x14ac:dyDescent="0.25">
      <c r="E839" s="1"/>
      <c r="F839" s="1"/>
      <c r="J839" s="2"/>
    </row>
    <row r="840" spans="5:10" ht="13.2" x14ac:dyDescent="0.25">
      <c r="E840" s="1"/>
      <c r="F840" s="1"/>
      <c r="J840" s="2"/>
    </row>
    <row r="841" spans="5:10" ht="13.2" x14ac:dyDescent="0.25">
      <c r="E841" s="1"/>
      <c r="F841" s="1"/>
      <c r="J841" s="2"/>
    </row>
    <row r="842" spans="5:10" ht="13.2" x14ac:dyDescent="0.25">
      <c r="E842" s="1"/>
      <c r="F842" s="1"/>
      <c r="J842" s="2"/>
    </row>
    <row r="843" spans="5:10" ht="13.2" x14ac:dyDescent="0.25">
      <c r="E843" s="1"/>
      <c r="F843" s="1"/>
      <c r="J843" s="2"/>
    </row>
    <row r="844" spans="5:10" ht="13.2" x14ac:dyDescent="0.25">
      <c r="E844" s="1"/>
      <c r="F844" s="1"/>
      <c r="J844" s="2"/>
    </row>
    <row r="845" spans="5:10" ht="13.2" x14ac:dyDescent="0.25">
      <c r="E845" s="1"/>
      <c r="F845" s="1"/>
      <c r="J845" s="2"/>
    </row>
    <row r="846" spans="5:10" ht="13.2" x14ac:dyDescent="0.25">
      <c r="E846" s="1"/>
      <c r="F846" s="1"/>
      <c r="J846" s="2"/>
    </row>
    <row r="847" spans="5:10" ht="13.2" x14ac:dyDescent="0.25">
      <c r="E847" s="1"/>
      <c r="F847" s="1"/>
      <c r="J847" s="2"/>
    </row>
    <row r="848" spans="5:10" ht="13.2" x14ac:dyDescent="0.25">
      <c r="E848" s="1"/>
      <c r="F848" s="1"/>
      <c r="J848" s="2"/>
    </row>
    <row r="849" spans="5:10" ht="13.2" x14ac:dyDescent="0.25">
      <c r="E849" s="1"/>
      <c r="F849" s="1"/>
      <c r="J849" s="2"/>
    </row>
    <row r="850" spans="5:10" ht="13.2" x14ac:dyDescent="0.25">
      <c r="E850" s="1"/>
      <c r="F850" s="1"/>
      <c r="J850" s="2"/>
    </row>
    <row r="851" spans="5:10" ht="13.2" x14ac:dyDescent="0.25">
      <c r="E851" s="1"/>
      <c r="F851" s="1"/>
      <c r="J851" s="2"/>
    </row>
    <row r="852" spans="5:10" ht="13.2" x14ac:dyDescent="0.25">
      <c r="E852" s="1"/>
      <c r="F852" s="1"/>
      <c r="J852" s="2"/>
    </row>
    <row r="853" spans="5:10" ht="13.2" x14ac:dyDescent="0.25">
      <c r="E853" s="1"/>
      <c r="F853" s="1"/>
      <c r="J853" s="2"/>
    </row>
    <row r="854" spans="5:10" ht="13.2" x14ac:dyDescent="0.25">
      <c r="E854" s="1"/>
      <c r="F854" s="1"/>
      <c r="J854" s="2"/>
    </row>
    <row r="855" spans="5:10" ht="13.2" x14ac:dyDescent="0.25">
      <c r="E855" s="1"/>
      <c r="F855" s="1"/>
      <c r="J855" s="2"/>
    </row>
    <row r="856" spans="5:10" ht="13.2" x14ac:dyDescent="0.25">
      <c r="E856" s="1"/>
      <c r="F856" s="1"/>
      <c r="J856" s="2"/>
    </row>
    <row r="857" spans="5:10" ht="13.2" x14ac:dyDescent="0.25">
      <c r="E857" s="1"/>
      <c r="F857" s="1"/>
      <c r="J857" s="2"/>
    </row>
    <row r="858" spans="5:10" ht="13.2" x14ac:dyDescent="0.25">
      <c r="E858" s="1"/>
      <c r="F858" s="1"/>
      <c r="J858" s="2"/>
    </row>
    <row r="859" spans="5:10" ht="13.2" x14ac:dyDescent="0.25">
      <c r="E859" s="1"/>
      <c r="F859" s="1"/>
      <c r="J859" s="2"/>
    </row>
    <row r="860" spans="5:10" ht="13.2" x14ac:dyDescent="0.25">
      <c r="E860" s="1"/>
      <c r="F860" s="1"/>
      <c r="J860" s="2"/>
    </row>
    <row r="861" spans="5:10" ht="13.2" x14ac:dyDescent="0.25">
      <c r="E861" s="1"/>
      <c r="F861" s="1"/>
      <c r="J861" s="2"/>
    </row>
    <row r="862" spans="5:10" ht="13.2" x14ac:dyDescent="0.25">
      <c r="E862" s="1"/>
      <c r="F862" s="1"/>
      <c r="J862" s="2"/>
    </row>
    <row r="863" spans="5:10" ht="13.2" x14ac:dyDescent="0.25">
      <c r="E863" s="1"/>
      <c r="F863" s="1"/>
      <c r="J863" s="2"/>
    </row>
    <row r="864" spans="5:10" ht="13.2" x14ac:dyDescent="0.25">
      <c r="E864" s="1"/>
      <c r="F864" s="1"/>
      <c r="J864" s="2"/>
    </row>
    <row r="865" spans="5:10" ht="13.2" x14ac:dyDescent="0.25">
      <c r="E865" s="1"/>
      <c r="F865" s="1"/>
      <c r="J865" s="2"/>
    </row>
    <row r="866" spans="5:10" ht="13.2" x14ac:dyDescent="0.25">
      <c r="E866" s="1"/>
      <c r="F866" s="1"/>
      <c r="J866" s="2"/>
    </row>
    <row r="867" spans="5:10" ht="13.2" x14ac:dyDescent="0.25">
      <c r="E867" s="1"/>
      <c r="F867" s="1"/>
      <c r="J867" s="2"/>
    </row>
    <row r="868" spans="5:10" ht="13.2" x14ac:dyDescent="0.25">
      <c r="E868" s="1"/>
      <c r="F868" s="1"/>
      <c r="J868" s="2"/>
    </row>
    <row r="869" spans="5:10" ht="13.2" x14ac:dyDescent="0.25">
      <c r="E869" s="1"/>
      <c r="F869" s="1"/>
      <c r="J869" s="2"/>
    </row>
    <row r="870" spans="5:10" ht="13.2" x14ac:dyDescent="0.25">
      <c r="E870" s="1"/>
      <c r="F870" s="1"/>
      <c r="J870" s="2"/>
    </row>
    <row r="871" spans="5:10" ht="13.2" x14ac:dyDescent="0.25">
      <c r="E871" s="1"/>
      <c r="F871" s="1"/>
      <c r="J871" s="2"/>
    </row>
    <row r="872" spans="5:10" ht="13.2" x14ac:dyDescent="0.25">
      <c r="E872" s="1"/>
      <c r="F872" s="1"/>
      <c r="J872" s="2"/>
    </row>
    <row r="873" spans="5:10" ht="13.2" x14ac:dyDescent="0.25">
      <c r="E873" s="1"/>
      <c r="F873" s="1"/>
      <c r="J873" s="2"/>
    </row>
    <row r="874" spans="5:10" ht="13.2" x14ac:dyDescent="0.25">
      <c r="E874" s="1"/>
      <c r="F874" s="1"/>
      <c r="J874" s="2"/>
    </row>
    <row r="875" spans="5:10" ht="13.2" x14ac:dyDescent="0.25">
      <c r="E875" s="1"/>
      <c r="F875" s="1"/>
      <c r="J875" s="2"/>
    </row>
    <row r="876" spans="5:10" ht="13.2" x14ac:dyDescent="0.25">
      <c r="E876" s="1"/>
      <c r="F876" s="1"/>
      <c r="J876" s="2"/>
    </row>
    <row r="877" spans="5:10" ht="13.2" x14ac:dyDescent="0.25">
      <c r="E877" s="1"/>
      <c r="F877" s="1"/>
      <c r="J877" s="2"/>
    </row>
    <row r="878" spans="5:10" ht="13.2" x14ac:dyDescent="0.25">
      <c r="E878" s="1"/>
      <c r="F878" s="1"/>
      <c r="J878" s="2"/>
    </row>
    <row r="879" spans="5:10" ht="13.2" x14ac:dyDescent="0.25">
      <c r="E879" s="1"/>
      <c r="F879" s="1"/>
      <c r="J879" s="2"/>
    </row>
    <row r="880" spans="5:10" ht="13.2" x14ac:dyDescent="0.25">
      <c r="E880" s="1"/>
      <c r="F880" s="1"/>
      <c r="J880" s="2"/>
    </row>
    <row r="881" spans="5:10" ht="13.2" x14ac:dyDescent="0.25">
      <c r="E881" s="1"/>
      <c r="F881" s="1"/>
      <c r="J881" s="2"/>
    </row>
    <row r="882" spans="5:10" ht="13.2" x14ac:dyDescent="0.25">
      <c r="E882" s="1"/>
      <c r="F882" s="1"/>
      <c r="J882" s="2"/>
    </row>
    <row r="883" spans="5:10" ht="13.2" x14ac:dyDescent="0.25">
      <c r="E883" s="1"/>
      <c r="F883" s="1"/>
      <c r="J883" s="2"/>
    </row>
    <row r="884" spans="5:10" ht="13.2" x14ac:dyDescent="0.25">
      <c r="E884" s="1"/>
      <c r="F884" s="1"/>
      <c r="J884" s="2"/>
    </row>
    <row r="885" spans="5:10" ht="13.2" x14ac:dyDescent="0.25">
      <c r="E885" s="1"/>
      <c r="F885" s="1"/>
      <c r="J885" s="2"/>
    </row>
    <row r="886" spans="5:10" ht="13.2" x14ac:dyDescent="0.25">
      <c r="E886" s="1"/>
      <c r="F886" s="1"/>
      <c r="J886" s="2"/>
    </row>
    <row r="887" spans="5:10" ht="13.2" x14ac:dyDescent="0.25">
      <c r="E887" s="1"/>
      <c r="F887" s="1"/>
      <c r="J887" s="2"/>
    </row>
    <row r="888" spans="5:10" ht="13.2" x14ac:dyDescent="0.25">
      <c r="E888" s="1"/>
      <c r="F888" s="1"/>
      <c r="J888" s="2"/>
    </row>
    <row r="889" spans="5:10" ht="13.2" x14ac:dyDescent="0.25">
      <c r="E889" s="1"/>
      <c r="F889" s="1"/>
      <c r="J889" s="2"/>
    </row>
    <row r="890" spans="5:10" ht="13.2" x14ac:dyDescent="0.25">
      <c r="E890" s="1"/>
      <c r="F890" s="1"/>
      <c r="J890" s="2"/>
    </row>
    <row r="891" spans="5:10" ht="13.2" x14ac:dyDescent="0.25">
      <c r="E891" s="1"/>
      <c r="F891" s="1"/>
      <c r="J891" s="2"/>
    </row>
    <row r="892" spans="5:10" ht="13.2" x14ac:dyDescent="0.25">
      <c r="E892" s="1"/>
      <c r="F892" s="1"/>
      <c r="J892" s="2"/>
    </row>
    <row r="893" spans="5:10" ht="13.2" x14ac:dyDescent="0.25">
      <c r="E893" s="1"/>
      <c r="F893" s="1"/>
      <c r="J893" s="2"/>
    </row>
    <row r="894" spans="5:10" ht="13.2" x14ac:dyDescent="0.25">
      <c r="E894" s="1"/>
      <c r="F894" s="1"/>
      <c r="J894" s="2"/>
    </row>
    <row r="895" spans="5:10" ht="13.2" x14ac:dyDescent="0.25">
      <c r="E895" s="1"/>
      <c r="F895" s="1"/>
      <c r="J895" s="2"/>
    </row>
    <row r="896" spans="5:10" ht="13.2" x14ac:dyDescent="0.25">
      <c r="E896" s="1"/>
      <c r="F896" s="1"/>
      <c r="J896" s="2"/>
    </row>
    <row r="897" spans="5:10" ht="13.2" x14ac:dyDescent="0.25">
      <c r="E897" s="1"/>
      <c r="F897" s="1"/>
      <c r="J897" s="2"/>
    </row>
    <row r="898" spans="5:10" ht="13.2" x14ac:dyDescent="0.25">
      <c r="E898" s="1"/>
      <c r="F898" s="1"/>
      <c r="J898" s="2"/>
    </row>
    <row r="899" spans="5:10" ht="13.2" x14ac:dyDescent="0.25">
      <c r="E899" s="1"/>
      <c r="F899" s="1"/>
      <c r="J899" s="2"/>
    </row>
    <row r="900" spans="5:10" ht="13.2" x14ac:dyDescent="0.25">
      <c r="E900" s="1"/>
      <c r="F900" s="1"/>
      <c r="J900" s="2"/>
    </row>
    <row r="901" spans="5:10" ht="13.2" x14ac:dyDescent="0.25">
      <c r="E901" s="1"/>
      <c r="F901" s="1"/>
      <c r="J901" s="2"/>
    </row>
    <row r="902" spans="5:10" ht="13.2" x14ac:dyDescent="0.25">
      <c r="E902" s="1"/>
      <c r="F902" s="1"/>
      <c r="J902" s="2"/>
    </row>
    <row r="903" spans="5:10" ht="13.2" x14ac:dyDescent="0.25">
      <c r="E903" s="1"/>
      <c r="F903" s="1"/>
      <c r="J903" s="2"/>
    </row>
    <row r="904" spans="5:10" ht="13.2" x14ac:dyDescent="0.25">
      <c r="E904" s="1"/>
      <c r="F904" s="1"/>
      <c r="J904" s="2"/>
    </row>
    <row r="905" spans="5:10" ht="13.2" x14ac:dyDescent="0.25">
      <c r="E905" s="1"/>
      <c r="F905" s="1"/>
      <c r="J905" s="2"/>
    </row>
    <row r="906" spans="5:10" ht="13.2" x14ac:dyDescent="0.25">
      <c r="E906" s="1"/>
      <c r="F906" s="1"/>
      <c r="J906" s="2"/>
    </row>
    <row r="907" spans="5:10" ht="13.2" x14ac:dyDescent="0.25">
      <c r="E907" s="1"/>
      <c r="F907" s="1"/>
      <c r="J907" s="2"/>
    </row>
    <row r="908" spans="5:10" ht="13.2" x14ac:dyDescent="0.25">
      <c r="E908" s="1"/>
      <c r="F908" s="1"/>
      <c r="J908" s="2"/>
    </row>
    <row r="909" spans="5:10" ht="13.2" x14ac:dyDescent="0.25">
      <c r="E909" s="1"/>
      <c r="F909" s="1"/>
      <c r="J909" s="2"/>
    </row>
    <row r="910" spans="5:10" ht="13.2" x14ac:dyDescent="0.25">
      <c r="E910" s="1"/>
      <c r="F910" s="1"/>
      <c r="J910" s="2"/>
    </row>
    <row r="911" spans="5:10" ht="13.2" x14ac:dyDescent="0.25">
      <c r="E911" s="1"/>
      <c r="F911" s="1"/>
      <c r="J911" s="2"/>
    </row>
    <row r="912" spans="5:10" ht="13.2" x14ac:dyDescent="0.25">
      <c r="E912" s="1"/>
      <c r="F912" s="1"/>
      <c r="J912" s="2"/>
    </row>
    <row r="913" spans="5:10" ht="13.2" x14ac:dyDescent="0.25">
      <c r="E913" s="1"/>
      <c r="F913" s="1"/>
      <c r="J913" s="2"/>
    </row>
    <row r="914" spans="5:10" ht="13.2" x14ac:dyDescent="0.25">
      <c r="E914" s="1"/>
      <c r="F914" s="1"/>
      <c r="J914" s="2"/>
    </row>
    <row r="915" spans="5:10" ht="13.2" x14ac:dyDescent="0.25">
      <c r="E915" s="1"/>
      <c r="F915" s="1"/>
      <c r="J915" s="2"/>
    </row>
    <row r="916" spans="5:10" ht="13.2" x14ac:dyDescent="0.25">
      <c r="E916" s="1"/>
      <c r="F916" s="1"/>
      <c r="J916" s="2"/>
    </row>
    <row r="917" spans="5:10" ht="13.2" x14ac:dyDescent="0.25">
      <c r="E917" s="1"/>
      <c r="F917" s="1"/>
      <c r="J917" s="2"/>
    </row>
    <row r="918" spans="5:10" ht="13.2" x14ac:dyDescent="0.25">
      <c r="E918" s="1"/>
      <c r="F918" s="1"/>
      <c r="J918" s="2"/>
    </row>
    <row r="919" spans="5:10" ht="13.2" x14ac:dyDescent="0.25">
      <c r="E919" s="1"/>
      <c r="F919" s="1"/>
      <c r="J919" s="2"/>
    </row>
    <row r="920" spans="5:10" ht="13.2" x14ac:dyDescent="0.25">
      <c r="E920" s="1"/>
      <c r="F920" s="1"/>
      <c r="J920" s="2"/>
    </row>
    <row r="921" spans="5:10" ht="13.2" x14ac:dyDescent="0.25">
      <c r="E921" s="1"/>
      <c r="F921" s="1"/>
      <c r="J921" s="2"/>
    </row>
    <row r="922" spans="5:10" ht="13.2" x14ac:dyDescent="0.25">
      <c r="E922" s="1"/>
      <c r="F922" s="1"/>
      <c r="J922" s="2"/>
    </row>
    <row r="923" spans="5:10" ht="13.2" x14ac:dyDescent="0.25">
      <c r="E923" s="1"/>
      <c r="F923" s="1"/>
      <c r="J923" s="2"/>
    </row>
    <row r="924" spans="5:10" ht="13.2" x14ac:dyDescent="0.25">
      <c r="E924" s="1"/>
      <c r="F924" s="1"/>
      <c r="J924" s="2"/>
    </row>
    <row r="925" spans="5:10" ht="13.2" x14ac:dyDescent="0.25">
      <c r="E925" s="1"/>
      <c r="F925" s="1"/>
      <c r="J925" s="2"/>
    </row>
    <row r="926" spans="5:10" ht="13.2" x14ac:dyDescent="0.25">
      <c r="E926" s="1"/>
      <c r="F926" s="1"/>
      <c r="J926" s="2"/>
    </row>
    <row r="927" spans="5:10" ht="13.2" x14ac:dyDescent="0.25">
      <c r="E927" s="1"/>
      <c r="F927" s="1"/>
      <c r="J927" s="2"/>
    </row>
    <row r="928" spans="5:10" ht="13.2" x14ac:dyDescent="0.25">
      <c r="E928" s="1"/>
      <c r="F928" s="1"/>
      <c r="J928" s="2"/>
    </row>
    <row r="929" spans="5:10" ht="13.2" x14ac:dyDescent="0.25">
      <c r="E929" s="1"/>
      <c r="F929" s="1"/>
      <c r="J929" s="2"/>
    </row>
    <row r="930" spans="5:10" ht="13.2" x14ac:dyDescent="0.25">
      <c r="E930" s="1"/>
      <c r="F930" s="1"/>
      <c r="J930" s="2"/>
    </row>
    <row r="931" spans="5:10" ht="13.2" x14ac:dyDescent="0.25">
      <c r="E931" s="1"/>
      <c r="F931" s="1"/>
      <c r="J931" s="2"/>
    </row>
    <row r="932" spans="5:10" ht="13.2" x14ac:dyDescent="0.25">
      <c r="E932" s="1"/>
      <c r="F932" s="1"/>
      <c r="J932" s="2"/>
    </row>
    <row r="933" spans="5:10" ht="13.2" x14ac:dyDescent="0.25">
      <c r="E933" s="1"/>
      <c r="F933" s="1"/>
      <c r="J933" s="2"/>
    </row>
    <row r="934" spans="5:10" ht="13.2" x14ac:dyDescent="0.25">
      <c r="E934" s="1"/>
      <c r="F934" s="1"/>
      <c r="J934" s="2"/>
    </row>
    <row r="935" spans="5:10" ht="13.2" x14ac:dyDescent="0.25">
      <c r="E935" s="1"/>
      <c r="F935" s="1"/>
      <c r="J935" s="2"/>
    </row>
    <row r="936" spans="5:10" ht="13.2" x14ac:dyDescent="0.25">
      <c r="E936" s="1"/>
      <c r="F936" s="1"/>
      <c r="J936" s="2"/>
    </row>
    <row r="937" spans="5:10" ht="13.2" x14ac:dyDescent="0.25">
      <c r="E937" s="1"/>
      <c r="F937" s="1"/>
      <c r="J937" s="2"/>
    </row>
    <row r="938" spans="5:10" ht="13.2" x14ac:dyDescent="0.25">
      <c r="E938" s="1"/>
      <c r="F938" s="1"/>
      <c r="J938" s="2"/>
    </row>
    <row r="939" spans="5:10" ht="13.2" x14ac:dyDescent="0.25">
      <c r="E939" s="1"/>
      <c r="F939" s="1"/>
      <c r="J939" s="2"/>
    </row>
    <row r="940" spans="5:10" ht="13.2" x14ac:dyDescent="0.25">
      <c r="E940" s="1"/>
      <c r="F940" s="1"/>
      <c r="J940" s="2"/>
    </row>
    <row r="941" spans="5:10" ht="13.2" x14ac:dyDescent="0.25">
      <c r="E941" s="1"/>
      <c r="F941" s="1"/>
      <c r="J941" s="2"/>
    </row>
    <row r="942" spans="5:10" ht="13.2" x14ac:dyDescent="0.25">
      <c r="E942" s="1"/>
      <c r="F942" s="1"/>
      <c r="J942" s="2"/>
    </row>
    <row r="943" spans="5:10" ht="13.2" x14ac:dyDescent="0.25">
      <c r="E943" s="1"/>
      <c r="F943" s="1"/>
      <c r="J943" s="2"/>
    </row>
    <row r="944" spans="5:10" ht="13.2" x14ac:dyDescent="0.25">
      <c r="E944" s="1"/>
      <c r="F944" s="1"/>
      <c r="J944" s="2"/>
    </row>
    <row r="945" spans="5:10" ht="13.2" x14ac:dyDescent="0.25">
      <c r="E945" s="1"/>
      <c r="F945" s="1"/>
      <c r="J945" s="2"/>
    </row>
    <row r="946" spans="5:10" ht="13.2" x14ac:dyDescent="0.25">
      <c r="E946" s="1"/>
      <c r="F946" s="1"/>
      <c r="J946" s="2"/>
    </row>
    <row r="947" spans="5:10" ht="13.2" x14ac:dyDescent="0.25">
      <c r="E947" s="1"/>
      <c r="F947" s="1"/>
      <c r="J947" s="2"/>
    </row>
    <row r="948" spans="5:10" ht="13.2" x14ac:dyDescent="0.25">
      <c r="E948" s="1"/>
      <c r="F948" s="1"/>
      <c r="J948" s="2"/>
    </row>
    <row r="949" spans="5:10" ht="13.2" x14ac:dyDescent="0.25">
      <c r="E949" s="1"/>
      <c r="F949" s="1"/>
      <c r="J949" s="2"/>
    </row>
    <row r="950" spans="5:10" ht="13.2" x14ac:dyDescent="0.25">
      <c r="E950" s="1"/>
      <c r="F950" s="1"/>
      <c r="J950" s="2"/>
    </row>
    <row r="951" spans="5:10" ht="13.2" x14ac:dyDescent="0.25">
      <c r="E951" s="1"/>
      <c r="F951" s="1"/>
      <c r="J951" s="2"/>
    </row>
    <row r="952" spans="5:10" ht="13.2" x14ac:dyDescent="0.25">
      <c r="E952" s="1"/>
      <c r="F952" s="1"/>
      <c r="J952" s="2"/>
    </row>
    <row r="953" spans="5:10" ht="13.2" x14ac:dyDescent="0.25">
      <c r="E953" s="1"/>
      <c r="F953" s="1"/>
      <c r="J953" s="2"/>
    </row>
    <row r="954" spans="5:10" ht="13.2" x14ac:dyDescent="0.25">
      <c r="E954" s="1"/>
      <c r="F954" s="1"/>
      <c r="J954" s="2"/>
    </row>
    <row r="955" spans="5:10" ht="13.2" x14ac:dyDescent="0.25">
      <c r="E955" s="1"/>
      <c r="F955" s="1"/>
      <c r="J955" s="2"/>
    </row>
    <row r="956" spans="5:10" ht="13.2" x14ac:dyDescent="0.25">
      <c r="E956" s="1"/>
      <c r="F956" s="1"/>
      <c r="J956" s="2"/>
    </row>
    <row r="957" spans="5:10" ht="13.2" x14ac:dyDescent="0.25">
      <c r="E957" s="1"/>
      <c r="F957" s="1"/>
      <c r="J957" s="2"/>
    </row>
    <row r="958" spans="5:10" ht="13.2" x14ac:dyDescent="0.25">
      <c r="E958" s="1"/>
      <c r="F958" s="1"/>
      <c r="J958" s="2"/>
    </row>
    <row r="959" spans="5:10" ht="13.2" x14ac:dyDescent="0.25">
      <c r="E959" s="1"/>
      <c r="F959" s="1"/>
      <c r="J959" s="2"/>
    </row>
    <row r="960" spans="5:10" ht="13.2" x14ac:dyDescent="0.25">
      <c r="E960" s="1"/>
      <c r="F960" s="1"/>
      <c r="J960" s="2"/>
    </row>
    <row r="961" spans="5:10" ht="13.2" x14ac:dyDescent="0.25">
      <c r="E961" s="1"/>
      <c r="F961" s="1"/>
      <c r="J961" s="2"/>
    </row>
    <row r="962" spans="5:10" ht="13.2" x14ac:dyDescent="0.25">
      <c r="E962" s="1"/>
      <c r="F962" s="1"/>
      <c r="J962" s="2"/>
    </row>
    <row r="963" spans="5:10" ht="13.2" x14ac:dyDescent="0.25">
      <c r="E963" s="1"/>
      <c r="F963" s="1"/>
      <c r="J963" s="2"/>
    </row>
    <row r="964" spans="5:10" ht="13.2" x14ac:dyDescent="0.25">
      <c r="E964" s="1"/>
      <c r="F964" s="1"/>
      <c r="J964" s="2"/>
    </row>
    <row r="965" spans="5:10" ht="13.2" x14ac:dyDescent="0.25">
      <c r="E965" s="1"/>
      <c r="F965" s="1"/>
      <c r="J965" s="2"/>
    </row>
    <row r="966" spans="5:10" ht="13.2" x14ac:dyDescent="0.25">
      <c r="E966" s="1"/>
      <c r="F966" s="1"/>
      <c r="J966" s="2"/>
    </row>
    <row r="967" spans="5:10" ht="13.2" x14ac:dyDescent="0.25">
      <c r="E967" s="1"/>
      <c r="F967" s="1"/>
      <c r="J967" s="2"/>
    </row>
    <row r="968" spans="5:10" ht="13.2" x14ac:dyDescent="0.25">
      <c r="E968" s="1"/>
      <c r="F968" s="1"/>
      <c r="J968" s="2"/>
    </row>
    <row r="969" spans="5:10" ht="13.2" x14ac:dyDescent="0.25">
      <c r="E969" s="1"/>
      <c r="F969" s="1"/>
      <c r="J969" s="2"/>
    </row>
    <row r="970" spans="5:10" ht="13.2" x14ac:dyDescent="0.25">
      <c r="E970" s="1"/>
      <c r="F970" s="1"/>
      <c r="J970" s="2"/>
    </row>
    <row r="971" spans="5:10" ht="13.2" x14ac:dyDescent="0.25">
      <c r="E971" s="1"/>
      <c r="F971" s="1"/>
      <c r="J971" s="2"/>
    </row>
    <row r="972" spans="5:10" ht="13.2" x14ac:dyDescent="0.25">
      <c r="E972" s="1"/>
      <c r="F972" s="1"/>
      <c r="J972" s="2"/>
    </row>
    <row r="973" spans="5:10" ht="13.2" x14ac:dyDescent="0.25">
      <c r="E973" s="1"/>
      <c r="F973" s="1"/>
      <c r="J973" s="2"/>
    </row>
    <row r="974" spans="5:10" ht="13.2" x14ac:dyDescent="0.25">
      <c r="E974" s="1"/>
      <c r="F974" s="1"/>
      <c r="J974" s="2"/>
    </row>
    <row r="975" spans="5:10" ht="13.2" x14ac:dyDescent="0.25">
      <c r="E975" s="1"/>
      <c r="F975" s="1"/>
      <c r="J975" s="2"/>
    </row>
    <row r="976" spans="5:10" ht="13.2" x14ac:dyDescent="0.25">
      <c r="E976" s="1"/>
      <c r="F976" s="1"/>
      <c r="J976" s="2"/>
    </row>
    <row r="977" spans="5:10" ht="13.2" x14ac:dyDescent="0.25">
      <c r="E977" s="1"/>
      <c r="F977" s="1"/>
      <c r="J977" s="2"/>
    </row>
    <row r="978" spans="5:10" ht="13.2" x14ac:dyDescent="0.25">
      <c r="E978" s="1"/>
      <c r="F978" s="1"/>
      <c r="J978" s="2"/>
    </row>
    <row r="979" spans="5:10" ht="13.2" x14ac:dyDescent="0.25">
      <c r="E979" s="1"/>
      <c r="F979" s="1"/>
      <c r="J979" s="2"/>
    </row>
    <row r="980" spans="5:10" ht="13.2" x14ac:dyDescent="0.25">
      <c r="E980" s="1"/>
      <c r="F980" s="1"/>
      <c r="J980" s="2"/>
    </row>
    <row r="981" spans="5:10" ht="13.2" x14ac:dyDescent="0.25">
      <c r="E981" s="1"/>
      <c r="F981" s="1"/>
      <c r="J981" s="2"/>
    </row>
    <row r="982" spans="5:10" ht="13.2" x14ac:dyDescent="0.25">
      <c r="E982" s="1"/>
      <c r="F982" s="1"/>
      <c r="J982" s="2"/>
    </row>
    <row r="983" spans="5:10" ht="13.2" x14ac:dyDescent="0.25">
      <c r="E983" s="1"/>
      <c r="F983" s="1"/>
      <c r="J983" s="2"/>
    </row>
    <row r="984" spans="5:10" ht="13.2" x14ac:dyDescent="0.25">
      <c r="E984" s="1"/>
      <c r="F984" s="1"/>
      <c r="J984" s="2"/>
    </row>
    <row r="985" spans="5:10" ht="13.2" x14ac:dyDescent="0.25">
      <c r="E985" s="1"/>
      <c r="F985" s="1"/>
      <c r="J985" s="2"/>
    </row>
    <row r="986" spans="5:10" ht="13.2" x14ac:dyDescent="0.25">
      <c r="E986" s="1"/>
      <c r="F986" s="1"/>
      <c r="J986" s="2"/>
    </row>
    <row r="987" spans="5:10" ht="13.2" x14ac:dyDescent="0.25">
      <c r="E987" s="1"/>
      <c r="F987" s="1"/>
      <c r="J987" s="2"/>
    </row>
    <row r="988" spans="5:10" ht="13.2" x14ac:dyDescent="0.25">
      <c r="E988" s="1"/>
      <c r="F988" s="1"/>
      <c r="J988" s="2"/>
    </row>
    <row r="989" spans="5:10" ht="13.2" x14ac:dyDescent="0.25">
      <c r="E989" s="1"/>
      <c r="F989" s="1"/>
      <c r="J989" s="2"/>
    </row>
    <row r="990" spans="5:10" ht="13.2" x14ac:dyDescent="0.25">
      <c r="E990" s="1"/>
      <c r="F990" s="1"/>
      <c r="J990" s="2"/>
    </row>
    <row r="991" spans="5:10" ht="13.2" x14ac:dyDescent="0.25">
      <c r="E991" s="1"/>
      <c r="F991" s="1"/>
      <c r="J991" s="2"/>
    </row>
    <row r="992" spans="5:10" ht="13.2" x14ac:dyDescent="0.25">
      <c r="E992" s="1"/>
      <c r="F992" s="1"/>
      <c r="J992" s="2"/>
    </row>
    <row r="993" spans="5:10" ht="13.2" x14ac:dyDescent="0.25">
      <c r="E993" s="1"/>
      <c r="F993" s="1"/>
      <c r="J993" s="2"/>
    </row>
    <row r="994" spans="5:10" ht="13.2" x14ac:dyDescent="0.25">
      <c r="E994" s="1"/>
      <c r="F994" s="1"/>
      <c r="J994" s="2"/>
    </row>
    <row r="995" spans="5:10" ht="13.2" x14ac:dyDescent="0.25">
      <c r="E995" s="1"/>
      <c r="F995" s="1"/>
      <c r="J995" s="2"/>
    </row>
    <row r="996" spans="5:10" ht="13.2" x14ac:dyDescent="0.25">
      <c r="E996" s="1"/>
      <c r="F996" s="1"/>
      <c r="J996" s="2"/>
    </row>
    <row r="997" spans="5:10" ht="13.2" x14ac:dyDescent="0.25">
      <c r="E997" s="1"/>
      <c r="F997" s="1"/>
      <c r="J997" s="2"/>
    </row>
    <row r="998" spans="5:10" ht="13.2" x14ac:dyDescent="0.25">
      <c r="E998" s="1"/>
      <c r="F998" s="1"/>
      <c r="J998" s="2"/>
    </row>
    <row r="999" spans="5:10" ht="13.2" x14ac:dyDescent="0.25">
      <c r="E999" s="1"/>
      <c r="F999" s="1"/>
      <c r="J999" s="2"/>
    </row>
    <row r="1000" spans="5:10" ht="13.2" x14ac:dyDescent="0.25">
      <c r="E1000" s="1"/>
      <c r="F1000" s="1"/>
      <c r="J1000" s="2"/>
    </row>
    <row r="1001" spans="5:10" ht="13.2" x14ac:dyDescent="0.25">
      <c r="E1001" s="1"/>
      <c r="F1001" s="1"/>
      <c r="J1001" s="2"/>
    </row>
    <row r="1002" spans="5:10" ht="13.2" x14ac:dyDescent="0.25">
      <c r="E1002" s="1"/>
      <c r="F1002" s="1"/>
      <c r="J1002" s="2"/>
    </row>
    <row r="1003" spans="5:10" ht="13.2" x14ac:dyDescent="0.25">
      <c r="E1003" s="1"/>
      <c r="F1003" s="1"/>
      <c r="J1003" s="2"/>
    </row>
    <row r="1004" spans="5:10" ht="13.2" x14ac:dyDescent="0.25">
      <c r="E1004" s="1"/>
      <c r="F1004" s="1"/>
      <c r="J1004" s="2"/>
    </row>
    <row r="1005" spans="5:10" ht="13.2" x14ac:dyDescent="0.25">
      <c r="E1005" s="1"/>
      <c r="F1005" s="1"/>
      <c r="J1005" s="2"/>
    </row>
    <row r="1006" spans="5:10" ht="13.2" x14ac:dyDescent="0.25">
      <c r="E1006" s="1"/>
      <c r="F1006" s="1"/>
      <c r="J1006" s="2"/>
    </row>
    <row r="1007" spans="5:10" ht="13.2" x14ac:dyDescent="0.25">
      <c r="E1007" s="1"/>
      <c r="F1007" s="1"/>
      <c r="J1007" s="2"/>
    </row>
    <row r="1008" spans="5:10" ht="13.2" x14ac:dyDescent="0.25">
      <c r="E1008" s="1"/>
      <c r="F1008" s="1"/>
      <c r="J1008" s="2"/>
    </row>
    <row r="1009" spans="5:10" ht="13.2" x14ac:dyDescent="0.25">
      <c r="E1009" s="1"/>
      <c r="F1009" s="1"/>
      <c r="J1009" s="2"/>
    </row>
    <row r="1010" spans="5:10" ht="13.2" x14ac:dyDescent="0.25">
      <c r="E1010" s="1"/>
      <c r="F1010" s="1"/>
      <c r="J1010" s="2"/>
    </row>
    <row r="1011" spans="5:10" ht="13.2" x14ac:dyDescent="0.25">
      <c r="E1011" s="1"/>
      <c r="F1011" s="1"/>
      <c r="J1011" s="2"/>
    </row>
    <row r="1012" spans="5:10" ht="13.2" x14ac:dyDescent="0.25">
      <c r="E1012" s="1"/>
      <c r="F1012" s="1"/>
      <c r="J1012" s="2"/>
    </row>
    <row r="1013" spans="5:10" ht="13.2" x14ac:dyDescent="0.25">
      <c r="E1013" s="1"/>
      <c r="F1013" s="1"/>
      <c r="J1013" s="2"/>
    </row>
    <row r="1014" spans="5:10" ht="13.2" x14ac:dyDescent="0.25">
      <c r="E1014" s="1"/>
      <c r="F1014" s="1"/>
      <c r="J1014" s="2"/>
    </row>
    <row r="1015" spans="5:10" ht="13.2" x14ac:dyDescent="0.25">
      <c r="E1015" s="1"/>
      <c r="F1015" s="1"/>
      <c r="J1015" s="2"/>
    </row>
  </sheetData>
  <autoFilter ref="A5:AA265" xr:uid="{00000000-0001-0000-0000-000000000000}"/>
  <mergeCells count="57">
    <mergeCell ref="T254:T255"/>
    <mergeCell ref="T203:T204"/>
    <mergeCell ref="T152:T153"/>
    <mergeCell ref="T103:T104"/>
    <mergeCell ref="T52:T53"/>
    <mergeCell ref="D152:D153"/>
    <mergeCell ref="E152:E153"/>
    <mergeCell ref="A1:T1"/>
    <mergeCell ref="A2:T2"/>
    <mergeCell ref="T4:T5"/>
    <mergeCell ref="F152:Q152"/>
    <mergeCell ref="R152:R153"/>
    <mergeCell ref="E103:E104"/>
    <mergeCell ref="F103:Q103"/>
    <mergeCell ref="R103:R104"/>
    <mergeCell ref="S103:S104"/>
    <mergeCell ref="S152:S153"/>
    <mergeCell ref="S4:S5"/>
    <mergeCell ref="A52:A53"/>
    <mergeCell ref="B52:B53"/>
    <mergeCell ref="S52:S53"/>
    <mergeCell ref="E254:E255"/>
    <mergeCell ref="F254:Q254"/>
    <mergeCell ref="R254:R255"/>
    <mergeCell ref="S254:S255"/>
    <mergeCell ref="A203:A204"/>
    <mergeCell ref="B203:B204"/>
    <mergeCell ref="C203:C204"/>
    <mergeCell ref="D203:D204"/>
    <mergeCell ref="E203:E204"/>
    <mergeCell ref="F203:Q203"/>
    <mergeCell ref="R203:R204"/>
    <mergeCell ref="S203:S204"/>
    <mergeCell ref="A265:D265"/>
    <mergeCell ref="A4:A5"/>
    <mergeCell ref="B4:B5"/>
    <mergeCell ref="C4:C5"/>
    <mergeCell ref="D4:D5"/>
    <mergeCell ref="A103:A104"/>
    <mergeCell ref="B103:B104"/>
    <mergeCell ref="C103:C104"/>
    <mergeCell ref="D103:D104"/>
    <mergeCell ref="A254:A255"/>
    <mergeCell ref="B254:B255"/>
    <mergeCell ref="C254:C255"/>
    <mergeCell ref="D254:D255"/>
    <mergeCell ref="A152:A153"/>
    <mergeCell ref="B152:B153"/>
    <mergeCell ref="C152:C153"/>
    <mergeCell ref="C52:C53"/>
    <mergeCell ref="D52:D53"/>
    <mergeCell ref="E52:E53"/>
    <mergeCell ref="F4:Q4"/>
    <mergeCell ref="R4:R5"/>
    <mergeCell ref="E4:E5"/>
    <mergeCell ref="F52:Q52"/>
    <mergeCell ref="R52:R53"/>
  </mergeCells>
  <phoneticPr fontId="13" type="noConversion"/>
  <printOptions horizontalCentered="1" gridLines="1"/>
  <pageMargins left="0.51181102362204722" right="0.51181102362204722" top="0.74803149606299213" bottom="0.74803149606299213" header="0" footer="0"/>
  <pageSetup paperSize="14" scale="75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BAYI</vt:lpstr>
      <vt:lpstr>BAYI!Print_Area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</dc:creator>
  <cp:lastModifiedBy>survei lensdinkes</cp:lastModifiedBy>
  <cp:lastPrinted>2026-01-06T02:44:17Z</cp:lastPrinted>
  <dcterms:modified xsi:type="dcterms:W3CDTF">2026-01-21T02:55:04Z</dcterms:modified>
</cp:coreProperties>
</file>