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L6" i="1"/>
  <c r="K6" i="1"/>
  <c r="K20" i="1" s="1"/>
  <c r="D20" i="1"/>
  <c r="E20" i="1"/>
  <c r="F20" i="1"/>
  <c r="G20" i="1"/>
  <c r="H20" i="1"/>
  <c r="I20" i="1"/>
  <c r="J20" i="1"/>
  <c r="C20" i="1"/>
  <c r="L20" i="1" l="1"/>
</calcChain>
</file>

<file path=xl/sharedStrings.xml><?xml version="1.0" encoding="utf-8"?>
<sst xmlns="http://schemas.openxmlformats.org/spreadsheetml/2006/main" count="36" uniqueCount="28">
  <si>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</si>
  <si>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</si>
  <si>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</si>
  <si>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</si>
  <si>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</si>
  <si>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</si>
  <si>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</si>
  <si>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</si>
  <si>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</si>
  <si>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</si>
  <si>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</si>
  <si>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</si>
  <si>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</si>
  <si>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</si>
  <si>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</si>
  <si>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</si>
  <si>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</si>
  <si>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</si>
  <si>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</si>
  <si>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</si>
  <si>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Jumlah Peserta Didik PAUD</t>
  </si>
  <si>
    <t>KB</t>
  </si>
  <si>
    <t>SPS</t>
  </si>
  <si>
    <t>TK</t>
  </si>
  <si>
    <t>TPA</t>
  </si>
  <si>
    <t>L</t>
  </si>
  <si>
    <t>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</si>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</sst>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Q13" sqref="Q13"/>
    </sheetView>
  </sheetViews>
  <sheetFormatPr defaultRowHeight="15" x14ac:dyDescent="0.2"/>
  <cols>
    <col min="1" max="1" width="6.28515625" style="2" customWidth="1"/>
    <col min="2" max="2" width="25.140625" style="2" customWidth="1"/>
    <col min="3" max="12" width="10.28515625" style="3" customWidth="1"/>
    <col min="13" max="16384" width="9.140625" style="2"/>
  </cols>
  <sheetData>
    <row r="1" spans="1:13" x14ac:dyDescent="0.2">
      <c r="A1" s="1" t="s">
        <v>20</v>
      </c>
    </row>
    <row r="2" spans="1:13" x14ac:dyDescent="0.2">
      <c r="A2" s="1" t="s">
        <v>18</v>
      </c>
    </row>
    <row r="3" spans="1:13" x14ac:dyDescent="0.2">
      <c r="A3" s="1"/>
    </row>
    <row r="4" spans="1:13" ht="15.75" x14ac:dyDescent="0.25">
      <c r="A4" s="10" t="s">
        <v>15</v>
      </c>
      <c r="B4" s="10" t="s">
        <v>16</v>
      </c>
      <c r="C4" s="11" t="s">
        <v>21</v>
      </c>
      <c r="D4" s="12"/>
      <c r="E4" s="11" t="s">
        <v>22</v>
      </c>
      <c r="F4" s="12"/>
      <c r="G4" s="11" t="s">
        <v>23</v>
      </c>
      <c r="H4" s="12"/>
      <c r="I4" s="11" t="s">
        <v>24</v>
      </c>
      <c r="J4" s="12"/>
      <c r="K4" s="11" t="s">
        <v>19</v>
      </c>
      <c r="L4" s="12"/>
      <c r="M4" s="10" t="s">
        <v>27</v>
      </c>
    </row>
    <row r="5" spans="1:13" ht="15.75" x14ac:dyDescent="0.25">
      <c r="A5" s="10"/>
      <c r="B5" s="10"/>
      <c r="C5" s="4" t="s">
        <v>25</v>
      </c>
      <c r="D5" s="8" t="s">
        <v>26</v>
      </c>
      <c r="E5" s="8" t="s">
        <v>25</v>
      </c>
      <c r="F5" s="4" t="s">
        <v>26</v>
      </c>
      <c r="G5" s="4" t="s">
        <v>25</v>
      </c>
      <c r="H5" s="4" t="s">
        <v>26</v>
      </c>
      <c r="I5" s="4" t="s">
        <v>25</v>
      </c>
      <c r="J5" s="4" t="s">
        <v>26</v>
      </c>
      <c r="K5" s="4" t="s">
        <v>25</v>
      </c>
      <c r="L5" s="4" t="s">
        <v>26</v>
      </c>
      <c r="M5" s="10"/>
    </row>
    <row r="6" spans="1:13" x14ac:dyDescent="0.2">
      <c r="A6" s="6">
        <v>1</v>
      </c>
      <c r="B6" s="7" t="s">
        <v>1</v>
      </c>
      <c r="C6" s="6">
        <v>321</v>
      </c>
      <c r="D6" s="9">
        <v>307</v>
      </c>
      <c r="E6" s="9">
        <v>206</v>
      </c>
      <c r="F6" s="6">
        <v>238</v>
      </c>
      <c r="G6" s="6">
        <v>910</v>
      </c>
      <c r="H6" s="6">
        <v>800</v>
      </c>
      <c r="I6" s="6">
        <v>0</v>
      </c>
      <c r="J6" s="6">
        <v>0</v>
      </c>
      <c r="K6" s="6">
        <f>C6+E6+G6+I6</f>
        <v>1437</v>
      </c>
      <c r="L6" s="6">
        <f>D6+F6+H6+J6</f>
        <v>1345</v>
      </c>
      <c r="M6" s="6">
        <f>SUM(K6:L6)</f>
        <v>2782</v>
      </c>
    </row>
    <row r="7" spans="1:13" x14ac:dyDescent="0.2">
      <c r="A7" s="6">
        <v>2</v>
      </c>
      <c r="B7" s="7" t="s">
        <v>2</v>
      </c>
      <c r="C7" s="6">
        <v>534</v>
      </c>
      <c r="D7" s="9">
        <v>571</v>
      </c>
      <c r="E7" s="9">
        <v>0</v>
      </c>
      <c r="F7" s="6">
        <v>0</v>
      </c>
      <c r="G7" s="6">
        <v>1587</v>
      </c>
      <c r="H7" s="6">
        <v>1443</v>
      </c>
      <c r="I7" s="6">
        <v>44</v>
      </c>
      <c r="J7" s="6">
        <v>38</v>
      </c>
      <c r="K7" s="6">
        <f t="shared" ref="K7:K19" si="0">C7+E7+G7+I7</f>
        <v>2165</v>
      </c>
      <c r="L7" s="6">
        <f t="shared" ref="L7:L19" si="1">D7+F7+H7+J7</f>
        <v>2052</v>
      </c>
      <c r="M7" s="6">
        <f t="shared" ref="M7:M19" si="2">SUM(K7:L7)</f>
        <v>4217</v>
      </c>
    </row>
    <row r="8" spans="1:13" x14ac:dyDescent="0.2">
      <c r="A8" s="6">
        <v>3</v>
      </c>
      <c r="B8" s="7" t="s">
        <v>3</v>
      </c>
      <c r="C8" s="6">
        <v>294</v>
      </c>
      <c r="D8" s="9">
        <v>288</v>
      </c>
      <c r="E8" s="9">
        <v>73</v>
      </c>
      <c r="F8" s="6">
        <v>87</v>
      </c>
      <c r="G8" s="6">
        <v>517</v>
      </c>
      <c r="H8" s="6">
        <v>455</v>
      </c>
      <c r="I8" s="6">
        <v>0</v>
      </c>
      <c r="J8" s="6">
        <v>0</v>
      </c>
      <c r="K8" s="6">
        <f t="shared" si="0"/>
        <v>884</v>
      </c>
      <c r="L8" s="6">
        <f t="shared" si="1"/>
        <v>830</v>
      </c>
      <c r="M8" s="6">
        <f t="shared" si="2"/>
        <v>1714</v>
      </c>
    </row>
    <row r="9" spans="1:13" x14ac:dyDescent="0.2">
      <c r="A9" s="6">
        <v>4</v>
      </c>
      <c r="B9" s="7" t="s">
        <v>4</v>
      </c>
      <c r="C9" s="6">
        <v>285</v>
      </c>
      <c r="D9" s="9">
        <v>254</v>
      </c>
      <c r="E9" s="9">
        <v>61</v>
      </c>
      <c r="F9" s="6">
        <v>51</v>
      </c>
      <c r="G9" s="6">
        <v>586</v>
      </c>
      <c r="H9" s="6">
        <v>503</v>
      </c>
      <c r="I9" s="6">
        <v>0</v>
      </c>
      <c r="J9" s="6">
        <v>0</v>
      </c>
      <c r="K9" s="6">
        <f t="shared" si="0"/>
        <v>932</v>
      </c>
      <c r="L9" s="6">
        <f t="shared" si="1"/>
        <v>808</v>
      </c>
      <c r="M9" s="6">
        <f t="shared" si="2"/>
        <v>1740</v>
      </c>
    </row>
    <row r="10" spans="1:13" x14ac:dyDescent="0.2">
      <c r="A10" s="6">
        <v>5</v>
      </c>
      <c r="B10" s="7" t="s">
        <v>5</v>
      </c>
      <c r="C10" s="6">
        <v>407</v>
      </c>
      <c r="D10" s="9">
        <v>430</v>
      </c>
      <c r="E10" s="9">
        <v>43</v>
      </c>
      <c r="F10" s="6">
        <v>53</v>
      </c>
      <c r="G10" s="6">
        <v>663</v>
      </c>
      <c r="H10" s="6">
        <v>618</v>
      </c>
      <c r="I10" s="6">
        <v>20</v>
      </c>
      <c r="J10" s="6">
        <v>24</v>
      </c>
      <c r="K10" s="6">
        <f t="shared" si="0"/>
        <v>1133</v>
      </c>
      <c r="L10" s="6">
        <f t="shared" si="1"/>
        <v>1125</v>
      </c>
      <c r="M10" s="6">
        <f t="shared" si="2"/>
        <v>2258</v>
      </c>
    </row>
    <row r="11" spans="1:13" x14ac:dyDescent="0.2">
      <c r="A11" s="6">
        <v>6</v>
      </c>
      <c r="B11" s="7" t="s">
        <v>6</v>
      </c>
      <c r="C11" s="6">
        <v>409</v>
      </c>
      <c r="D11" s="9">
        <v>450</v>
      </c>
      <c r="E11" s="9">
        <v>38</v>
      </c>
      <c r="F11" s="6">
        <v>54</v>
      </c>
      <c r="G11" s="6">
        <v>607</v>
      </c>
      <c r="H11" s="6">
        <v>544</v>
      </c>
      <c r="I11" s="6">
        <v>9</v>
      </c>
      <c r="J11" s="6">
        <v>15</v>
      </c>
      <c r="K11" s="6">
        <f t="shared" si="0"/>
        <v>1063</v>
      </c>
      <c r="L11" s="6">
        <f t="shared" si="1"/>
        <v>1063</v>
      </c>
      <c r="M11" s="6">
        <f t="shared" si="2"/>
        <v>2126</v>
      </c>
    </row>
    <row r="12" spans="1:13" x14ac:dyDescent="0.2">
      <c r="A12" s="6">
        <v>7</v>
      </c>
      <c r="B12" s="7" t="s">
        <v>7</v>
      </c>
      <c r="C12" s="6">
        <v>368</v>
      </c>
      <c r="D12" s="9">
        <v>308</v>
      </c>
      <c r="E12" s="9">
        <v>52</v>
      </c>
      <c r="F12" s="6">
        <v>42</v>
      </c>
      <c r="G12" s="6">
        <v>908</v>
      </c>
      <c r="H12" s="6">
        <v>831</v>
      </c>
      <c r="I12" s="6">
        <v>40</v>
      </c>
      <c r="J12" s="6">
        <v>28</v>
      </c>
      <c r="K12" s="6">
        <f t="shared" si="0"/>
        <v>1368</v>
      </c>
      <c r="L12" s="6">
        <f t="shared" si="1"/>
        <v>1209</v>
      </c>
      <c r="M12" s="6">
        <f t="shared" si="2"/>
        <v>2577</v>
      </c>
    </row>
    <row r="13" spans="1:13" x14ac:dyDescent="0.2">
      <c r="A13" s="6">
        <v>8</v>
      </c>
      <c r="B13" s="7" t="s">
        <v>8</v>
      </c>
      <c r="C13" s="6">
        <v>283</v>
      </c>
      <c r="D13" s="9">
        <v>240</v>
      </c>
      <c r="E13" s="9">
        <v>17</v>
      </c>
      <c r="F13" s="6">
        <v>25</v>
      </c>
      <c r="G13" s="6">
        <v>876</v>
      </c>
      <c r="H13" s="6">
        <v>870</v>
      </c>
      <c r="I13" s="6">
        <v>14</v>
      </c>
      <c r="J13" s="6">
        <v>25</v>
      </c>
      <c r="K13" s="6">
        <f t="shared" si="0"/>
        <v>1190</v>
      </c>
      <c r="L13" s="6">
        <f t="shared" si="1"/>
        <v>1160</v>
      </c>
      <c r="M13" s="6">
        <f t="shared" si="2"/>
        <v>2350</v>
      </c>
    </row>
    <row r="14" spans="1:13" x14ac:dyDescent="0.2">
      <c r="A14" s="6">
        <v>9</v>
      </c>
      <c r="B14" s="7" t="s">
        <v>9</v>
      </c>
      <c r="C14" s="6">
        <v>268</v>
      </c>
      <c r="D14" s="9">
        <v>247</v>
      </c>
      <c r="E14" s="9">
        <v>36</v>
      </c>
      <c r="F14" s="6">
        <v>27</v>
      </c>
      <c r="G14" s="6">
        <v>315</v>
      </c>
      <c r="H14" s="6">
        <v>300</v>
      </c>
      <c r="I14" s="6">
        <v>0</v>
      </c>
      <c r="J14" s="6">
        <v>0</v>
      </c>
      <c r="K14" s="6">
        <f t="shared" si="0"/>
        <v>619</v>
      </c>
      <c r="L14" s="6">
        <f t="shared" si="1"/>
        <v>574</v>
      </c>
      <c r="M14" s="6">
        <f t="shared" si="2"/>
        <v>1193</v>
      </c>
    </row>
    <row r="15" spans="1:13" x14ac:dyDescent="0.2">
      <c r="A15" s="6">
        <v>10</v>
      </c>
      <c r="B15" s="7" t="s">
        <v>10</v>
      </c>
      <c r="C15" s="6">
        <v>183</v>
      </c>
      <c r="D15" s="9">
        <v>156</v>
      </c>
      <c r="E15" s="9">
        <v>177</v>
      </c>
      <c r="F15" s="6">
        <v>178</v>
      </c>
      <c r="G15" s="6">
        <v>425</v>
      </c>
      <c r="H15" s="6">
        <v>389</v>
      </c>
      <c r="I15" s="6">
        <v>5</v>
      </c>
      <c r="J15" s="6">
        <v>6</v>
      </c>
      <c r="K15" s="6">
        <f t="shared" si="0"/>
        <v>790</v>
      </c>
      <c r="L15" s="6">
        <f t="shared" si="1"/>
        <v>729</v>
      </c>
      <c r="M15" s="6">
        <f t="shared" si="2"/>
        <v>1519</v>
      </c>
    </row>
    <row r="16" spans="1:13" x14ac:dyDescent="0.2">
      <c r="A16" s="6">
        <v>11</v>
      </c>
      <c r="B16" s="7" t="s">
        <v>11</v>
      </c>
      <c r="C16" s="6">
        <v>796</v>
      </c>
      <c r="D16" s="9">
        <v>735</v>
      </c>
      <c r="E16" s="9">
        <v>407</v>
      </c>
      <c r="F16" s="6">
        <v>373</v>
      </c>
      <c r="G16" s="6">
        <v>1870</v>
      </c>
      <c r="H16" s="6">
        <v>1762</v>
      </c>
      <c r="I16" s="6">
        <v>132</v>
      </c>
      <c r="J16" s="6">
        <v>111</v>
      </c>
      <c r="K16" s="6">
        <f t="shared" si="0"/>
        <v>3205</v>
      </c>
      <c r="L16" s="6">
        <f t="shared" si="1"/>
        <v>2981</v>
      </c>
      <c r="M16" s="6">
        <f t="shared" si="2"/>
        <v>6186</v>
      </c>
    </row>
    <row r="17" spans="1:13" x14ac:dyDescent="0.2">
      <c r="A17" s="6">
        <v>12</v>
      </c>
      <c r="B17" s="7" t="s">
        <v>12</v>
      </c>
      <c r="C17" s="6">
        <v>506</v>
      </c>
      <c r="D17" s="9">
        <v>512</v>
      </c>
      <c r="E17" s="9">
        <v>105</v>
      </c>
      <c r="F17" s="6">
        <v>75</v>
      </c>
      <c r="G17" s="6">
        <v>620</v>
      </c>
      <c r="H17" s="6">
        <v>591</v>
      </c>
      <c r="I17" s="6">
        <v>0</v>
      </c>
      <c r="J17" s="6">
        <v>0</v>
      </c>
      <c r="K17" s="6">
        <f t="shared" si="0"/>
        <v>1231</v>
      </c>
      <c r="L17" s="6">
        <f t="shared" si="1"/>
        <v>1178</v>
      </c>
      <c r="M17" s="6">
        <f t="shared" si="2"/>
        <v>2409</v>
      </c>
    </row>
    <row r="18" spans="1:13" x14ac:dyDescent="0.2">
      <c r="A18" s="6">
        <v>13</v>
      </c>
      <c r="B18" s="7" t="s">
        <v>13</v>
      </c>
      <c r="C18" s="6">
        <v>261</v>
      </c>
      <c r="D18" s="9">
        <v>296</v>
      </c>
      <c r="E18" s="9">
        <v>83</v>
      </c>
      <c r="F18" s="6">
        <v>65</v>
      </c>
      <c r="G18" s="6">
        <v>703</v>
      </c>
      <c r="H18" s="6">
        <v>587</v>
      </c>
      <c r="I18" s="6">
        <v>0</v>
      </c>
      <c r="J18" s="6">
        <v>0</v>
      </c>
      <c r="K18" s="6">
        <f t="shared" si="0"/>
        <v>1047</v>
      </c>
      <c r="L18" s="6">
        <f t="shared" si="1"/>
        <v>948</v>
      </c>
      <c r="M18" s="6">
        <f t="shared" si="2"/>
        <v>1995</v>
      </c>
    </row>
    <row r="19" spans="1:13" x14ac:dyDescent="0.2">
      <c r="A19" s="6">
        <v>14</v>
      </c>
      <c r="B19" s="7" t="s">
        <v>14</v>
      </c>
      <c r="C19" s="6">
        <v>357</v>
      </c>
      <c r="D19" s="9">
        <v>287</v>
      </c>
      <c r="E19" s="9">
        <v>122</v>
      </c>
      <c r="F19" s="6">
        <v>146</v>
      </c>
      <c r="G19" s="6">
        <v>722</v>
      </c>
      <c r="H19" s="6">
        <v>689</v>
      </c>
      <c r="I19" s="6">
        <v>6</v>
      </c>
      <c r="J19" s="6">
        <v>10</v>
      </c>
      <c r="K19" s="6">
        <f t="shared" si="0"/>
        <v>1207</v>
      </c>
      <c r="L19" s="6">
        <f t="shared" si="1"/>
        <v>1132</v>
      </c>
      <c r="M19" s="6">
        <f t="shared" si="2"/>
        <v>2339</v>
      </c>
    </row>
    <row r="20" spans="1:13" ht="15.75" x14ac:dyDescent="0.25">
      <c r="A20" s="4"/>
      <c r="B20" s="5" t="s">
        <v>0</v>
      </c>
      <c r="C20" s="4">
        <f>SUM(C6:C19)</f>
        <v>5272</v>
      </c>
      <c r="D20" s="4">
        <f t="shared" ref="D20:M20" si="3">SUM(D6:D19)</f>
        <v>5081</v>
      </c>
      <c r="E20" s="4">
        <f t="shared" si="3"/>
        <v>1420</v>
      </c>
      <c r="F20" s="4">
        <f t="shared" si="3"/>
        <v>1414</v>
      </c>
      <c r="G20" s="4">
        <f t="shared" si="3"/>
        <v>11309</v>
      </c>
      <c r="H20" s="4">
        <f t="shared" si="3"/>
        <v>10382</v>
      </c>
      <c r="I20" s="4">
        <f t="shared" si="3"/>
        <v>270</v>
      </c>
      <c r="J20" s="4">
        <f t="shared" si="3"/>
        <v>257</v>
      </c>
      <c r="K20" s="4">
        <f t="shared" si="3"/>
        <v>18271</v>
      </c>
      <c r="L20" s="4">
        <f t="shared" si="3"/>
        <v>17134</v>
      </c>
      <c r="M20" s="4">
        <f t="shared" si="3"/>
        <v>35405</v>
      </c>
    </row>
    <row r="22" spans="1:13" x14ac:dyDescent="0.2">
      <c r="A22" s="1" t="s">
        <v>17</v>
      </c>
    </row>
  </sheetData>
  <mergeCells count="8">
    <mergeCell ref="K4:L4"/>
    <mergeCell ref="M4:M5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2026-06-25T02:07:48Z</dcterms:modified>
</cp:coreProperties>
</file>