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F20" i="1"/>
  <c r="E20" i="1"/>
  <c r="D20" i="1"/>
  <c r="C20" i="1"/>
  <c r="L19" i="1"/>
  <c r="L18" i="1"/>
  <c r="L17" i="1"/>
  <c r="L16" i="1"/>
  <c r="G15" i="1"/>
  <c r="L15" i="1" s="1"/>
  <c r="G14" i="1"/>
  <c r="L14" i="1" s="1"/>
  <c r="G13" i="1"/>
  <c r="L13" i="1" s="1"/>
  <c r="G12" i="1"/>
  <c r="L12" i="1" s="1"/>
  <c r="G11" i="1"/>
  <c r="L11" i="1" s="1"/>
  <c r="G10" i="1"/>
  <c r="G20" i="1" s="1"/>
  <c r="G9" i="1"/>
  <c r="L9" i="1" s="1"/>
  <c r="G8" i="1"/>
  <c r="L8" i="1" s="1"/>
  <c r="L10" i="1" l="1"/>
  <c r="L20" i="1" s="1"/>
</calcChain>
</file>

<file path=xl/sharedStrings.xml><?xml version="1.0" encoding="utf-8"?>
<sst xmlns="http://schemas.openxmlformats.org/spreadsheetml/2006/main" count="42" uniqueCount="42">
  <si>
    <t>RSUD SUNAN KALIJAGA KABUPATEN DEMAK</t>
  </si>
  <si>
    <t>No</t>
  </si>
  <si>
    <t>BULAN</t>
  </si>
  <si>
    <t>RAWAT JALAN</t>
  </si>
  <si>
    <t>Umum</t>
  </si>
  <si>
    <t>JKN</t>
  </si>
  <si>
    <t>Jamper sal</t>
  </si>
  <si>
    <t>Jamda</t>
  </si>
  <si>
    <t>Karywn RSUD KLJG</t>
  </si>
  <si>
    <t>KERJA SAMA Lain2</t>
  </si>
  <si>
    <t>Total  Kunjungan Rawat Jalan</t>
  </si>
  <si>
    <t>PBI</t>
  </si>
  <si>
    <t>Non PBI</t>
  </si>
  <si>
    <t>KeTNG kerjaan</t>
  </si>
  <si>
    <r>
      <rPr>
        <b/>
        <sz val="11"/>
        <color indexed="12"/>
        <rFont val="Calibri"/>
        <family val="2"/>
      </rPr>
      <t xml:space="preserve">∑ </t>
    </r>
    <r>
      <rPr>
        <b/>
        <sz val="11"/>
        <color indexed="12"/>
        <rFont val="Cambria"/>
        <family val="1"/>
      </rPr>
      <t>JKN</t>
    </r>
  </si>
  <si>
    <t>1</t>
  </si>
  <si>
    <t>Januari</t>
  </si>
  <si>
    <t>2</t>
  </si>
  <si>
    <t>Februari</t>
  </si>
  <si>
    <t>3</t>
  </si>
  <si>
    <t>Maret</t>
  </si>
  <si>
    <t>4</t>
  </si>
  <si>
    <t>April</t>
  </si>
  <si>
    <t>5</t>
  </si>
  <si>
    <t>Mei</t>
  </si>
  <si>
    <t>6</t>
  </si>
  <si>
    <t>Juni</t>
  </si>
  <si>
    <t>7</t>
  </si>
  <si>
    <t>Juli</t>
  </si>
  <si>
    <t>8</t>
  </si>
  <si>
    <t>Agustus</t>
  </si>
  <si>
    <t>9</t>
  </si>
  <si>
    <t>September</t>
  </si>
  <si>
    <t>10</t>
  </si>
  <si>
    <t>Oktober</t>
  </si>
  <si>
    <t>11</t>
  </si>
  <si>
    <t>Nopember</t>
  </si>
  <si>
    <t>12</t>
  </si>
  <si>
    <t>Desember</t>
  </si>
  <si>
    <t>TOTAL PASIEN</t>
  </si>
  <si>
    <t>DATA KUNJUNGAN PASIEN RAWAT JALAN BERDASARKAN CARA BAYAR</t>
  </si>
  <si>
    <t>JANUARI -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</si>
</sst>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1"/>
      <color rgb="FF0000CC"/>
      <name val="Cambria"/>
      <family val="1"/>
    </font>
    <font>
      <b/>
      <sz val="11"/>
      <color indexed="12"/>
      <name val="Calibri"/>
      <family val="2"/>
    </font>
    <font>
      <b/>
      <sz val="11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1" fontId="2" fillId="2" borderId="26" xfId="0" quotePrefix="1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10" fillId="2" borderId="32" xfId="0" applyNumberFormat="1" applyFont="1" applyFill="1" applyBorder="1" applyAlignment="1">
      <alignment horizontal="center" vertical="center"/>
    </xf>
    <xf numFmtId="0" fontId="2" fillId="0" borderId="33" xfId="0" quotePrefix="1" applyFont="1" applyBorder="1" applyAlignment="1">
      <alignment horizontal="center" vertical="center"/>
    </xf>
    <xf numFmtId="0" fontId="2" fillId="0" borderId="34" xfId="0" quotePrefix="1" applyFont="1" applyBorder="1" applyAlignment="1">
      <alignment vertical="center"/>
    </xf>
    <xf numFmtId="1" fontId="2" fillId="2" borderId="35" xfId="0" quotePrefix="1" applyNumberFormat="1" applyFon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1" fontId="2" fillId="2" borderId="38" xfId="0" applyNumberFormat="1" applyFont="1" applyFill="1" applyBorder="1" applyAlignment="1">
      <alignment horizontal="center" vertical="center"/>
    </xf>
    <xf numFmtId="1" fontId="10" fillId="2" borderId="39" xfId="0" applyNumberFormat="1" applyFont="1" applyFill="1" applyBorder="1" applyAlignment="1">
      <alignment horizontal="center" vertical="center"/>
    </xf>
    <xf numFmtId="1" fontId="2" fillId="2" borderId="40" xfId="0" applyNumberFormat="1" applyFont="1" applyFill="1" applyBorder="1" applyAlignment="1">
      <alignment horizontal="center" vertical="center"/>
    </xf>
    <xf numFmtId="1" fontId="10" fillId="2" borderId="34" xfId="0" applyNumberFormat="1" applyFont="1" applyFill="1" applyBorder="1" applyAlignment="1">
      <alignment horizontal="center" vertical="center"/>
    </xf>
    <xf numFmtId="0" fontId="2" fillId="0" borderId="41" xfId="0" quotePrefix="1" applyFont="1" applyBorder="1" applyAlignment="1">
      <alignment horizontal="center" vertical="center"/>
    </xf>
    <xf numFmtId="0" fontId="2" fillId="0" borderId="42" xfId="0" quotePrefix="1" applyFont="1" applyBorder="1" applyAlignment="1">
      <alignment vertical="center"/>
    </xf>
    <xf numFmtId="1" fontId="2" fillId="2" borderId="43" xfId="0" quotePrefix="1" applyNumberFormat="1" applyFont="1" applyFill="1" applyBorder="1" applyAlignment="1">
      <alignment horizontal="center" vertical="center"/>
    </xf>
    <xf numFmtId="1" fontId="2" fillId="2" borderId="44" xfId="0" applyNumberFormat="1" applyFont="1" applyFill="1" applyBorder="1" applyAlignment="1">
      <alignment horizontal="center" vertical="center"/>
    </xf>
    <xf numFmtId="1" fontId="2" fillId="2" borderId="45" xfId="0" applyNumberFormat="1" applyFont="1" applyFill="1" applyBorder="1" applyAlignment="1">
      <alignment horizontal="center" vertical="center"/>
    </xf>
    <xf numFmtId="1" fontId="2" fillId="2" borderId="46" xfId="0" applyNumberFormat="1" applyFont="1" applyFill="1" applyBorder="1" applyAlignment="1">
      <alignment horizontal="center" vertical="center"/>
    </xf>
    <xf numFmtId="1" fontId="10" fillId="2" borderId="47" xfId="0" applyNumberFormat="1" applyFont="1" applyFill="1" applyBorder="1" applyAlignment="1">
      <alignment horizontal="center" vertical="center"/>
    </xf>
    <xf numFmtId="1" fontId="2" fillId="2" borderId="48" xfId="0" applyNumberFormat="1" applyFont="1" applyFill="1" applyBorder="1" applyAlignment="1">
      <alignment horizontal="center" vertical="center"/>
    </xf>
    <xf numFmtId="1" fontId="10" fillId="2" borderId="42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center" vertical="center"/>
    </xf>
    <xf numFmtId="0" fontId="6" fillId="3" borderId="17" xfId="0" quotePrefix="1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6" fillId="3" borderId="19" xfId="0" quotePrefix="1" applyFont="1" applyFill="1" applyBorder="1" applyAlignment="1">
      <alignment horizontal="center" vertical="center"/>
    </xf>
    <xf numFmtId="1" fontId="6" fillId="3" borderId="49" xfId="0" quotePrefix="1" applyNumberFormat="1" applyFont="1" applyFill="1" applyBorder="1" applyAlignment="1">
      <alignment horizontal="center" vertical="center"/>
    </xf>
    <xf numFmtId="1" fontId="10" fillId="3" borderId="50" xfId="0" quotePrefix="1" applyNumberFormat="1" applyFont="1" applyFill="1" applyBorder="1" applyAlignment="1">
      <alignment horizontal="center" vertical="center"/>
    </xf>
    <xf numFmtId="1" fontId="6" fillId="3" borderId="22" xfId="0" quotePrefix="1" applyNumberFormat="1" applyFont="1" applyFill="1" applyBorder="1" applyAlignment="1">
      <alignment horizontal="center" vertical="center"/>
    </xf>
    <xf numFmtId="0" fontId="6" fillId="3" borderId="16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RowHeight="15" x14ac:dyDescent="0.25"/>
  <cols>
    <col min="1" max="1" width="5" style="68" customWidth="1"/>
    <col min="2" max="2" width="12.7109375" style="2" customWidth="1"/>
    <col min="3" max="6" width="9.140625" style="3"/>
    <col min="7" max="7" width="9.140625" style="3" customWidth="1"/>
    <col min="8" max="11" width="9.140625" style="3"/>
    <col min="12" max="12" width="12.28515625" style="3" customWidth="1"/>
    <col min="13" max="16384" width="9.140625" style="2"/>
  </cols>
  <sheetData>
    <row r="1" spans="1:12" ht="15.75" x14ac:dyDescent="0.2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 x14ac:dyDescent="0.3">
      <c r="A4" s="3"/>
      <c r="B4" s="4"/>
    </row>
    <row r="5" spans="1:12" s="10" customFormat="1" ht="19.5" thickBot="1" x14ac:dyDescent="0.3">
      <c r="A5" s="5" t="s">
        <v>1</v>
      </c>
      <c r="B5" s="6" t="s">
        <v>2</v>
      </c>
      <c r="C5" s="7" t="s">
        <v>3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3">
      <c r="A6" s="11"/>
      <c r="B6" s="12"/>
      <c r="C6" s="13" t="s">
        <v>4</v>
      </c>
      <c r="D6" s="14" t="s">
        <v>5</v>
      </c>
      <c r="E6" s="15"/>
      <c r="F6" s="15"/>
      <c r="G6" s="16"/>
      <c r="H6" s="17" t="s">
        <v>6</v>
      </c>
      <c r="I6" s="18" t="s">
        <v>7</v>
      </c>
      <c r="J6" s="19" t="s">
        <v>8</v>
      </c>
      <c r="K6" s="19" t="s">
        <v>9</v>
      </c>
      <c r="L6" s="20" t="s">
        <v>10</v>
      </c>
    </row>
    <row r="7" spans="1:12" ht="31.5" thickTop="1" thickBot="1" x14ac:dyDescent="0.3">
      <c r="A7" s="21"/>
      <c r="B7" s="22"/>
      <c r="C7" s="23"/>
      <c r="D7" s="24" t="s">
        <v>11</v>
      </c>
      <c r="E7" s="25" t="s">
        <v>12</v>
      </c>
      <c r="F7" s="26" t="s">
        <v>13</v>
      </c>
      <c r="G7" s="27" t="s">
        <v>14</v>
      </c>
      <c r="H7" s="28"/>
      <c r="I7" s="29"/>
      <c r="J7" s="30"/>
      <c r="K7" s="30"/>
      <c r="L7" s="31"/>
    </row>
    <row r="8" spans="1:12" ht="21.75" customHeight="1" x14ac:dyDescent="0.25">
      <c r="A8" s="32" t="s">
        <v>15</v>
      </c>
      <c r="B8" s="33" t="s">
        <v>16</v>
      </c>
      <c r="C8" s="34">
        <v>886</v>
      </c>
      <c r="D8" s="35">
        <v>3645</v>
      </c>
      <c r="E8" s="36">
        <v>3476</v>
      </c>
      <c r="F8" s="37">
        <v>41</v>
      </c>
      <c r="G8" s="38">
        <f t="shared" ref="G8:G15" si="0">SUM(D8:F8)</f>
        <v>7162</v>
      </c>
      <c r="H8" s="39">
        <v>0</v>
      </c>
      <c r="I8" s="36">
        <v>49</v>
      </c>
      <c r="J8" s="36">
        <v>11</v>
      </c>
      <c r="K8" s="36">
        <v>91</v>
      </c>
      <c r="L8" s="40">
        <f>SUM(C8,G8:K8)</f>
        <v>8199</v>
      </c>
    </row>
    <row r="9" spans="1:12" ht="21.75" customHeight="1" x14ac:dyDescent="0.25">
      <c r="A9" s="41" t="s">
        <v>17</v>
      </c>
      <c r="B9" s="42" t="s">
        <v>18</v>
      </c>
      <c r="C9" s="43">
        <v>905</v>
      </c>
      <c r="D9" s="44">
        <v>3145</v>
      </c>
      <c r="E9" s="45">
        <v>3089</v>
      </c>
      <c r="F9" s="46">
        <v>41</v>
      </c>
      <c r="G9" s="47">
        <f t="shared" si="0"/>
        <v>6275</v>
      </c>
      <c r="H9" s="48">
        <v>0</v>
      </c>
      <c r="I9" s="45">
        <v>44</v>
      </c>
      <c r="J9" s="45">
        <v>5</v>
      </c>
      <c r="K9" s="45">
        <v>107</v>
      </c>
      <c r="L9" s="49">
        <f t="shared" ref="L9:L19" si="1">SUM(C9,G9:K9)</f>
        <v>7336</v>
      </c>
    </row>
    <row r="10" spans="1:12" ht="21.75" customHeight="1" x14ac:dyDescent="0.25">
      <c r="A10" s="41" t="s">
        <v>19</v>
      </c>
      <c r="B10" s="42" t="s">
        <v>20</v>
      </c>
      <c r="C10" s="43">
        <v>1373</v>
      </c>
      <c r="D10" s="44">
        <v>3879</v>
      </c>
      <c r="E10" s="45">
        <v>3933</v>
      </c>
      <c r="F10" s="46">
        <v>40</v>
      </c>
      <c r="G10" s="47">
        <f t="shared" si="0"/>
        <v>7852</v>
      </c>
      <c r="H10" s="48">
        <v>0</v>
      </c>
      <c r="I10" s="45">
        <v>62</v>
      </c>
      <c r="J10" s="45">
        <v>22</v>
      </c>
      <c r="K10" s="45">
        <v>30</v>
      </c>
      <c r="L10" s="49">
        <f t="shared" si="1"/>
        <v>9339</v>
      </c>
    </row>
    <row r="11" spans="1:12" ht="21.75" customHeight="1" x14ac:dyDescent="0.25">
      <c r="A11" s="41" t="s">
        <v>21</v>
      </c>
      <c r="B11" s="42" t="s">
        <v>22</v>
      </c>
      <c r="C11" s="43">
        <v>990</v>
      </c>
      <c r="D11" s="44">
        <v>3639</v>
      </c>
      <c r="E11" s="45">
        <v>3833</v>
      </c>
      <c r="F11" s="46">
        <v>35</v>
      </c>
      <c r="G11" s="47">
        <f t="shared" si="0"/>
        <v>7507</v>
      </c>
      <c r="H11" s="48">
        <v>0</v>
      </c>
      <c r="I11" s="45">
        <v>58</v>
      </c>
      <c r="J11" s="45">
        <v>6</v>
      </c>
      <c r="K11" s="45">
        <v>58</v>
      </c>
      <c r="L11" s="49">
        <f t="shared" si="1"/>
        <v>8619</v>
      </c>
    </row>
    <row r="12" spans="1:12" ht="21.75" customHeight="1" x14ac:dyDescent="0.25">
      <c r="A12" s="41" t="s">
        <v>23</v>
      </c>
      <c r="B12" s="42" t="s">
        <v>24</v>
      </c>
      <c r="C12" s="43">
        <v>802</v>
      </c>
      <c r="D12" s="44">
        <v>3205</v>
      </c>
      <c r="E12" s="45">
        <v>3378</v>
      </c>
      <c r="F12" s="46">
        <v>24</v>
      </c>
      <c r="G12" s="47">
        <f t="shared" si="0"/>
        <v>6607</v>
      </c>
      <c r="H12" s="48">
        <v>0</v>
      </c>
      <c r="I12" s="45">
        <v>44</v>
      </c>
      <c r="J12" s="45">
        <v>6</v>
      </c>
      <c r="K12" s="45">
        <v>144</v>
      </c>
      <c r="L12" s="49">
        <f t="shared" si="1"/>
        <v>7603</v>
      </c>
    </row>
    <row r="13" spans="1:12" ht="21.75" customHeight="1" x14ac:dyDescent="0.25">
      <c r="A13" s="41" t="s">
        <v>25</v>
      </c>
      <c r="B13" s="42" t="s">
        <v>26</v>
      </c>
      <c r="C13" s="43">
        <v>1218</v>
      </c>
      <c r="D13" s="44">
        <v>3325</v>
      </c>
      <c r="E13" s="45">
        <v>3310</v>
      </c>
      <c r="F13" s="46">
        <v>36</v>
      </c>
      <c r="G13" s="47">
        <f t="shared" si="0"/>
        <v>6671</v>
      </c>
      <c r="H13" s="48">
        <v>0</v>
      </c>
      <c r="I13" s="45">
        <v>46</v>
      </c>
      <c r="J13" s="45">
        <v>6</v>
      </c>
      <c r="K13" s="45">
        <v>368</v>
      </c>
      <c r="L13" s="49">
        <f t="shared" si="1"/>
        <v>8309</v>
      </c>
    </row>
    <row r="14" spans="1:12" ht="21.75" customHeight="1" x14ac:dyDescent="0.25">
      <c r="A14" s="41" t="s">
        <v>27</v>
      </c>
      <c r="B14" s="42" t="s">
        <v>28</v>
      </c>
      <c r="C14" s="43">
        <v>1252</v>
      </c>
      <c r="D14" s="44">
        <v>2959</v>
      </c>
      <c r="E14" s="45">
        <v>2980</v>
      </c>
      <c r="F14" s="46">
        <v>39</v>
      </c>
      <c r="G14" s="47">
        <f t="shared" si="0"/>
        <v>5978</v>
      </c>
      <c r="H14" s="48">
        <v>0</v>
      </c>
      <c r="I14" s="45">
        <v>26</v>
      </c>
      <c r="J14" s="45">
        <v>1</v>
      </c>
      <c r="K14" s="45">
        <v>234</v>
      </c>
      <c r="L14" s="49">
        <f t="shared" si="1"/>
        <v>7491</v>
      </c>
    </row>
    <row r="15" spans="1:12" ht="21.75" customHeight="1" x14ac:dyDescent="0.25">
      <c r="A15" s="41" t="s">
        <v>29</v>
      </c>
      <c r="B15" s="42" t="s">
        <v>30</v>
      </c>
      <c r="C15" s="43">
        <v>1279</v>
      </c>
      <c r="D15" s="44">
        <v>3234</v>
      </c>
      <c r="E15" s="45">
        <v>3308</v>
      </c>
      <c r="F15" s="46">
        <v>56</v>
      </c>
      <c r="G15" s="47">
        <f t="shared" si="0"/>
        <v>6598</v>
      </c>
      <c r="H15" s="48">
        <v>0</v>
      </c>
      <c r="I15" s="45">
        <v>38</v>
      </c>
      <c r="J15" s="45">
        <v>1</v>
      </c>
      <c r="K15" s="45">
        <v>81</v>
      </c>
      <c r="L15" s="49">
        <f t="shared" si="1"/>
        <v>7997</v>
      </c>
    </row>
    <row r="16" spans="1:12" ht="21.75" customHeight="1" x14ac:dyDescent="0.25">
      <c r="A16" s="41" t="s">
        <v>31</v>
      </c>
      <c r="B16" s="42" t="s">
        <v>32</v>
      </c>
      <c r="C16" s="43"/>
      <c r="D16" s="44"/>
      <c r="E16" s="45"/>
      <c r="F16" s="46"/>
      <c r="G16" s="47"/>
      <c r="H16" s="48"/>
      <c r="I16" s="45"/>
      <c r="J16" s="45"/>
      <c r="K16" s="45"/>
      <c r="L16" s="49">
        <f t="shared" si="1"/>
        <v>0</v>
      </c>
    </row>
    <row r="17" spans="1:12" ht="21.75" customHeight="1" x14ac:dyDescent="0.25">
      <c r="A17" s="41" t="s">
        <v>33</v>
      </c>
      <c r="B17" s="42" t="s">
        <v>34</v>
      </c>
      <c r="C17" s="43"/>
      <c r="D17" s="44"/>
      <c r="E17" s="45"/>
      <c r="F17" s="46"/>
      <c r="G17" s="47"/>
      <c r="H17" s="48"/>
      <c r="I17" s="45"/>
      <c r="J17" s="45"/>
      <c r="K17" s="45"/>
      <c r="L17" s="49">
        <f t="shared" si="1"/>
        <v>0</v>
      </c>
    </row>
    <row r="18" spans="1:12" ht="21.75" customHeight="1" x14ac:dyDescent="0.25">
      <c r="A18" s="41" t="s">
        <v>35</v>
      </c>
      <c r="B18" s="42" t="s">
        <v>36</v>
      </c>
      <c r="C18" s="43"/>
      <c r="D18" s="44"/>
      <c r="E18" s="45"/>
      <c r="F18" s="46"/>
      <c r="G18" s="47"/>
      <c r="H18" s="48"/>
      <c r="I18" s="45"/>
      <c r="J18" s="45"/>
      <c r="K18" s="45"/>
      <c r="L18" s="49">
        <f t="shared" si="1"/>
        <v>0</v>
      </c>
    </row>
    <row r="19" spans="1:12" ht="21.75" customHeight="1" thickBot="1" x14ac:dyDescent="0.3">
      <c r="A19" s="50" t="s">
        <v>37</v>
      </c>
      <c r="B19" s="51" t="s">
        <v>38</v>
      </c>
      <c r="C19" s="52"/>
      <c r="D19" s="53"/>
      <c r="E19" s="54"/>
      <c r="F19" s="55"/>
      <c r="G19" s="56"/>
      <c r="H19" s="57"/>
      <c r="I19" s="54"/>
      <c r="J19" s="54"/>
      <c r="K19" s="54"/>
      <c r="L19" s="58">
        <f t="shared" si="1"/>
        <v>0</v>
      </c>
    </row>
    <row r="20" spans="1:12" s="10" customFormat="1" ht="37.5" customHeight="1" thickTop="1" thickBot="1" x14ac:dyDescent="0.3">
      <c r="A20" s="59" t="s">
        <v>39</v>
      </c>
      <c r="B20" s="60"/>
      <c r="C20" s="61">
        <f t="shared" ref="C20:L20" si="2">SUM(C8:C19)</f>
        <v>8705</v>
      </c>
      <c r="D20" s="62">
        <f t="shared" si="2"/>
        <v>27031</v>
      </c>
      <c r="E20" s="63">
        <f t="shared" si="2"/>
        <v>27307</v>
      </c>
      <c r="F20" s="64">
        <f t="shared" si="2"/>
        <v>312</v>
      </c>
      <c r="G20" s="65">
        <f t="shared" si="2"/>
        <v>54650</v>
      </c>
      <c r="H20" s="66">
        <f t="shared" si="2"/>
        <v>0</v>
      </c>
      <c r="I20" s="63">
        <f t="shared" si="2"/>
        <v>367</v>
      </c>
      <c r="J20" s="63">
        <f t="shared" si="2"/>
        <v>58</v>
      </c>
      <c r="K20" s="63">
        <f t="shared" si="2"/>
        <v>1113</v>
      </c>
      <c r="L20" s="67">
        <f t="shared" si="2"/>
        <v>64893</v>
      </c>
    </row>
  </sheetData>
  <mergeCells count="14">
    <mergeCell ref="A20:B20"/>
    <mergeCell ref="I6:I7"/>
    <mergeCell ref="J6:J7"/>
    <mergeCell ref="K6:K7"/>
    <mergeCell ref="L6:L7"/>
    <mergeCell ref="A1:L1"/>
    <mergeCell ref="A2:L2"/>
    <mergeCell ref="A3:L3"/>
    <mergeCell ref="A5:A7"/>
    <mergeCell ref="B5:B7"/>
    <mergeCell ref="C5:L5"/>
    <mergeCell ref="C6:C7"/>
    <mergeCell ref="D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2021-11-09T00:37:44Z</dcterms:created>
  <dcterms:modified xsi:type="dcterms:W3CDTF">2021-11-09T05:27:14Z</dcterms:modified>
</cp:coreProperties>
</file>