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85" windowWidth="15480" windowHeight="8385" activeTab="8"/>
  </bookViews>
  <sheets>
    <sheet name="FEBRUARI" sheetId="1" r:id="rId1"/>
    <sheet name="MARET" sheetId="3" r:id="rId2"/>
    <sheet name="APRIL" sheetId="4" r:id="rId3"/>
    <sheet name="MEI" sheetId="5" r:id="rId4"/>
    <sheet name="JUNI" sheetId="6" r:id="rId5"/>
    <sheet name="JULI" sheetId="8" r:id="rId6"/>
    <sheet name="AGUSTUS" sheetId="9" r:id="rId7"/>
    <sheet name="SEPTEMBER" sheetId="10" r:id="rId8"/>
    <sheet name="OKTOBER" sheetId="12" r:id="rId9"/>
  </sheets>
  <definedNames>
    <definedName name="_xlnm.Print_Area" localSheetId="6">AGUSTUS!$A$1:$V$58</definedName>
    <definedName name="_xlnm.Print_Area" localSheetId="2">APRIL!$A$1:$V$55</definedName>
    <definedName name="_xlnm.Print_Area" localSheetId="0">FEBRUARI!$A$1:$V$58</definedName>
    <definedName name="_xlnm.Print_Area" localSheetId="5">JULI!$A$1:$V$50</definedName>
    <definedName name="_xlnm.Print_Area" localSheetId="4">JUNI!$A$1:$V$53</definedName>
    <definedName name="_xlnm.Print_Area" localSheetId="3">MEI!$A$1:$V$53</definedName>
    <definedName name="_xlnm.Print_Area" localSheetId="8">OKTOBER!$A$1:$V$46</definedName>
    <definedName name="_xlnm.Print_Area" localSheetId="7">SEPTEMBER!$A$1:$V$58</definedName>
  </definedNames>
  <calcPr calcId="144525"/>
</workbook>
</file>

<file path=xl/calcChain.xml><?xml version="1.0" encoding="utf-8"?>
<calcChain xmlns="http://schemas.openxmlformats.org/spreadsheetml/2006/main">
  <c r="S275" i="12" l="1"/>
  <c r="S269" i="12"/>
  <c r="S265" i="12"/>
  <c r="S258" i="12"/>
  <c r="S254" i="12"/>
  <c r="S243" i="12"/>
  <c r="S240" i="12"/>
  <c r="S237" i="12"/>
  <c r="S234" i="12"/>
  <c r="S231" i="12"/>
  <c r="S227" i="12"/>
  <c r="S224" i="12"/>
  <c r="S221" i="12"/>
  <c r="S217" i="12"/>
  <c r="S214" i="12"/>
  <c r="S211" i="12"/>
  <c r="S207" i="12"/>
  <c r="S204" i="12"/>
  <c r="S191" i="12"/>
  <c r="S197" i="12"/>
  <c r="S194" i="12"/>
  <c r="S188" i="12" l="1"/>
  <c r="S185" i="12"/>
  <c r="S181" i="12"/>
  <c r="S178" i="12"/>
  <c r="S162" i="12"/>
  <c r="S155" i="12"/>
  <c r="S149" i="12" l="1"/>
  <c r="S145" i="12"/>
  <c r="S141" i="12"/>
  <c r="S138" i="12"/>
  <c r="S135" i="12"/>
  <c r="S132" i="12"/>
  <c r="S128" i="12"/>
  <c r="S121" i="12"/>
  <c r="S118" i="12"/>
  <c r="S115" i="12"/>
  <c r="S107" i="12"/>
  <c r="S104" i="12"/>
  <c r="S101" i="12"/>
  <c r="S98" i="12"/>
  <c r="S95" i="12"/>
  <c r="S92" i="12"/>
  <c r="S89" i="12"/>
  <c r="S86" i="12"/>
  <c r="S83" i="12"/>
  <c r="S77" i="12"/>
  <c r="S74" i="12"/>
  <c r="S71" i="12"/>
  <c r="S68" i="12"/>
  <c r="S62" i="12"/>
  <c r="S59" i="12"/>
  <c r="S56" i="12"/>
  <c r="S53" i="12"/>
  <c r="S50" i="12"/>
  <c r="S47" i="12"/>
  <c r="S44" i="12" l="1"/>
  <c r="S41" i="12"/>
  <c r="S38" i="12"/>
  <c r="S35" i="12"/>
  <c r="S29" i="12"/>
  <c r="S26" i="12"/>
  <c r="AB23" i="12"/>
  <c r="AA23" i="12"/>
  <c r="S23" i="12"/>
  <c r="S20" i="12"/>
  <c r="S17" i="12"/>
  <c r="Z25" i="10" l="1"/>
  <c r="Y25" i="10"/>
  <c r="S289" i="10" l="1"/>
  <c r="S269" i="10"/>
  <c r="S266" i="10"/>
  <c r="S260" i="10"/>
  <c r="S254" i="10"/>
  <c r="S251" i="10"/>
  <c r="S245" i="10"/>
  <c r="S227" i="10"/>
  <c r="S224" i="10"/>
  <c r="S218" i="10" l="1"/>
  <c r="S215" i="10"/>
  <c r="S212" i="10"/>
  <c r="S200" i="10"/>
  <c r="S194" i="10"/>
  <c r="S188" i="10"/>
  <c r="S185" i="10"/>
  <c r="S176" i="10"/>
  <c r="S173" i="10"/>
  <c r="S170" i="10"/>
  <c r="S167" i="10"/>
  <c r="S164" i="10"/>
  <c r="S155" i="10"/>
  <c r="S152" i="10"/>
  <c r="S149" i="10"/>
  <c r="S143" i="10"/>
  <c r="S140" i="10"/>
  <c r="S137" i="10"/>
  <c r="S134" i="10"/>
  <c r="S131" i="10"/>
  <c r="S125" i="10"/>
  <c r="S122" i="10" l="1"/>
  <c r="S116" i="10"/>
  <c r="S113" i="10"/>
  <c r="S110" i="10"/>
  <c r="S101" i="10"/>
  <c r="S98" i="10"/>
  <c r="S95" i="10"/>
  <c r="S92" i="10"/>
  <c r="S80" i="10"/>
  <c r="S74" i="10"/>
  <c r="S71" i="10"/>
  <c r="S68" i="10"/>
  <c r="S65" i="10"/>
  <c r="S62" i="10"/>
  <c r="S59" i="10"/>
  <c r="S56" i="10"/>
  <c r="S53" i="10"/>
  <c r="S50" i="10"/>
  <c r="S41" i="10"/>
  <c r="S38" i="10"/>
  <c r="S23" i="10"/>
  <c r="S20" i="10"/>
  <c r="Z27" i="9" l="1"/>
  <c r="Y27" i="9"/>
  <c r="S385" i="9"/>
  <c r="S373" i="9"/>
  <c r="S370" i="9"/>
  <c r="S352" i="9"/>
  <c r="S349" i="9"/>
  <c r="S343" i="9"/>
  <c r="S331" i="9"/>
  <c r="S328" i="9"/>
  <c r="S325" i="9"/>
  <c r="S322" i="9"/>
  <c r="S313" i="9"/>
  <c r="S310" i="9"/>
  <c r="S307" i="9"/>
  <c r="S292" i="9"/>
  <c r="S289" i="9"/>
  <c r="S286" i="9"/>
  <c r="S255" i="9" l="1"/>
  <c r="S252" i="9"/>
  <c r="S249" i="9"/>
  <c r="S246" i="9"/>
  <c r="S243" i="9" l="1"/>
  <c r="S237" i="9"/>
  <c r="S234" i="9"/>
  <c r="S231" i="9"/>
  <c r="S228" i="9"/>
  <c r="S209" i="9"/>
  <c r="S222" i="9"/>
  <c r="S219" i="9"/>
  <c r="S212" i="9"/>
  <c r="S225" i="9"/>
  <c r="S198" i="9"/>
  <c r="S192" i="9"/>
  <c r="S189" i="9"/>
  <c r="S167" i="9" l="1"/>
  <c r="S152" i="9"/>
  <c r="S146" i="9"/>
  <c r="S143" i="9"/>
  <c r="S140" i="9"/>
  <c r="S134" i="9"/>
  <c r="S131" i="9"/>
  <c r="S122" i="9"/>
  <c r="S119" i="9"/>
  <c r="S116" i="9"/>
  <c r="S110" i="9"/>
  <c r="S107" i="9"/>
  <c r="S101" i="9"/>
  <c r="S98" i="9"/>
  <c r="S95" i="9"/>
  <c r="S89" i="9" l="1"/>
  <c r="S86" i="9"/>
  <c r="S83" i="9"/>
  <c r="S59" i="9"/>
  <c r="S56" i="9"/>
  <c r="S50" i="9"/>
  <c r="S47" i="9"/>
  <c r="S44" i="9"/>
  <c r="S77" i="9"/>
  <c r="S71" i="9"/>
  <c r="S68" i="9"/>
  <c r="S65" i="9"/>
  <c r="S32" i="9"/>
  <c r="S29" i="9"/>
  <c r="S38" i="9"/>
  <c r="S35" i="9"/>
  <c r="S23" i="9"/>
  <c r="S20" i="9"/>
  <c r="S17" i="9"/>
  <c r="Z23" i="8" l="1"/>
  <c r="Y23" i="8"/>
  <c r="S218" i="8"/>
  <c r="S212" i="8"/>
  <c r="S205" i="8"/>
  <c r="S198" i="8"/>
  <c r="S195" i="8"/>
  <c r="S192" i="8"/>
  <c r="S189" i="8"/>
  <c r="S179" i="8"/>
  <c r="S169" i="8"/>
  <c r="S163" i="8"/>
  <c r="S155" i="8"/>
  <c r="S141" i="8"/>
  <c r="S138" i="8"/>
  <c r="S132" i="8"/>
  <c r="S126" i="8"/>
  <c r="S120" i="8"/>
  <c r="S116" i="8"/>
  <c r="S107" i="8"/>
  <c r="S104" i="8"/>
  <c r="S98" i="8"/>
  <c r="S94" i="8"/>
  <c r="S85" i="8"/>
  <c r="S82" i="8"/>
  <c r="S79" i="8"/>
  <c r="S70" i="8"/>
  <c r="S66" i="8"/>
  <c r="S63" i="8"/>
  <c r="S60" i="8"/>
  <c r="S57" i="8"/>
  <c r="S48" i="8"/>
  <c r="S38" i="8"/>
  <c r="S30" i="8"/>
  <c r="S27" i="8"/>
  <c r="S24" i="8"/>
  <c r="S198" i="6" l="1"/>
  <c r="S195" i="6"/>
  <c r="S189" i="6"/>
  <c r="S186" i="6"/>
  <c r="S180" i="6"/>
  <c r="S167" i="6"/>
  <c r="S170" i="6"/>
  <c r="Z22" i="6" l="1"/>
  <c r="Y22" i="6"/>
  <c r="S161" i="6" l="1"/>
  <c r="S158" i="6"/>
  <c r="S152" i="6"/>
  <c r="S149" i="6"/>
  <c r="S137" i="6"/>
  <c r="S134" i="6"/>
  <c r="S131" i="6"/>
  <c r="S128" i="6"/>
  <c r="S118" i="6"/>
  <c r="S110" i="6" l="1"/>
  <c r="S100" i="6"/>
  <c r="S94" i="6"/>
  <c r="S91" i="6"/>
  <c r="S88" i="6"/>
  <c r="S82" i="6"/>
  <c r="S79" i="6"/>
  <c r="S72" i="6"/>
  <c r="S69" i="6"/>
  <c r="S63" i="6"/>
  <c r="S57" i="6"/>
  <c r="S54" i="6"/>
  <c r="S45" i="6"/>
  <c r="S42" i="6"/>
  <c r="S39" i="6"/>
  <c r="S36" i="6"/>
  <c r="S30" i="6"/>
  <c r="S26" i="6"/>
  <c r="S23" i="6"/>
  <c r="S20" i="6" l="1"/>
  <c r="S140" i="5" l="1"/>
  <c r="S134" i="5"/>
  <c r="S128" i="5"/>
  <c r="S121" i="5"/>
  <c r="S117" i="5"/>
  <c r="S114" i="5"/>
  <c r="S70" i="5"/>
  <c r="S111" i="5"/>
  <c r="S105" i="5"/>
  <c r="S102" i="5"/>
  <c r="S99" i="5"/>
  <c r="S96" i="5"/>
  <c r="S86" i="5"/>
  <c r="S82" i="5"/>
  <c r="S79" i="5"/>
  <c r="S76" i="5"/>
  <c r="S57" i="5"/>
  <c r="S51" i="5"/>
  <c r="S48" i="5"/>
  <c r="S45" i="5"/>
  <c r="S38" i="5"/>
  <c r="S35" i="5"/>
  <c r="S29" i="5"/>
  <c r="S20" i="5"/>
  <c r="S207" i="4" l="1"/>
  <c r="S204" i="4"/>
  <c r="S198" i="4"/>
  <c r="S195" i="4"/>
  <c r="S186" i="4"/>
  <c r="S183" i="4"/>
  <c r="S179" i="4"/>
  <c r="S172" i="4"/>
  <c r="S169" i="4"/>
  <c r="S152" i="4"/>
  <c r="S149" i="4"/>
  <c r="S135" i="4"/>
  <c r="S132" i="4"/>
  <c r="S122" i="4"/>
  <c r="S119" i="4"/>
  <c r="S110" i="4"/>
  <c r="S116" i="4"/>
  <c r="S113" i="4"/>
  <c r="S107" i="4" l="1"/>
  <c r="S104" i="4"/>
  <c r="S95" i="4"/>
  <c r="S98" i="4"/>
  <c r="S101" i="4"/>
  <c r="S92" i="4"/>
  <c r="S89" i="4"/>
  <c r="S86" i="4"/>
  <c r="S83" i="4"/>
  <c r="S209" i="3" l="1"/>
  <c r="S212" i="3"/>
  <c r="S171" i="3"/>
  <c r="S177" i="3"/>
  <c r="S180" i="3"/>
  <c r="S183" i="3"/>
  <c r="S187" i="3"/>
  <c r="S191" i="3"/>
  <c r="S194" i="3"/>
  <c r="S197" i="3"/>
  <c r="S125" i="3"/>
  <c r="S137" i="3"/>
  <c r="S140" i="3"/>
  <c r="S143" i="3"/>
  <c r="S151" i="3"/>
  <c r="S155" i="3"/>
  <c r="S159" i="3"/>
  <c r="S162" i="3"/>
  <c r="S165" i="3"/>
  <c r="S119" i="3"/>
  <c r="S113" i="3"/>
  <c r="S107" i="3"/>
  <c r="S102" i="3"/>
  <c r="S96" i="3"/>
  <c r="S93" i="3"/>
  <c r="S90" i="3"/>
  <c r="S87" i="3"/>
  <c r="S81" i="3"/>
  <c r="S259" i="1" l="1"/>
  <c r="S255" i="1"/>
  <c r="S251" i="1"/>
  <c r="S234" i="1"/>
  <c r="S214" i="1"/>
  <c r="S212" i="1"/>
  <c r="S208" i="1"/>
  <c r="S195" i="1"/>
  <c r="S191" i="1"/>
  <c r="S187" i="1"/>
  <c r="S205" i="1"/>
  <c r="S202" i="1"/>
  <c r="S199" i="1"/>
  <c r="S184" i="1"/>
  <c r="S180" i="1"/>
  <c r="S176" i="1"/>
  <c r="S172" i="1"/>
  <c r="S165" i="1"/>
  <c r="S152" i="1"/>
  <c r="S149" i="1"/>
  <c r="S146" i="1"/>
  <c r="S143" i="1"/>
  <c r="S140" i="1"/>
  <c r="S124" i="1"/>
  <c r="S107" i="1"/>
  <c r="S97" i="1"/>
  <c r="S90" i="1"/>
  <c r="S83" i="1"/>
  <c r="S79" i="1"/>
  <c r="S71" i="1"/>
  <c r="S63" i="1"/>
  <c r="S51" i="1"/>
  <c r="S40" i="1"/>
</calcChain>
</file>

<file path=xl/sharedStrings.xml><?xml version="1.0" encoding="utf-8"?>
<sst xmlns="http://schemas.openxmlformats.org/spreadsheetml/2006/main" count="9849" uniqueCount="1212">
  <si>
    <t>NO.ID</t>
  </si>
  <si>
    <t>IDENTITAS TOKO / KIOS</t>
  </si>
  <si>
    <t>TANGGAL DI TEMUKAN</t>
  </si>
  <si>
    <t>NAMA PENEMU</t>
  </si>
  <si>
    <t>INFORMASI PADA KEMASAN ROKOK</t>
  </si>
  <si>
    <t>INFORMASI PADA PITA CUKAI</t>
  </si>
  <si>
    <t>KET</t>
  </si>
  <si>
    <t>NAMA TOKO / KIOS</t>
  </si>
  <si>
    <t>ALAMAT</t>
  </si>
  <si>
    <t xml:space="preserve">PROVINSI </t>
  </si>
  <si>
    <t>KOTA / KAB</t>
  </si>
  <si>
    <t>KEC</t>
  </si>
  <si>
    <t>KEL / DS</t>
  </si>
  <si>
    <t>MEREK</t>
  </si>
  <si>
    <t>NAMA PABRIK</t>
  </si>
  <si>
    <t>JENIS HT</t>
  </si>
  <si>
    <t>ISI</t>
  </si>
  <si>
    <t>HARGA JUAL TOKO / WARUNG</t>
  </si>
  <si>
    <t xml:space="preserve">TAHUN PC </t>
  </si>
  <si>
    <t>TARIF (RP)</t>
  </si>
  <si>
    <t>HJE (RP)</t>
  </si>
  <si>
    <t>KODE PERSONALISAI</t>
  </si>
  <si>
    <t>JENIS PELANGGARAN</t>
  </si>
  <si>
    <t>JATENG</t>
  </si>
  <si>
    <t>DEMAK</t>
  </si>
  <si>
    <t>AGUS</t>
  </si>
  <si>
    <t>DUMA</t>
  </si>
  <si>
    <t>PR. DD MALANG INDONESIA</t>
  </si>
  <si>
    <t>2,08 MG NIKOTINE, 34.44 MG TAR</t>
  </si>
  <si>
    <t>-</t>
  </si>
  <si>
    <t>CUKAI ILEGAL</t>
  </si>
  <si>
    <t>GLS SPORT</t>
  </si>
  <si>
    <t>MADE IN INDONESIA</t>
  </si>
  <si>
    <t>1,0 MG NIKOTINE, 11 MG TAR</t>
  </si>
  <si>
    <t>PR. LARIS INDONESIA</t>
  </si>
  <si>
    <t>DUKUN</t>
  </si>
  <si>
    <t>CV. SEMAR MESEM SURABAYA INDONESIA</t>
  </si>
  <si>
    <t>SMD BOLD</t>
  </si>
  <si>
    <t>DGS TOBACCO</t>
  </si>
  <si>
    <t>PR. L4 EXCELLENT</t>
  </si>
  <si>
    <t xml:space="preserve"> - </t>
  </si>
  <si>
    <t>NUR</t>
  </si>
  <si>
    <t>BENNY</t>
  </si>
  <si>
    <t>PT. DAUNTAMA INTI MAS MALANG INDONESIA</t>
  </si>
  <si>
    <t>RT. 01 / RW. 01</t>
  </si>
  <si>
    <t>RT. 02 / RW. 07</t>
  </si>
  <si>
    <t>KARANGAWEN</t>
  </si>
  <si>
    <t>LG</t>
  </si>
  <si>
    <t xml:space="preserve">PR. LARIS </t>
  </si>
  <si>
    <t>INDONESIA</t>
  </si>
  <si>
    <t>LAGI MAS</t>
  </si>
  <si>
    <t>LAPORAN PENGUMPULAN INFORMASI PEREDARAN BARANG KENA CUKAI HASIL TEMBAKAU ILEGAL KABUPATEN DEMAK</t>
  </si>
  <si>
    <t>BULAN : PEBRUARI 2019</t>
  </si>
  <si>
    <t>SUARI</t>
  </si>
  <si>
    <t>DS. WONOSEKAR</t>
  </si>
  <si>
    <t>RT. 02 / RW. 06</t>
  </si>
  <si>
    <t>WONOSEKAR</t>
  </si>
  <si>
    <t>CELO</t>
  </si>
  <si>
    <t>PR. PUTRA MANDIRI MALANG  INDONESIA</t>
  </si>
  <si>
    <t>1,98 MG NIKOTINE, 31.93 MG TAR</t>
  </si>
  <si>
    <t>AX BOLD</t>
  </si>
  <si>
    <t>1,97 MG NIKOTINE, 29.93 MG TAR</t>
  </si>
  <si>
    <t>MAYSAROH</t>
  </si>
  <si>
    <t>KHOIR</t>
  </si>
  <si>
    <t>ZA</t>
  </si>
  <si>
    <t>PR. KUDA LIAR GROBOGAN INDONESIA</t>
  </si>
  <si>
    <t>1.9 MG NIKOTINE, 43 MG TAR</t>
  </si>
  <si>
    <t>EXECUTIVE</t>
  </si>
  <si>
    <t>ELANK</t>
  </si>
  <si>
    <t>PR. ELANG JAYA ABADI KUDUS INDONESIA</t>
  </si>
  <si>
    <t>1.7 MG NIKOTINE, 24.5 MG TAR</t>
  </si>
  <si>
    <t>DJAYEN</t>
  </si>
  <si>
    <t>CAFIEE</t>
  </si>
  <si>
    <t>1.9 MG NIKOTINE, 32 MG TAR</t>
  </si>
  <si>
    <t>MURNIATI</t>
  </si>
  <si>
    <t>RT. 01 / RW. 02</t>
  </si>
  <si>
    <t>RT. 01 / RW. 05</t>
  </si>
  <si>
    <t>BOLD</t>
  </si>
  <si>
    <t>1.0 MG NIKOTINE, 14 MG TAR</t>
  </si>
  <si>
    <t>DS. TELUK</t>
  </si>
  <si>
    <t>TELUK</t>
  </si>
  <si>
    <t>SITI ROKAYAH</t>
  </si>
  <si>
    <t>KHOLIFAH</t>
  </si>
  <si>
    <t>RT. 04 / RW. 07</t>
  </si>
  <si>
    <t>DS. MARGOHAYU</t>
  </si>
  <si>
    <t>MARGOHAYU</t>
  </si>
  <si>
    <t>RT. 02 / RW. 01</t>
  </si>
  <si>
    <t>KUMAI</t>
  </si>
  <si>
    <t>1.62 MG NIKOTINE, 35.63 MG TAR</t>
  </si>
  <si>
    <t>RT. 02 / RW. 03</t>
  </si>
  <si>
    <t>RT. 04 / RW. 01</t>
  </si>
  <si>
    <t>ISTIANA</t>
  </si>
  <si>
    <t>DS. JRAGUNG</t>
  </si>
  <si>
    <t>MAIMUNAH</t>
  </si>
  <si>
    <t>JRAGUNG</t>
  </si>
  <si>
    <t>RT. 01 / RW. 09</t>
  </si>
  <si>
    <t>1 MG NIKOTINE, 14 MG TAR</t>
  </si>
  <si>
    <t>WATIK</t>
  </si>
  <si>
    <t>AMBAR</t>
  </si>
  <si>
    <t>RT. 04 / RW. 02</t>
  </si>
  <si>
    <t>ANANG</t>
  </si>
  <si>
    <t>ERNA</t>
  </si>
  <si>
    <t>DS. SUKOREJO</t>
  </si>
  <si>
    <t>RT. 06 / RW. 03</t>
  </si>
  <si>
    <t>GUNTUR</t>
  </si>
  <si>
    <t>SUKOREJO</t>
  </si>
  <si>
    <t>L . 4</t>
  </si>
  <si>
    <t>BAKAH</t>
  </si>
  <si>
    <t>RT. 05 / RW. 03</t>
  </si>
  <si>
    <t>LARIS LUMINTU</t>
  </si>
  <si>
    <t>1.8 MG NIKOTINE, 30 MG TAR</t>
  </si>
  <si>
    <t>JUMIYATUN</t>
  </si>
  <si>
    <t>SUPARSIH</t>
  </si>
  <si>
    <t>DS. SARIREJO</t>
  </si>
  <si>
    <t>SARIREJO</t>
  </si>
  <si>
    <t>SUMINI</t>
  </si>
  <si>
    <t>RT. 05 / RW. 02</t>
  </si>
  <si>
    <t>DS. WONOREJO</t>
  </si>
  <si>
    <t>RT. 08 / RW. 01</t>
  </si>
  <si>
    <t>WONOREJO</t>
  </si>
  <si>
    <t>BERUANG EXECUTIVE</t>
  </si>
  <si>
    <t>CV. BERUANG SUKSES ABADI INDONESIA</t>
  </si>
  <si>
    <t>1.7 MG NIKOTINE, 24,5MG TAR</t>
  </si>
  <si>
    <t>SOLIKATUN</t>
  </si>
  <si>
    <t>NURHADI</t>
  </si>
  <si>
    <t>RT. 09 / RW. 01</t>
  </si>
  <si>
    <t>HIJAIZAH</t>
  </si>
  <si>
    <t>DS. BULUSARI</t>
  </si>
  <si>
    <t>RT. 06 / RW. 02</t>
  </si>
  <si>
    <t>SAYUNG</t>
  </si>
  <si>
    <t>BULUSARI</t>
  </si>
  <si>
    <t>EKA</t>
  </si>
  <si>
    <t>LARIS MANIS</t>
  </si>
  <si>
    <t>ABDUL WAHAB</t>
  </si>
  <si>
    <t>WASIH</t>
  </si>
  <si>
    <t>BULAN SP</t>
  </si>
  <si>
    <t>PR. BULAN SPECIAL JEPARA INDONESIA</t>
  </si>
  <si>
    <t xml:space="preserve"> 48 MG TAR 1.9 MG NIKOTIN</t>
  </si>
  <si>
    <t xml:space="preserve">FELICIA </t>
  </si>
  <si>
    <t>PR. FELICIA EXECUTIVE JEPARA INDONESIA</t>
  </si>
  <si>
    <t>29 MG TAR 1,5 MG NIKOTIN</t>
  </si>
  <si>
    <t>HOKI</t>
  </si>
  <si>
    <t>NUR ALIF</t>
  </si>
  <si>
    <t>DS. DOMBO</t>
  </si>
  <si>
    <t>RT. 02 / RW. 04</t>
  </si>
  <si>
    <t>DOMBO</t>
  </si>
  <si>
    <t>BLN</t>
  </si>
  <si>
    <t>33 MG TAR 2.3 MG NIKOTIN</t>
  </si>
  <si>
    <t>LASFIAH</t>
  </si>
  <si>
    <t>RT. 03 / RW. 04</t>
  </si>
  <si>
    <t>NEW FEL SUPER</t>
  </si>
  <si>
    <t>CV. FEL SUPER</t>
  </si>
  <si>
    <t>12 MG TAR 0.8 MG NIKOTIN</t>
  </si>
  <si>
    <t>TRI PUSPITA</t>
  </si>
  <si>
    <t>SAKIRAH</t>
  </si>
  <si>
    <t>FEL SUPER</t>
  </si>
  <si>
    <t>12 MG TAR 0,8 MG NIKOTIN</t>
  </si>
  <si>
    <t xml:space="preserve">TERBANG </t>
  </si>
  <si>
    <t>MARKHABAN</t>
  </si>
  <si>
    <t>PR. TERBANG KUDUS</t>
  </si>
  <si>
    <t>KARTINI</t>
  </si>
  <si>
    <t>DS. KALISARI</t>
  </si>
  <si>
    <t>RT. 04 / RW. 04</t>
  </si>
  <si>
    <t>KALISARI</t>
  </si>
  <si>
    <t>LUTFI</t>
  </si>
  <si>
    <t>DS. JETAKSARI</t>
  </si>
  <si>
    <t>JETAKSARI</t>
  </si>
  <si>
    <t xml:space="preserve">SITI </t>
  </si>
  <si>
    <t>KHOTIJAH</t>
  </si>
  <si>
    <t>MRANGGEN</t>
  </si>
  <si>
    <t>MUN</t>
  </si>
  <si>
    <t>DS. JATIKUSUMA</t>
  </si>
  <si>
    <t>JATIKUSUMA</t>
  </si>
  <si>
    <t>BURHAN</t>
  </si>
  <si>
    <t>UNITED</t>
  </si>
  <si>
    <t>AMERICAN</t>
  </si>
  <si>
    <t>BLEND</t>
  </si>
  <si>
    <t>PT. STTC., PEMATANG SIANTAR</t>
  </si>
  <si>
    <t>16 MG TAR 1,2 MG NIKOTIN</t>
  </si>
  <si>
    <t>SAID</t>
  </si>
  <si>
    <t>LINTANG ENAM</t>
  </si>
  <si>
    <t>KOPI</t>
  </si>
  <si>
    <t xml:space="preserve">PT. TSPM PASURUAN JAWA TIMUR </t>
  </si>
  <si>
    <t>43 MG TAR 2,2 MG NIKOTIN</t>
  </si>
  <si>
    <t>USNUL</t>
  </si>
  <si>
    <t>DS. KANGKUNG</t>
  </si>
  <si>
    <t>KANGKUNG</t>
  </si>
  <si>
    <t>RT. 03 / RW. 03</t>
  </si>
  <si>
    <t>PR. PUTRA MANDIRI MALANG INDONESIA</t>
  </si>
  <si>
    <t>32.02 MG TAR 1.82 MG NIKOTIN</t>
  </si>
  <si>
    <t>ARIFIN</t>
  </si>
  <si>
    <t>RT. 01 / RW. 03</t>
  </si>
  <si>
    <t>ROHMADFI</t>
  </si>
  <si>
    <t>DS. KEBUNBATUR</t>
  </si>
  <si>
    <t>KEBUNBATUR</t>
  </si>
  <si>
    <t>RT. 11 / RW. 05</t>
  </si>
  <si>
    <t>ROKIYQAH</t>
  </si>
  <si>
    <t>RT. 05 / RW. 07</t>
  </si>
  <si>
    <t xml:space="preserve">SRI </t>
  </si>
  <si>
    <t>MASUDAH</t>
  </si>
  <si>
    <t>KHAFIDOH</t>
  </si>
  <si>
    <t>FILLA</t>
  </si>
  <si>
    <t>PR. SEMBILAN KUDUS INDONESIA</t>
  </si>
  <si>
    <t>2.1 MG TAR 41 MG NIKOTIN</t>
  </si>
  <si>
    <t>ASIA</t>
  </si>
  <si>
    <t>DS. BANYUMENENG</t>
  </si>
  <si>
    <t>RT. 10 / RW. 04</t>
  </si>
  <si>
    <t>NURDIN</t>
  </si>
  <si>
    <t>DS. GROGOL</t>
  </si>
  <si>
    <t>KARANGTENGAH</t>
  </si>
  <si>
    <t>GROGOL</t>
  </si>
  <si>
    <t>SHINSU ' I</t>
  </si>
  <si>
    <t>KUDUS INDONESIA</t>
  </si>
  <si>
    <t>14 MG TAR 1 MG NIKOTIN</t>
  </si>
  <si>
    <t>SUSWATI</t>
  </si>
  <si>
    <t>SOLIKIN</t>
  </si>
  <si>
    <t>RT. 01 / RW. 06</t>
  </si>
  <si>
    <t>RT. 04 / RW. 06</t>
  </si>
  <si>
    <t>NEW DAMAI</t>
  </si>
  <si>
    <t>27 MG TAR 1,5 MG NIKOTIN</t>
  </si>
  <si>
    <t>EXCELLENT</t>
  </si>
  <si>
    <t>30 MG TAR 1,8 MG NIKOTIN</t>
  </si>
  <si>
    <t>MUDIKAH</t>
  </si>
  <si>
    <t>SEHATI</t>
  </si>
  <si>
    <t>PR B JAYA SENTOSA KUDUS INDONESIA</t>
  </si>
  <si>
    <t>31,2 MG TAR 1,7 MG NIKOTIN</t>
  </si>
  <si>
    <t>DS. DONOREJO</t>
  </si>
  <si>
    <t>DONOREJO</t>
  </si>
  <si>
    <t>DS. PULOSARI</t>
  </si>
  <si>
    <t>PULOSARI</t>
  </si>
  <si>
    <t>RT. 03 / RW. 02</t>
  </si>
  <si>
    <t>RT. 04 / RW. 03</t>
  </si>
  <si>
    <t>DS. PLOSO</t>
  </si>
  <si>
    <t>RT. 06 / RW. 01</t>
  </si>
  <si>
    <t>S[TI MUJIATI</t>
  </si>
  <si>
    <t>FAKTUROZI</t>
  </si>
  <si>
    <t>DURMUJI</t>
  </si>
  <si>
    <t>MAYMUN</t>
  </si>
  <si>
    <t>NINGRUM</t>
  </si>
  <si>
    <t>SRI KHAYATUN</t>
  </si>
  <si>
    <t>WONOSALAM</t>
  </si>
  <si>
    <t>DS, DORENG</t>
  </si>
  <si>
    <t xml:space="preserve"> DORENG</t>
  </si>
  <si>
    <t>LILIS</t>
  </si>
  <si>
    <t>NURKHOLIK</t>
  </si>
  <si>
    <t>AMIR</t>
  </si>
  <si>
    <t>DS, KARANGROWO</t>
  </si>
  <si>
    <t>DS, KALIANYAR</t>
  </si>
  <si>
    <t>KARANGROWO</t>
  </si>
  <si>
    <t>KALIANYAR</t>
  </si>
  <si>
    <t>SITI KOTIJAH</t>
  </si>
  <si>
    <t>SABAR</t>
  </si>
  <si>
    <t>PR. SINAR TERANG BULAN JEPARA INDONESIA</t>
  </si>
  <si>
    <t>GUNJHIL</t>
  </si>
  <si>
    <t>PR. GUNJHIL SURABAYA INDONESIA</t>
  </si>
  <si>
    <t>13 MG TAR 1 MG NIKOTIN</t>
  </si>
  <si>
    <t>RIKA</t>
  </si>
  <si>
    <t>BULAN : MARET 2019</t>
  </si>
  <si>
    <t>NUR AZIZ</t>
  </si>
  <si>
    <t>DS. GEBANG</t>
  </si>
  <si>
    <t>BONANG</t>
  </si>
  <si>
    <t>GEBANG</t>
  </si>
  <si>
    <t>MATOA</t>
  </si>
  <si>
    <t>1,6 MG NIKOTINE, 30 MG TAR</t>
  </si>
  <si>
    <t>NANIK</t>
  </si>
  <si>
    <t>SAIROH</t>
  </si>
  <si>
    <t>KHAYATI</t>
  </si>
  <si>
    <t>WISCOCOK</t>
  </si>
  <si>
    <t>SAFI'I</t>
  </si>
  <si>
    <t>DS. KEMBANGARUM</t>
  </si>
  <si>
    <t>KEMBANGARUM</t>
  </si>
  <si>
    <t>SULIS</t>
  </si>
  <si>
    <t>DS. KARANGREJO</t>
  </si>
  <si>
    <t>RT. 05 / RW. 04</t>
  </si>
  <si>
    <t>KARANGREJO</t>
  </si>
  <si>
    <t>SOFIAH</t>
  </si>
  <si>
    <t>DS. KEMBANGAN</t>
  </si>
  <si>
    <t>ATIK LATIFAH</t>
  </si>
  <si>
    <t>RT. 09 / RW. 03</t>
  </si>
  <si>
    <t>ARIP</t>
  </si>
  <si>
    <t>DS. NGALURAN</t>
  </si>
  <si>
    <t>KARANGANYAR</t>
  </si>
  <si>
    <t>NGALURAN</t>
  </si>
  <si>
    <t>TABACO</t>
  </si>
  <si>
    <t>PR. JALECA KUDUS INDONESIA</t>
  </si>
  <si>
    <t>31 MG TAR 2.3 MG NIKOTIN</t>
  </si>
  <si>
    <t>NATURAL 34</t>
  </si>
  <si>
    <t>( KUNING )</t>
  </si>
  <si>
    <t>MILLIONS</t>
  </si>
  <si>
    <t>27 MG TAR 1.7 MG NIKOTIN</t>
  </si>
  <si>
    <t>ARBA'A</t>
  </si>
  <si>
    <t>RD FILTER</t>
  </si>
  <si>
    <t>15 MG TAR 0.8 MG NIKOTIN</t>
  </si>
  <si>
    <t>ZULFAN</t>
  </si>
  <si>
    <t>DARWANTI</t>
  </si>
  <si>
    <t>DS. WONOKETINGAL</t>
  </si>
  <si>
    <t>WONOKETINGAL</t>
  </si>
  <si>
    <t>KARIANTO</t>
  </si>
  <si>
    <t>BERUANG REBORN</t>
  </si>
  <si>
    <t>24,5 MG TAR 1.7 MG NIKOTIN</t>
  </si>
  <si>
    <t>L.G</t>
  </si>
  <si>
    <t>14 MG TAR 1.0 MG NIKOTIN</t>
  </si>
  <si>
    <t>ENI</t>
  </si>
  <si>
    <t>DS. ATIREJO</t>
  </si>
  <si>
    <t>ATIREJO</t>
  </si>
  <si>
    <t>L4</t>
  </si>
  <si>
    <t>NURJANAH</t>
  </si>
  <si>
    <t>SULASMI</t>
  </si>
  <si>
    <t>ELLI</t>
  </si>
  <si>
    <t>RT. 01 / RW. 04</t>
  </si>
  <si>
    <t xml:space="preserve">NURUL </t>
  </si>
  <si>
    <t>FITRIANI</t>
  </si>
  <si>
    <t>DS. CANGKRINGAN</t>
  </si>
  <si>
    <t>CANGKRINGAN</t>
  </si>
  <si>
    <t>L.G BOLD</t>
  </si>
  <si>
    <t>LARIS INDONESIA</t>
  </si>
  <si>
    <t xml:space="preserve"> 14 MG TAR 1.0 MG NIKOTIN</t>
  </si>
  <si>
    <t xml:space="preserve">NOVI </t>
  </si>
  <si>
    <t>ISDAYANTI</t>
  </si>
  <si>
    <t>DS. BOTOSENGON</t>
  </si>
  <si>
    <t>RT. 02 / RW. 02</t>
  </si>
  <si>
    <t>DEMPET</t>
  </si>
  <si>
    <t>BOTOSENGON</t>
  </si>
  <si>
    <t>SUCI</t>
  </si>
  <si>
    <t>ORBIT</t>
  </si>
  <si>
    <t>PT. MKB SOLO INDONESIA</t>
  </si>
  <si>
    <t>43 MG TAR 2.7 MG NIKOTIN</t>
  </si>
  <si>
    <t>JUMI</t>
  </si>
  <si>
    <t>SUGIONO</t>
  </si>
  <si>
    <t>PLUS +</t>
  </si>
  <si>
    <t>CV. BINTANG JATI TENGAH INDONESIA</t>
  </si>
  <si>
    <t>27,5 MG TAR 2,5 MG NIKOTIN</t>
  </si>
  <si>
    <t>MUDAKIROH</t>
  </si>
  <si>
    <t>RT. 03 / RW. 01</t>
  </si>
  <si>
    <t>SRI RAHAYU</t>
  </si>
  <si>
    <t>DS. MERAK</t>
  </si>
  <si>
    <t>MERAK</t>
  </si>
  <si>
    <t xml:space="preserve">KEMBANG </t>
  </si>
  <si>
    <t>TANJUNG</t>
  </si>
  <si>
    <t>PT. W.I.S.I KUDUS INDONESIA</t>
  </si>
  <si>
    <t>38 MG TAR 2,3 MG NIKOTIN</t>
  </si>
  <si>
    <t>NUR IKSAN</t>
  </si>
  <si>
    <t>VAGANSA</t>
  </si>
  <si>
    <t>FILTER</t>
  </si>
  <si>
    <t>PT. DAUNTAMA INTIMAS MALANG INDONESIA</t>
  </si>
  <si>
    <t>36,97 MG TAR 1,90 MG NIKOTIN</t>
  </si>
  <si>
    <t>ZULAIKAN</t>
  </si>
  <si>
    <t>DS. DEMPET</t>
  </si>
  <si>
    <t>MILDBORO</t>
  </si>
  <si>
    <t>13 MG TAR 1,0 MG NIKOTIN</t>
  </si>
  <si>
    <t>SUPER</t>
  </si>
  <si>
    <t>LEONG</t>
  </si>
  <si>
    <t>0,8 MG NIKOTINE, 12 MG TAR</t>
  </si>
  <si>
    <t>SAMSUDIN</t>
  </si>
  <si>
    <t>TORI</t>
  </si>
  <si>
    <t>MARIFAH</t>
  </si>
  <si>
    <t>DS. RUWIT</t>
  </si>
  <si>
    <t>RT. 02 / RW. 05</t>
  </si>
  <si>
    <t>WEDUNG</t>
  </si>
  <si>
    <t>RUWIT</t>
  </si>
  <si>
    <t>IDA</t>
  </si>
  <si>
    <t>SOFIATUN</t>
  </si>
  <si>
    <t>AHMAD NAFIK</t>
  </si>
  <si>
    <t>WAWAN</t>
  </si>
  <si>
    <t>DS. WEDUNG</t>
  </si>
  <si>
    <t>SITI</t>
  </si>
  <si>
    <t>ASLAMAH</t>
  </si>
  <si>
    <t>PASAR WEDUNG</t>
  </si>
  <si>
    <t>(SRS)</t>
  </si>
  <si>
    <t>RISWATI</t>
  </si>
  <si>
    <t>DS. BUKO</t>
  </si>
  <si>
    <t xml:space="preserve">JOHNSON </t>
  </si>
  <si>
    <t>LONG</t>
  </si>
  <si>
    <t>1,3 MG NIKOTINE, 18 MG TAR</t>
  </si>
  <si>
    <t>CLUB</t>
  </si>
  <si>
    <t>MILD</t>
  </si>
  <si>
    <t>PT. SUBURAMA</t>
  </si>
  <si>
    <t>1,0 MG NIKOTINE, 12 MG TAR</t>
  </si>
  <si>
    <t>NOTOROSO</t>
  </si>
  <si>
    <t>2,1 MG NIKOTINE, 35 MG TAR</t>
  </si>
  <si>
    <t>GAJAH</t>
  </si>
  <si>
    <t>KODAR</t>
  </si>
  <si>
    <t xml:space="preserve"> RASMAN</t>
  </si>
  <si>
    <t>DS. KEDONGDONG</t>
  </si>
  <si>
    <t>KEDONDONG</t>
  </si>
  <si>
    <t>ZAMAROH</t>
  </si>
  <si>
    <t>SRI</t>
  </si>
  <si>
    <t>DS. JATISONO</t>
  </si>
  <si>
    <t>AB-ZEL</t>
  </si>
  <si>
    <t>PR. AGUNG LESTARI</t>
  </si>
  <si>
    <t>1,90 MG NIKOTINE, 36,50 MG TAR</t>
  </si>
  <si>
    <t>MUNOWIYAH</t>
  </si>
  <si>
    <t>JATISONO</t>
  </si>
  <si>
    <t>TIRTA</t>
  </si>
  <si>
    <t>1,8 MG NIKOTINE, 34 MG TAR</t>
  </si>
  <si>
    <t>ROY CANDRA</t>
  </si>
  <si>
    <t>L . I</t>
  </si>
  <si>
    <t>PR. LANGGENG INDAH KUDUS INDONESIA</t>
  </si>
  <si>
    <t>36 MG TAR 1,8 MG NIKOTIN</t>
  </si>
  <si>
    <t>MURYATI</t>
  </si>
  <si>
    <t xml:space="preserve">QUEEN </t>
  </si>
  <si>
    <t>14.25 MG TAR 0,8 MG NIKOTIN</t>
  </si>
  <si>
    <t>LIGHTS</t>
  </si>
  <si>
    <t xml:space="preserve">SORAYA </t>
  </si>
  <si>
    <t>FATSAL 9</t>
  </si>
  <si>
    <t>ZUMROTUN</t>
  </si>
  <si>
    <t>MUNDAKIROH</t>
  </si>
  <si>
    <t>AHMAD</t>
  </si>
  <si>
    <t xml:space="preserve">PR. TIRTA </t>
  </si>
  <si>
    <t>SEJAHTERA</t>
  </si>
  <si>
    <t xml:space="preserve">MADE IN </t>
  </si>
  <si>
    <t>MALANG</t>
  </si>
  <si>
    <t xml:space="preserve"> INDONESIA</t>
  </si>
  <si>
    <t>MADE IN INDONESIA PR. AVANSA</t>
  </si>
  <si>
    <t>DS. SURODADI</t>
  </si>
  <si>
    <t>SURODADI</t>
  </si>
  <si>
    <t>DS. GEDUNGALAS</t>
  </si>
  <si>
    <t>GEDUNGALAS</t>
  </si>
  <si>
    <t>DS. NGAWEN</t>
  </si>
  <si>
    <t>NGAWEN</t>
  </si>
  <si>
    <t>AVANSA SUPER</t>
  </si>
  <si>
    <t>BULAN : APRIL 2019</t>
  </si>
  <si>
    <t>DWI KRISMANTO</t>
  </si>
  <si>
    <t>DS. WONOSARI</t>
  </si>
  <si>
    <t>WONOSARI</t>
  </si>
  <si>
    <t>SUKARLAN</t>
  </si>
  <si>
    <t>SURIAH</t>
  </si>
  <si>
    <t>DS. JALI</t>
  </si>
  <si>
    <t>JALI</t>
  </si>
  <si>
    <t>MAFUD</t>
  </si>
  <si>
    <t xml:space="preserve">LARIS </t>
  </si>
  <si>
    <t>NUR FAUZAH</t>
  </si>
  <si>
    <t>DS. WEDING</t>
  </si>
  <si>
    <t>RT. 01 / RW. 07</t>
  </si>
  <si>
    <t>WEDING</t>
  </si>
  <si>
    <t>MUQOZIRO</t>
  </si>
  <si>
    <t>DS. PONCOHARJO</t>
  </si>
  <si>
    <t>PONCOHARJO</t>
  </si>
  <si>
    <t>MUTAROM</t>
  </si>
  <si>
    <t>SUMARTIN</t>
  </si>
  <si>
    <t>DS. KEDUNG MUTIH</t>
  </si>
  <si>
    <t>KEDUNG MUTIH</t>
  </si>
  <si>
    <t>ABDUL FATIH</t>
  </si>
  <si>
    <t>DUN MILD</t>
  </si>
  <si>
    <t>PR. DUN INDONESIA</t>
  </si>
  <si>
    <t>1 MG NIKOTINE, 13 MG TAR</t>
  </si>
  <si>
    <t>FARIDATUL</t>
  </si>
  <si>
    <t xml:space="preserve">DS. KEDUNG </t>
  </si>
  <si>
    <t>KARANG</t>
  </si>
  <si>
    <t>KEDUNG KARANG</t>
  </si>
  <si>
    <t>MUFDAH</t>
  </si>
  <si>
    <t>DS. TEDUNAN</t>
  </si>
  <si>
    <t>TEDUNAN</t>
  </si>
  <si>
    <t>INDARIFAH</t>
  </si>
  <si>
    <t>DS. KENDALASEM</t>
  </si>
  <si>
    <t>KENDALASEM</t>
  </si>
  <si>
    <t>NEW BOZZ</t>
  </si>
  <si>
    <t>MERAH</t>
  </si>
  <si>
    <t>2,0 MG NIKOTINE, 16 MG TAR</t>
  </si>
  <si>
    <t>MILAN JAYA</t>
  </si>
  <si>
    <t>PR. MILAN JAYA INDONESIA</t>
  </si>
  <si>
    <t>1,8 MG NIKOTINE, 30 MG TAR</t>
  </si>
  <si>
    <t>PUTIH</t>
  </si>
  <si>
    <t>BIRU</t>
  </si>
  <si>
    <t>H. SIROH</t>
  </si>
  <si>
    <t>SUPRIYATNO</t>
  </si>
  <si>
    <t>DS. KERAMAT</t>
  </si>
  <si>
    <t>KERAMAT</t>
  </si>
  <si>
    <t>HITAM</t>
  </si>
  <si>
    <t>SOLEKAN</t>
  </si>
  <si>
    <t>NEW EXLUSIVE</t>
  </si>
  <si>
    <t>NIDJI</t>
  </si>
  <si>
    <t>1,3 MG NIKOTINE, 27 MG TAR</t>
  </si>
  <si>
    <t>WATI</t>
  </si>
  <si>
    <t>RT. 09 / RW. 02</t>
  </si>
  <si>
    <t xml:space="preserve">SMD </t>
  </si>
  <si>
    <t>PUWATI</t>
  </si>
  <si>
    <t>DS. HARJOWINANGUN</t>
  </si>
  <si>
    <t>HARJOWINANGUN</t>
  </si>
  <si>
    <t>ANA</t>
  </si>
  <si>
    <t>SIYEM</t>
  </si>
  <si>
    <t>PR. SIYEM MANDALA</t>
  </si>
  <si>
    <t>SEMARANG</t>
  </si>
  <si>
    <t>1,9 MG NIKOTINE, 34 MG TAR</t>
  </si>
  <si>
    <t>GRS</t>
  </si>
  <si>
    <t>ALAM ABADI</t>
  </si>
  <si>
    <t>ASHADI</t>
  </si>
  <si>
    <t>DS. SIDOMULYO</t>
  </si>
  <si>
    <t>SIDOMULYO</t>
  </si>
  <si>
    <t>TARI</t>
  </si>
  <si>
    <t>RUKINI</t>
  </si>
  <si>
    <t>DS. PUNDENARUM</t>
  </si>
  <si>
    <t>PUNDENARUM</t>
  </si>
  <si>
    <t>ESTI</t>
  </si>
  <si>
    <t>NIA</t>
  </si>
  <si>
    <t>SOLEH</t>
  </si>
  <si>
    <t>RT. 01 / RW. 11</t>
  </si>
  <si>
    <t>SAMSURI</t>
  </si>
  <si>
    <t>DS. BRAMBANG</t>
  </si>
  <si>
    <t>BRAMBANG</t>
  </si>
  <si>
    <t>TOP BLN</t>
  </si>
  <si>
    <t>SUMIYATI</t>
  </si>
  <si>
    <t>DS. BUMIREJO</t>
  </si>
  <si>
    <t>BUMIREJO</t>
  </si>
  <si>
    <t>ULIN</t>
  </si>
  <si>
    <t>DS. SIDOREJO</t>
  </si>
  <si>
    <t>SIDOREJO</t>
  </si>
  <si>
    <t xml:space="preserve">SOBRUL </t>
  </si>
  <si>
    <t>JAMIL</t>
  </si>
  <si>
    <t>NURHATI</t>
  </si>
  <si>
    <t>MASLAKAH</t>
  </si>
  <si>
    <t>DS. TLOGOWARU</t>
  </si>
  <si>
    <t>TLOGOWARU</t>
  </si>
  <si>
    <t>WAKIDAH</t>
  </si>
  <si>
    <t>QUEEN</t>
  </si>
  <si>
    <t>14,25 MG TAR 0.8 MG NIKOTIN</t>
  </si>
  <si>
    <t>SITI NURKHASANAH</t>
  </si>
  <si>
    <t>DS. BOGOSARI</t>
  </si>
  <si>
    <t>BOGOSARI</t>
  </si>
  <si>
    <t>SUPER LEONG</t>
  </si>
  <si>
    <t>AHMAD ROFI'I</t>
  </si>
  <si>
    <t>SITI NURKASANAH</t>
  </si>
  <si>
    <t>HUDA</t>
  </si>
  <si>
    <t>DS. PAMONGAN</t>
  </si>
  <si>
    <t>RT. 07 / RW. 01</t>
  </si>
  <si>
    <t>PAMONGAN</t>
  </si>
  <si>
    <t>SUMARWAN</t>
  </si>
  <si>
    <t>RT. 11 / RW. 02</t>
  </si>
  <si>
    <t>MUL</t>
  </si>
  <si>
    <t>SRI MUTMINAH</t>
  </si>
  <si>
    <t>BULAN : MEI 2019</t>
  </si>
  <si>
    <t>SITI PURWATI</t>
  </si>
  <si>
    <t>DS. MOJO</t>
  </si>
  <si>
    <t>RT. 03 / RW. 05</t>
  </si>
  <si>
    <t>MOJO</t>
  </si>
  <si>
    <t>FADOLI</t>
  </si>
  <si>
    <t>M. KURDI</t>
  </si>
  <si>
    <t>DS. KUNCIR</t>
  </si>
  <si>
    <t>KUNCIR</t>
  </si>
  <si>
    <t xml:space="preserve">SAM SOE </t>
  </si>
  <si>
    <t>PR. TIGA EMPAT KUDUS INDONESIA</t>
  </si>
  <si>
    <t>27 MG TAR 1.5 MG NIKOTIN</t>
  </si>
  <si>
    <t>TRI HANDAYANI</t>
  </si>
  <si>
    <t>SLAMET RUNTUNG</t>
  </si>
  <si>
    <t>DS. TRENGGULI</t>
  </si>
  <si>
    <t>TRENGGULI</t>
  </si>
  <si>
    <t>KUSWAROH</t>
  </si>
  <si>
    <t>DS. MRISEN</t>
  </si>
  <si>
    <t>MRISEN</t>
  </si>
  <si>
    <t>MUSLIMAH</t>
  </si>
  <si>
    <t>SLAMET</t>
  </si>
  <si>
    <t>BAGAS</t>
  </si>
  <si>
    <t>DS. SEDU</t>
  </si>
  <si>
    <t>SEDU</t>
  </si>
  <si>
    <t>INDAH BLN</t>
  </si>
  <si>
    <t>INDAH ABADI gp INDONESIA</t>
  </si>
  <si>
    <t>48 MG TAR 1.9 MG NIKOTIN</t>
  </si>
  <si>
    <t>SEKAR MADU</t>
  </si>
  <si>
    <t>KANCIL</t>
  </si>
  <si>
    <t>WHITTE</t>
  </si>
  <si>
    <t>0,9 MG NIKOTINE, 7 MG TAR</t>
  </si>
  <si>
    <t>MAHMUDAH</t>
  </si>
  <si>
    <t>DS. TURIREJO</t>
  </si>
  <si>
    <t>TURIREJO</t>
  </si>
  <si>
    <t>MUSLIH</t>
  </si>
  <si>
    <t>SAIDAH</t>
  </si>
  <si>
    <t>ANIS</t>
  </si>
  <si>
    <t>DS. RAJI</t>
  </si>
  <si>
    <t>RAJI</t>
  </si>
  <si>
    <t>KAMTO</t>
  </si>
  <si>
    <t>DS. MULYOREJO</t>
  </si>
  <si>
    <t>SAKUM</t>
  </si>
  <si>
    <t>MULYOREJO</t>
  </si>
  <si>
    <t>ASYATUN</t>
  </si>
  <si>
    <t>ENDANG</t>
  </si>
  <si>
    <t>DS. KUWU</t>
  </si>
  <si>
    <t>RT. 07 / RW. 02</t>
  </si>
  <si>
    <t>KUWU</t>
  </si>
  <si>
    <t>SUKARTI</t>
  </si>
  <si>
    <t>ANISA</t>
  </si>
  <si>
    <t>DS. KEDUNGORI</t>
  </si>
  <si>
    <t>RT. 05 / RW. 01</t>
  </si>
  <si>
    <t>KEDUNGORI</t>
  </si>
  <si>
    <t>EKO</t>
  </si>
  <si>
    <t>DS. KEBONSARI</t>
  </si>
  <si>
    <t>KEBONSARI</t>
  </si>
  <si>
    <t>PARYONO</t>
  </si>
  <si>
    <t>DS. GEMPOLDENOK</t>
  </si>
  <si>
    <t>MANINGSIH</t>
  </si>
  <si>
    <t>GEMPOLDENOK</t>
  </si>
  <si>
    <t>MUODIH</t>
  </si>
  <si>
    <t>SUYUTI</t>
  </si>
  <si>
    <t>MUDRIKAH</t>
  </si>
  <si>
    <t>DS. NGELAMPOK LOR</t>
  </si>
  <si>
    <t>NGELAMPOK LOR</t>
  </si>
  <si>
    <t xml:space="preserve">AVANSA </t>
  </si>
  <si>
    <t xml:space="preserve">PR. AVANSA </t>
  </si>
  <si>
    <t xml:space="preserve">SUPER </t>
  </si>
  <si>
    <t>LARIS</t>
  </si>
  <si>
    <t>CV. LARIS JAYA ABADI SELAMNYA BROW MALANG INDONESIA</t>
  </si>
  <si>
    <t>33 MG TAR 1,6 MG NIKOTIN</t>
  </si>
  <si>
    <t>BROW</t>
  </si>
  <si>
    <t xml:space="preserve">CUKAI ILEGAL </t>
  </si>
  <si>
    <t>KEBONAGUNG</t>
  </si>
  <si>
    <t>35 MG TAR 2,1 MG NIKOTIN</t>
  </si>
  <si>
    <t>CR.7</t>
  </si>
  <si>
    <t>PR. HYDY JAYA</t>
  </si>
  <si>
    <t>12,02 MG TAR 0,68 MG NIKOTIN</t>
  </si>
  <si>
    <t>GA;ON</t>
  </si>
  <si>
    <t xml:space="preserve">PR. NIKE THOMAS </t>
  </si>
  <si>
    <t>SPECIAL</t>
  </si>
  <si>
    <t>INDAH</t>
  </si>
  <si>
    <t>DS. MANGUNAN</t>
  </si>
  <si>
    <t>MANGUNAN</t>
  </si>
  <si>
    <t>ASRI</t>
  </si>
  <si>
    <t>SUHARTI</t>
  </si>
  <si>
    <t>KUNARNI</t>
  </si>
  <si>
    <t>DS. MIJEN</t>
  </si>
  <si>
    <t>MIJEN</t>
  </si>
  <si>
    <t>ENI HIDAYATI</t>
  </si>
  <si>
    <t>NUR SALIM</t>
  </si>
  <si>
    <t>PASAR KEBONAGUNG</t>
  </si>
  <si>
    <t>ZAINAL ARIFIN</t>
  </si>
  <si>
    <t>NUR KHAFIDOH</t>
  </si>
  <si>
    <t>BULAN : JUNI 2019</t>
  </si>
  <si>
    <t>KEMIS</t>
  </si>
  <si>
    <t>DS. GEMPOL DENOK</t>
  </si>
  <si>
    <t>GEMPOL DENOK</t>
  </si>
  <si>
    <t>MAS BRO</t>
  </si>
  <si>
    <t xml:space="preserve">PR. MAJU </t>
  </si>
  <si>
    <t>SITI RIKA</t>
  </si>
  <si>
    <t>MIASAROH</t>
  </si>
  <si>
    <t>KARTI</t>
  </si>
  <si>
    <t>MUSTOFIAH</t>
  </si>
  <si>
    <t>MUJIB</t>
  </si>
  <si>
    <t>RT. 03/ RW. 01</t>
  </si>
  <si>
    <t>RT. 01/ RW. 03</t>
  </si>
  <si>
    <t>SUHARTINI</t>
  </si>
  <si>
    <t>JALAL</t>
  </si>
  <si>
    <t>RT. 03/ RW. 03</t>
  </si>
  <si>
    <t>RT. 02/ RW. 04</t>
  </si>
  <si>
    <t>UUN</t>
  </si>
  <si>
    <t>DS. KRAMAT</t>
  </si>
  <si>
    <t>KRAMAT</t>
  </si>
  <si>
    <t>RT. 03/ RW. 02</t>
  </si>
  <si>
    <t>MUSTOFA</t>
  </si>
  <si>
    <t>NURSYAMI</t>
  </si>
  <si>
    <t>RT. 01/ RW. 02</t>
  </si>
  <si>
    <t>DS. BAKALREJO</t>
  </si>
  <si>
    <t>RT. 03/ RW. 06</t>
  </si>
  <si>
    <t>BAKALREJO</t>
  </si>
  <si>
    <t>SUPARMI</t>
  </si>
  <si>
    <t>SRI MUJIATI</t>
  </si>
  <si>
    <t>MUDRIYAH</t>
  </si>
  <si>
    <t>RT. 04/ RW. 01</t>
  </si>
  <si>
    <t>RT. 02/ RW. 02</t>
  </si>
  <si>
    <t>ARIF</t>
  </si>
  <si>
    <t>DS. GUNTUR</t>
  </si>
  <si>
    <t>BUDIANA</t>
  </si>
  <si>
    <t>RT. 10/ RW. 02</t>
  </si>
  <si>
    <t>EVENT EXPRESION BOLD</t>
  </si>
  <si>
    <t>PR. NYUSUL EXPRESS KUDUS INDONESIA</t>
  </si>
  <si>
    <t>1,5 MG NIKOTINE, 26 MG TAR</t>
  </si>
  <si>
    <t>ALI</t>
  </si>
  <si>
    <t>RT. 05/ RW. 03</t>
  </si>
  <si>
    <t>FAHMI</t>
  </si>
  <si>
    <t>,</t>
  </si>
  <si>
    <t>WINDA</t>
  </si>
  <si>
    <t>RT. 1/ RW. 02</t>
  </si>
  <si>
    <t>RT. 02/ RW. 01</t>
  </si>
  <si>
    <t>RT. 07/ RW. 01</t>
  </si>
  <si>
    <t>SRIUTAMI</t>
  </si>
  <si>
    <t>ADHUL FAQID</t>
  </si>
  <si>
    <t>SRI HARTINI</t>
  </si>
  <si>
    <t>PASAR PAMONGAN</t>
  </si>
  <si>
    <t>AMBR</t>
  </si>
  <si>
    <t>DS. MLEKANG</t>
  </si>
  <si>
    <t>MLEKANG</t>
  </si>
  <si>
    <t>SEJATI</t>
  </si>
  <si>
    <t>SUWARDI</t>
  </si>
  <si>
    <t>RT. 01/ RW. 01</t>
  </si>
  <si>
    <t>SETYO</t>
  </si>
  <si>
    <t>RT. 04/ RW. 02</t>
  </si>
  <si>
    <t>RAJA</t>
  </si>
  <si>
    <t>CRK</t>
  </si>
  <si>
    <t>PR. CRK Tbk. INDONESIA</t>
  </si>
  <si>
    <t>SUBAEDAH</t>
  </si>
  <si>
    <t>DS. TLOGOPANDAN</t>
  </si>
  <si>
    <t>RT. 05/ RW. 02</t>
  </si>
  <si>
    <t>TLOGOPANDAN</t>
  </si>
  <si>
    <t>SITI AISYAH</t>
  </si>
  <si>
    <t>KISMI</t>
  </si>
  <si>
    <t>RT. 07/ RW. 02</t>
  </si>
  <si>
    <t>RT. 04/ RW. 03</t>
  </si>
  <si>
    <t xml:space="preserve">FILLA </t>
  </si>
  <si>
    <t>PR. SEMBILAN INDONESIA</t>
  </si>
  <si>
    <t>1,3 MG NIKOTINE, 31 MG TAR</t>
  </si>
  <si>
    <t>UZLIFAH</t>
  </si>
  <si>
    <t>RT. 07/ RW. 03</t>
  </si>
  <si>
    <t>KLAMPOK</t>
  </si>
  <si>
    <t>PR. KLAMPOK &amp; GOR KUDUS INDONESIA</t>
  </si>
  <si>
    <t>1,1 MG NIKOTINE, 35 MG TAR</t>
  </si>
  <si>
    <t>SUGIAT</t>
  </si>
  <si>
    <t>DS. SAMBUNG</t>
  </si>
  <si>
    <t>RT. 06/ RW. 02</t>
  </si>
  <si>
    <t>SAMBUNG</t>
  </si>
  <si>
    <t>ABDUL MALIK</t>
  </si>
  <si>
    <t>SULARNI</t>
  </si>
  <si>
    <t>DS. MOJOSIMO</t>
  </si>
  <si>
    <t>RT. 07/ RW. 04</t>
  </si>
  <si>
    <t>ISMAWATI</t>
  </si>
  <si>
    <t>SUMARNI</t>
  </si>
  <si>
    <t>WARUNG</t>
  </si>
  <si>
    <t>ROKOK</t>
  </si>
  <si>
    <t>MASUFAH</t>
  </si>
  <si>
    <t>DS. MLATEN</t>
  </si>
  <si>
    <t>MLATEN</t>
  </si>
  <si>
    <t>SUAMAH</t>
  </si>
  <si>
    <t>KARTONO</t>
  </si>
  <si>
    <t>RT. 06/ RW. 01</t>
  </si>
  <si>
    <t>DS. BANTENG MATI</t>
  </si>
  <si>
    <t>BANTENG MATI</t>
  </si>
  <si>
    <t>SITI YULAIKAH</t>
  </si>
  <si>
    <t>RT. 10/ RW. 01</t>
  </si>
  <si>
    <t>MASRIATUN</t>
  </si>
  <si>
    <t>DS. PASIR</t>
  </si>
  <si>
    <t>PASIR</t>
  </si>
  <si>
    <t>SOLIK</t>
  </si>
  <si>
    <t>ZUHRI</t>
  </si>
  <si>
    <t xml:space="preserve"> </t>
  </si>
  <si>
    <t>DS. NGELOKULON</t>
  </si>
  <si>
    <t xml:space="preserve"> NGELOKULON</t>
  </si>
  <si>
    <t>NGADIMAN</t>
  </si>
  <si>
    <t>RODIYAH</t>
  </si>
  <si>
    <t>15 MG TAR 1 MG NIKOTIN</t>
  </si>
  <si>
    <t>EXTREME</t>
  </si>
  <si>
    <t>PT. KARYA DIBYA MAHARDIKA SURABAYA INDONESIA</t>
  </si>
  <si>
    <t>PARIAT</t>
  </si>
  <si>
    <t>RT. 03 / RW. 07</t>
  </si>
  <si>
    <t>COWBOY</t>
  </si>
  <si>
    <t>FRED SUPER</t>
  </si>
  <si>
    <t>KECUBUNG</t>
  </si>
  <si>
    <t>SRIYATI</t>
  </si>
  <si>
    <t>SURIYAH</t>
  </si>
  <si>
    <t>NURSALIM</t>
  </si>
  <si>
    <t>SUSANTI</t>
  </si>
  <si>
    <t>ANDRIANI</t>
  </si>
  <si>
    <t>DS. SEDO</t>
  </si>
  <si>
    <t>SEDO</t>
  </si>
  <si>
    <t>VERA</t>
  </si>
  <si>
    <t>SUBAWI</t>
  </si>
  <si>
    <t xml:space="preserve">ANAM </t>
  </si>
  <si>
    <t>RT. 01 RW. 02</t>
  </si>
  <si>
    <t xml:space="preserve">KERBAU </t>
  </si>
  <si>
    <t xml:space="preserve"> PT. KERBAU SOLO</t>
  </si>
  <si>
    <t>33 MG TAR 2,1 MG NIKOTIN</t>
  </si>
  <si>
    <t>K-BOLD</t>
  </si>
  <si>
    <t>TUMINAH</t>
  </si>
  <si>
    <t>SRI WAHYUNI</t>
  </si>
  <si>
    <t>DAWAM</t>
  </si>
  <si>
    <t>SITI KHOTIJAH</t>
  </si>
  <si>
    <t>DS. BLEROMO</t>
  </si>
  <si>
    <t>BALEROMO</t>
  </si>
  <si>
    <t>NUR AISYAH</t>
  </si>
  <si>
    <t>DS. JERUK GULUNG</t>
  </si>
  <si>
    <t>JERUK GULUNG</t>
  </si>
  <si>
    <t>NUZULUL NIKMAH</t>
  </si>
  <si>
    <t>DS. KUNIR</t>
  </si>
  <si>
    <t>KUNIR</t>
  </si>
  <si>
    <t>RT. 05 / RW. 08</t>
  </si>
  <si>
    <t>MAKSUM</t>
  </si>
  <si>
    <t>MUNADIROH</t>
  </si>
  <si>
    <t>RT. 05 / RW. 05</t>
  </si>
  <si>
    <t>SYAIFUL AMIR</t>
  </si>
  <si>
    <t>ROIQAH</t>
  </si>
  <si>
    <t>SUMINAH</t>
  </si>
  <si>
    <t xml:space="preserve">LAGI MAS </t>
  </si>
  <si>
    <t>RATNA</t>
  </si>
  <si>
    <t>SITI MUHAYAT</t>
  </si>
  <si>
    <t>DS. KENDUREN</t>
  </si>
  <si>
    <t>KOLIDAH</t>
  </si>
  <si>
    <t>RT. 05 / RW. 06</t>
  </si>
  <si>
    <t>KENDUREN</t>
  </si>
  <si>
    <t>SOBIRIN</t>
  </si>
  <si>
    <t>RIQAH</t>
  </si>
  <si>
    <t>AMIN  BARIROH</t>
  </si>
  <si>
    <t>KOMAR</t>
  </si>
  <si>
    <t>MUMAEROH</t>
  </si>
  <si>
    <t>MUAYADAH</t>
  </si>
  <si>
    <t>ISWANDI</t>
  </si>
  <si>
    <t>SITI MARYATUN</t>
  </si>
  <si>
    <t>DS. BABAT</t>
  </si>
  <si>
    <t>BABAT</t>
  </si>
  <si>
    <t>DWI PUSPITANINGRUM</t>
  </si>
  <si>
    <t>RAMLAN</t>
  </si>
  <si>
    <t>SOHIB</t>
  </si>
  <si>
    <t>DS. WERDOYO</t>
  </si>
  <si>
    <t>RT. 03 / RW. 06</t>
  </si>
  <si>
    <t>WERDOYO</t>
  </si>
  <si>
    <t>SUPARMIN</t>
  </si>
  <si>
    <t>LATIF</t>
  </si>
  <si>
    <t>DS. MANGUNREJO</t>
  </si>
  <si>
    <t>FAYAROH</t>
  </si>
  <si>
    <t>MANGUNREJO</t>
  </si>
  <si>
    <t>YANI</t>
  </si>
  <si>
    <t>MULYONO</t>
  </si>
  <si>
    <t>BULAN : JULI 2019</t>
  </si>
  <si>
    <t>BULAN : AGUSTUS 2019</t>
  </si>
  <si>
    <t>(PASAR BINTORO)</t>
  </si>
  <si>
    <t>YUM</t>
  </si>
  <si>
    <t>WALET</t>
  </si>
  <si>
    <t>2,7 MG NIKOTINE, 40 MG TAR</t>
  </si>
  <si>
    <t>ARWANI</t>
  </si>
  <si>
    <t>BINTORO</t>
  </si>
  <si>
    <t>KADILANGU</t>
  </si>
  <si>
    <t>ANAM</t>
  </si>
  <si>
    <t>ZAMRONI</t>
  </si>
  <si>
    <t>DS. KALIANYAR</t>
  </si>
  <si>
    <t>GUNJHILL</t>
  </si>
  <si>
    <t>PR. GUNJHILL SURABAYA INDONESIA</t>
  </si>
  <si>
    <t>MUZAROMAH</t>
  </si>
  <si>
    <t>MIERAH</t>
  </si>
  <si>
    <t>PR. GALIH JATI SAKTI KUDUS INDONESIA</t>
  </si>
  <si>
    <t>1.8 MG NIKOTINE, 15 MG TAR</t>
  </si>
  <si>
    <t>RT. 06 / RW. 06</t>
  </si>
  <si>
    <t>MARKANI</t>
  </si>
  <si>
    <t>BETOKAN</t>
  </si>
  <si>
    <t>DWI</t>
  </si>
  <si>
    <t>DS. CABEAN</t>
  </si>
  <si>
    <t>CABEAN</t>
  </si>
  <si>
    <t>SUMARTI</t>
  </si>
  <si>
    <t>TEJO</t>
  </si>
  <si>
    <t>AMAT</t>
  </si>
  <si>
    <t>SRIMIYATI</t>
  </si>
  <si>
    <t>FIR</t>
  </si>
  <si>
    <t>15 MG TAR 0,8 MG NIKOTIN</t>
  </si>
  <si>
    <t>MLD</t>
  </si>
  <si>
    <t>ASRORI</t>
  </si>
  <si>
    <t>DS. DORENG</t>
  </si>
  <si>
    <t>ABDUL LATIF</t>
  </si>
  <si>
    <t>DORENG</t>
  </si>
  <si>
    <t>NURANISA</t>
  </si>
  <si>
    <t>RONDI</t>
  </si>
  <si>
    <t>DS. KARANGROWO</t>
  </si>
  <si>
    <t>A. WANUDIN</t>
  </si>
  <si>
    <t>TRI SUTARMI</t>
  </si>
  <si>
    <t>DS. TLOGODOWO</t>
  </si>
  <si>
    <t>TLOGODOWO</t>
  </si>
  <si>
    <t>RT. 04 / RW. 08</t>
  </si>
  <si>
    <t>BULAN Sp</t>
  </si>
  <si>
    <t>PT. BULAN SPECIAL JEPARA INDONESIA</t>
  </si>
  <si>
    <t>DANU</t>
  </si>
  <si>
    <t>SITI SUKARNI</t>
  </si>
  <si>
    <t>PUJI</t>
  </si>
  <si>
    <t>RT. 01 / RW. 10</t>
  </si>
  <si>
    <t>MUYASAROH</t>
  </si>
  <si>
    <t>RT. 04 / RW. 05</t>
  </si>
  <si>
    <t>TRI HARYANTO</t>
  </si>
  <si>
    <t>RT. 03 / RW. 11</t>
  </si>
  <si>
    <t>ISTIKOMAH</t>
  </si>
  <si>
    <t>KHOTIMAH</t>
  </si>
  <si>
    <t>MUJI</t>
  </si>
  <si>
    <t>DS. KARANGAWEN</t>
  </si>
  <si>
    <t>ANAIK</t>
  </si>
  <si>
    <t>RT. 02 / RW. 14</t>
  </si>
  <si>
    <t>RT. 07 / RW. 14</t>
  </si>
  <si>
    <t>MASSOAH</t>
  </si>
  <si>
    <t>DS. KURIPAN</t>
  </si>
  <si>
    <t>KURIPAN</t>
  </si>
  <si>
    <t>POLO MILD</t>
  </si>
  <si>
    <t>PT MURIA SIGARET</t>
  </si>
  <si>
    <t>DEMAK INDONESIA</t>
  </si>
  <si>
    <t>MADJA</t>
  </si>
  <si>
    <t>PT. BARITO SAKA DWIPA KUDUS INDONESIA</t>
  </si>
  <si>
    <t>28.7 MG NIKOTINE, 1.7 MG TAR</t>
  </si>
  <si>
    <t>NUSANTARA</t>
  </si>
  <si>
    <t>DS. TURITEMPEL</t>
  </si>
  <si>
    <t>TURITEMPEL</t>
  </si>
  <si>
    <t>SUNARKO</t>
  </si>
  <si>
    <t>MUGIATI</t>
  </si>
  <si>
    <t>NANDI</t>
  </si>
  <si>
    <t>NUR AZIZAH</t>
  </si>
  <si>
    <t>ENI NURJANAH</t>
  </si>
  <si>
    <t>SUSIARMO</t>
  </si>
  <si>
    <t>DS. TLOGOREJO</t>
  </si>
  <si>
    <t>TLOGOREJO</t>
  </si>
  <si>
    <t>DS. TRIMULYO</t>
  </si>
  <si>
    <t>MINTONO</t>
  </si>
  <si>
    <t>YATI</t>
  </si>
  <si>
    <t>NAGARI</t>
  </si>
  <si>
    <t>PT. BARITO  KUDUS INDONESIA</t>
  </si>
  <si>
    <t>1.6 MG NIKOTINE, 30 MG TAR</t>
  </si>
  <si>
    <t>EDI WALUYO</t>
  </si>
  <si>
    <t>SUTINAH</t>
  </si>
  <si>
    <t>YANTI</t>
  </si>
  <si>
    <t>TRIMULYO</t>
  </si>
  <si>
    <t>ARIS</t>
  </si>
  <si>
    <t>HASAN</t>
  </si>
  <si>
    <t>RIFA</t>
  </si>
  <si>
    <t>DS. KEDONDONG</t>
  </si>
  <si>
    <t>AMRUL</t>
  </si>
  <si>
    <t>DS. KEDUNGALAS</t>
  </si>
  <si>
    <t>KEDUNGALAS</t>
  </si>
  <si>
    <t>ABDULL</t>
  </si>
  <si>
    <t>NUR ISMI</t>
  </si>
  <si>
    <t>KUSTANTO</t>
  </si>
  <si>
    <t>RT. 01/ RW. 04</t>
  </si>
  <si>
    <t>NIKMAH</t>
  </si>
  <si>
    <t>RUMIYATI</t>
  </si>
  <si>
    <t>WIWIK</t>
  </si>
  <si>
    <t>HARTINAH</t>
  </si>
  <si>
    <t>HARIYANTO</t>
  </si>
  <si>
    <t>HERI</t>
  </si>
  <si>
    <t>RT. 05/ RW. 08</t>
  </si>
  <si>
    <t>MUSTAQIN</t>
  </si>
  <si>
    <t>MASKUN</t>
  </si>
  <si>
    <t>MUNANDIROH</t>
  </si>
  <si>
    <t>RT. 02/ RW. 05</t>
  </si>
  <si>
    <t>RT. 03/ RW. 04</t>
  </si>
  <si>
    <t>RT. 01/ RW. 06</t>
  </si>
  <si>
    <t>PS.WEDUNG</t>
  </si>
  <si>
    <t>NURUL</t>
  </si>
  <si>
    <t>RT. 05/ RW. 01</t>
  </si>
  <si>
    <t>ZULAIKAH</t>
  </si>
  <si>
    <t>RIFATI</t>
  </si>
  <si>
    <t>HJ. ANIS</t>
  </si>
  <si>
    <t>SISWANTO</t>
  </si>
  <si>
    <t>SITI BAROKAH</t>
  </si>
  <si>
    <t>MILA</t>
  </si>
  <si>
    <t>UMI ZIDA</t>
  </si>
  <si>
    <t>SUDARWATI</t>
  </si>
  <si>
    <t>WISNU</t>
  </si>
  <si>
    <t>DS. TUWANG</t>
  </si>
  <si>
    <t xml:space="preserve"> TUWANG</t>
  </si>
  <si>
    <t>RINI</t>
  </si>
  <si>
    <t>MUNASIR</t>
  </si>
  <si>
    <t>NURJAMAH</t>
  </si>
  <si>
    <t>DS. UNDAKAN KIDUL</t>
  </si>
  <si>
    <t xml:space="preserve"> UNDAKAN KIDUL</t>
  </si>
  <si>
    <t>SPECTA</t>
  </si>
  <si>
    <t>PR. KHARISMA JAYA SENTOSA KUDUS INDONESIA</t>
  </si>
  <si>
    <t>LUXIO</t>
  </si>
  <si>
    <t>PR.SEJAHTER ABADI KUDUS INDONESIA</t>
  </si>
  <si>
    <t>2.1 MG NIKOTINE, 29.8 MG TAR</t>
  </si>
  <si>
    <t>BENTUMAN</t>
  </si>
  <si>
    <t>PR. BEN JAYA KUDUS INDONESIA</t>
  </si>
  <si>
    <t>1.0 MG NIKOTINE, 26.42 MG TAR</t>
  </si>
  <si>
    <t>GALANG</t>
  </si>
  <si>
    <t>PR. GALANG KUDUS INDONESIA</t>
  </si>
  <si>
    <t>1.1 MG NIKOTINE, 20 MG TAR</t>
  </si>
  <si>
    <t>KOMSIN</t>
  </si>
  <si>
    <t>ANIK</t>
  </si>
  <si>
    <t>DS. UNDAKAN LOR</t>
  </si>
  <si>
    <t>UNDAKAN LOR</t>
  </si>
  <si>
    <t>DS. NGEMPLIK</t>
  </si>
  <si>
    <t>FITRI</t>
  </si>
  <si>
    <t xml:space="preserve">NUR </t>
  </si>
  <si>
    <t>KHASANAH</t>
  </si>
  <si>
    <t>SULASIH</t>
  </si>
  <si>
    <t>RT. 02/ RW. 03</t>
  </si>
  <si>
    <t>APRIL</t>
  </si>
  <si>
    <t>SUDARMIN</t>
  </si>
  <si>
    <t>NGEMPLIK</t>
  </si>
  <si>
    <t>NO</t>
  </si>
  <si>
    <t>NAMA</t>
  </si>
  <si>
    <t>NIP</t>
  </si>
  <si>
    <t>TANDA TANGAN</t>
  </si>
  <si>
    <t>ADI PRABOWO, SH, MT</t>
  </si>
  <si>
    <t>19660409 199203 1 005</t>
  </si>
  <si>
    <t>ROZIKAN, S.Sos</t>
  </si>
  <si>
    <t>19650825 199103 1 012</t>
  </si>
  <si>
    <t>JOKO SURYANTO, BA</t>
  </si>
  <si>
    <t>19610728 198603 1 012</t>
  </si>
  <si>
    <t>Kordinator DBHCHT</t>
  </si>
  <si>
    <t>Di Setujui Oleh</t>
  </si>
  <si>
    <t>Kabupaten Demak</t>
  </si>
  <si>
    <t>Bupati Demak</t>
  </si>
  <si>
    <t>EDY SUNTORO, SE</t>
  </si>
  <si>
    <t>H. M. NATSIR</t>
  </si>
  <si>
    <t>Pembina Tingkat I</t>
  </si>
  <si>
    <t>NIP. 19630320 199303 1 004</t>
  </si>
  <si>
    <t>KEL. BINTORO</t>
  </si>
  <si>
    <t>KEL. KADILANGU</t>
  </si>
  <si>
    <t>KEL. BETOKAN</t>
  </si>
  <si>
    <t>SRI MARYATUN</t>
  </si>
  <si>
    <t>DS. MRANAK</t>
  </si>
  <si>
    <t>MRANAK</t>
  </si>
  <si>
    <t>ASTUTIK</t>
  </si>
  <si>
    <t>RT. 08 / RW. 04</t>
  </si>
  <si>
    <t>SULASTRI</t>
  </si>
  <si>
    <t>BUSRO</t>
  </si>
  <si>
    <t>SUDARSIH</t>
  </si>
  <si>
    <t>SRI JAYA</t>
  </si>
  <si>
    <t>NARSIH</t>
  </si>
  <si>
    <t>LAILA</t>
  </si>
  <si>
    <t>SRIYANTI</t>
  </si>
  <si>
    <t>JAMI</t>
  </si>
  <si>
    <t>TUTIK</t>
  </si>
  <si>
    <t>SURIPAH</t>
  </si>
  <si>
    <t>SRIANI</t>
  </si>
  <si>
    <t>ALAM</t>
  </si>
  <si>
    <t>NINING</t>
  </si>
  <si>
    <t xml:space="preserve"> GEMPOLDENOK</t>
  </si>
  <si>
    <t>ANTON</t>
  </si>
  <si>
    <t>ADITYA</t>
  </si>
  <si>
    <t>PANTAI PADANG</t>
  </si>
  <si>
    <t>NYUSUL EXPRESS INDONESIA</t>
  </si>
  <si>
    <t>40 MG TAR 2,0 MG NIKOTIN</t>
  </si>
  <si>
    <t>ASROFAH</t>
  </si>
  <si>
    <t>DS. WONOKERTO</t>
  </si>
  <si>
    <t>MELY</t>
  </si>
  <si>
    <t>WONOKERTO</t>
  </si>
  <si>
    <t>MASYAROH</t>
  </si>
  <si>
    <t>TRIWULAN</t>
  </si>
  <si>
    <t>DS. WONOWOSO</t>
  </si>
  <si>
    <t>WONOWOSO</t>
  </si>
  <si>
    <t>KHALIMAH</t>
  </si>
  <si>
    <t>DS. WONOAGUNG</t>
  </si>
  <si>
    <t>WONOAGUNG</t>
  </si>
  <si>
    <t>SUKARSIH</t>
  </si>
  <si>
    <t>SUKARTINI</t>
  </si>
  <si>
    <t>DS. WONODADI</t>
  </si>
  <si>
    <t>WONODADI</t>
  </si>
  <si>
    <t>WAHLI</t>
  </si>
  <si>
    <t>DS. KARANGSARI</t>
  </si>
  <si>
    <t>KARANGSARI</t>
  </si>
  <si>
    <t>IRHAS</t>
  </si>
  <si>
    <t>LISADA</t>
  </si>
  <si>
    <t xml:space="preserve">RISMA </t>
  </si>
  <si>
    <t>INDRIANTI</t>
  </si>
  <si>
    <t>DS. PILANGSARI</t>
  </si>
  <si>
    <t>PILANGSARI</t>
  </si>
  <si>
    <t>YASIN</t>
  </si>
  <si>
    <t>SITI AMINAH</t>
  </si>
  <si>
    <t>SAUMI</t>
  </si>
  <si>
    <t>SITI ALKORIAH</t>
  </si>
  <si>
    <t>DS. TAMBAKROTO</t>
  </si>
  <si>
    <t>TAMBAKROTO</t>
  </si>
  <si>
    <t>NINIK</t>
  </si>
  <si>
    <t>NUR ASIAH</t>
  </si>
  <si>
    <t>MUTIAH</t>
  </si>
  <si>
    <t>DS. PRAMPELAN</t>
  </si>
  <si>
    <t>PRAMPELAN</t>
  </si>
  <si>
    <t>SITI ROHIMAH</t>
  </si>
  <si>
    <t>AGUNG</t>
  </si>
  <si>
    <t xml:space="preserve">WEDUNG </t>
  </si>
  <si>
    <t xml:space="preserve">BULAN </t>
  </si>
  <si>
    <t>PT. BULAN SEPESIAL JEPARA INDONESIA</t>
  </si>
  <si>
    <t>1.8 MG NIKOTINE, 26 MG TAR</t>
  </si>
  <si>
    <t>BARU</t>
  </si>
  <si>
    <t>RUIT</t>
  </si>
  <si>
    <t>DS. RUIT</t>
  </si>
  <si>
    <t>MARFIAH</t>
  </si>
  <si>
    <t>ABDUL RASID</t>
  </si>
  <si>
    <t>HARYATI</t>
  </si>
  <si>
    <t>DS. BUNGO</t>
  </si>
  <si>
    <t>BUNGO</t>
  </si>
  <si>
    <t>ALI MAHMUDI</t>
  </si>
  <si>
    <t>NADRUWOH</t>
  </si>
  <si>
    <t>WARIS</t>
  </si>
  <si>
    <t>DS. MENCO</t>
  </si>
  <si>
    <t>MENCO</t>
  </si>
  <si>
    <t>SITI SUKRIAH</t>
  </si>
  <si>
    <t>MUAYADAH,</t>
  </si>
  <si>
    <t>SDEKHATI</t>
  </si>
  <si>
    <t>DS. BABALAN</t>
  </si>
  <si>
    <t>BABALAN</t>
  </si>
  <si>
    <t>SOLEKAH</t>
  </si>
  <si>
    <t>MUSSAFFAH</t>
  </si>
  <si>
    <t>DS. JATIMULYO</t>
  </si>
  <si>
    <t>JATIMULYO</t>
  </si>
  <si>
    <t>FIMROAH</t>
  </si>
  <si>
    <t>SITI AINUN</t>
  </si>
  <si>
    <t>SUKODONO</t>
  </si>
  <si>
    <t>DS. SUKODONO</t>
  </si>
  <si>
    <t>MADSALIM</t>
  </si>
  <si>
    <t>RUKINAH</t>
  </si>
  <si>
    <t>KHASAN</t>
  </si>
  <si>
    <t>DS. KRAJANBOGO</t>
  </si>
  <si>
    <t>KRAJANBOGO</t>
  </si>
  <si>
    <t>DS. SUMBEREJO</t>
  </si>
  <si>
    <t>SUMBEREJO</t>
  </si>
  <si>
    <t>KHOLIF</t>
  </si>
  <si>
    <t>BULAN : SEPTEMBER 2019</t>
  </si>
  <si>
    <t>TANGGAL</t>
  </si>
  <si>
    <t>KECAMATAN</t>
  </si>
  <si>
    <t>DESA</t>
  </si>
  <si>
    <t>BOLO</t>
  </si>
  <si>
    <t>GENENG</t>
  </si>
  <si>
    <t>MGELOWETAN</t>
  </si>
  <si>
    <t>BENTENG MATI</t>
  </si>
  <si>
    <t>MANGUNJIWAN</t>
  </si>
  <si>
    <t>KATONSARI</t>
  </si>
  <si>
    <t>BAMBANG</t>
  </si>
  <si>
    <t>BULAN : OKTOBERBER 2019</t>
  </si>
  <si>
    <t>DANANG</t>
  </si>
  <si>
    <t>AKBAR</t>
  </si>
  <si>
    <t>MUNIROH</t>
  </si>
  <si>
    <t>DS. MANGUNJIWAN</t>
  </si>
  <si>
    <t>PASAR GAJAH</t>
  </si>
  <si>
    <t>HJ. SRI</t>
  </si>
  <si>
    <t>FAIZ</t>
  </si>
  <si>
    <t>LAZINI</t>
  </si>
  <si>
    <t>SARYATI</t>
  </si>
  <si>
    <t>TAMBIREJO</t>
  </si>
  <si>
    <t>SURIP</t>
  </si>
  <si>
    <t>NURYANI</t>
  </si>
  <si>
    <t>HESTIYANI</t>
  </si>
  <si>
    <t>KAMYON</t>
  </si>
  <si>
    <t>AMAT R</t>
  </si>
  <si>
    <t>DS. KATONSARI</t>
  </si>
  <si>
    <t>UMAR</t>
  </si>
  <si>
    <t>DS. SARI</t>
  </si>
  <si>
    <t>SARI</t>
  </si>
  <si>
    <t>RULYANTO</t>
  </si>
  <si>
    <t>BUDIONO</t>
  </si>
  <si>
    <t>BISS</t>
  </si>
  <si>
    <t>PR. BISS BOLD</t>
  </si>
  <si>
    <t>DS. BANTENGMATI</t>
  </si>
  <si>
    <t>BANTENGMATI</t>
  </si>
  <si>
    <t>DS. NGELOWETAN</t>
  </si>
  <si>
    <t>NGELOWETAN</t>
  </si>
  <si>
    <t>DS. GENENG</t>
  </si>
  <si>
    <t>SATIBI</t>
  </si>
  <si>
    <t>WAHYUNI</t>
  </si>
  <si>
    <t>ROBIAH</t>
  </si>
  <si>
    <t>DS. BANGO</t>
  </si>
  <si>
    <t>PS, JEBOR</t>
  </si>
  <si>
    <t>BANGO</t>
  </si>
  <si>
    <t>HARNI</t>
  </si>
  <si>
    <t>RUSTARDI</t>
  </si>
  <si>
    <t>SUTIKNO</t>
  </si>
  <si>
    <t>DS. BOLO</t>
  </si>
  <si>
    <t>SINTIYA</t>
  </si>
  <si>
    <t>SUKASTRI</t>
  </si>
  <si>
    <t>FENDI</t>
  </si>
  <si>
    <t>PS. SEDO</t>
  </si>
  <si>
    <t>INDH ABADI Gp</t>
  </si>
  <si>
    <t>DJITOE</t>
  </si>
  <si>
    <t>PT. DJITOE SOLO</t>
  </si>
  <si>
    <t>2.0 MG NIKOTINE, 12 MG TAR</t>
  </si>
  <si>
    <t>INTERNASIONAL</t>
  </si>
  <si>
    <t>ALI SWANDI</t>
  </si>
  <si>
    <t>RT.03 / RW. 10</t>
  </si>
  <si>
    <t>MARYAM</t>
  </si>
  <si>
    <t>RT.03 / RW. 09</t>
  </si>
  <si>
    <t>RT.04 / RW. 04</t>
  </si>
  <si>
    <t>DAHLIA</t>
  </si>
  <si>
    <t>RT.02 / RW. 05</t>
  </si>
  <si>
    <t>NENENG</t>
  </si>
  <si>
    <t>SUDIRMAN</t>
  </si>
  <si>
    <t>RT.01 / RW. 05</t>
  </si>
  <si>
    <t>MASRUROH</t>
  </si>
  <si>
    <t>RT.02 / RW. 02</t>
  </si>
  <si>
    <t>SUWANTI</t>
  </si>
  <si>
    <t>RT. 01 / RW.10</t>
  </si>
  <si>
    <t>RT. 01 / RW.06</t>
  </si>
  <si>
    <t>RT. 06 / RW.03</t>
  </si>
  <si>
    <t>RT. 07 / RW. 07</t>
  </si>
  <si>
    <t>M. ZAINI</t>
  </si>
  <si>
    <t>PURWATI</t>
  </si>
  <si>
    <t>BADIAH</t>
  </si>
  <si>
    <t>DS. SARANGAN</t>
  </si>
  <si>
    <t>SARANGAN</t>
  </si>
  <si>
    <t>SOFAN HADI</t>
  </si>
  <si>
    <t>DS. JATIROGO</t>
  </si>
  <si>
    <t>JATIROGO</t>
  </si>
  <si>
    <t>NURHIDAYAH</t>
  </si>
  <si>
    <t>ROHMAWATI</t>
  </si>
  <si>
    <t>DS. TRIDONOREJO</t>
  </si>
  <si>
    <t>TRIDONOREJO</t>
  </si>
  <si>
    <t>DS. TLOGOBOYO</t>
  </si>
  <si>
    <t>TLOGOBOYO</t>
  </si>
  <si>
    <t>MUZAIDI</t>
  </si>
  <si>
    <t>MARSIDI</t>
  </si>
  <si>
    <t>DS. BUNDERAN</t>
  </si>
  <si>
    <t>BUNDERAN</t>
  </si>
  <si>
    <t>SUMIDAH</t>
  </si>
  <si>
    <t>DS. GETAS</t>
  </si>
  <si>
    <t>GETAS</t>
  </si>
  <si>
    <t>MARWAH</t>
  </si>
  <si>
    <t>SUKAMTO</t>
  </si>
  <si>
    <t>UMMI HANIK</t>
  </si>
  <si>
    <t>DS. KARANGKULON</t>
  </si>
  <si>
    <t>ATIK</t>
  </si>
  <si>
    <t>KARANGKULON</t>
  </si>
  <si>
    <t>LISTINAH</t>
  </si>
  <si>
    <t>ARES</t>
  </si>
  <si>
    <t>PR. SEJAHTERA ABADI</t>
  </si>
  <si>
    <t>MENORO</t>
  </si>
  <si>
    <t>COKLAT</t>
  </si>
  <si>
    <t>PR. MENORO GURU PUTRO</t>
  </si>
  <si>
    <t xml:space="preserve"> 38 MG TAR 2.0 MG NIKOTIN</t>
  </si>
  <si>
    <t>MUSDALIFA</t>
  </si>
  <si>
    <t>DS. MINTRENG</t>
  </si>
  <si>
    <t>MINTRENG</t>
  </si>
  <si>
    <t>NURHAYATI</t>
  </si>
  <si>
    <t>MAHMUDI</t>
  </si>
  <si>
    <t>KURNADI</t>
  </si>
  <si>
    <t>MUSRIKAH</t>
  </si>
  <si>
    <t>PARMIDI</t>
  </si>
  <si>
    <t>HENGKI</t>
  </si>
  <si>
    <t>1,0 MG NIKOTIN, 11 MG TAR</t>
  </si>
  <si>
    <t>1 MG NIKOTIN, 14 MG TAR</t>
  </si>
  <si>
    <t>1.6 MG NIKOTIN, 30 MG TAR</t>
  </si>
  <si>
    <t>1,8 MG NIKOTIN, 34 MG TAR</t>
  </si>
  <si>
    <t>1.0 MG NIKOTIN, 14 MG TAR</t>
  </si>
  <si>
    <t>1,3 MG NIKOTIN, 27 MG TAR</t>
  </si>
  <si>
    <t>NEW EXLUSIVE NIDJI</t>
  </si>
  <si>
    <t>1.9 MG NIKOTIN, 43 MG TAR</t>
  </si>
  <si>
    <t>2.0 MG NIKOTIN, 12 MG TAR</t>
  </si>
  <si>
    <t>1,90 MG NIKOTIN, 36,50 MG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</si>
</sst>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618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3" fontId="2" fillId="0" borderId="9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top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/>
    </xf>
    <xf numFmtId="3" fontId="0" fillId="0" borderId="9" xfId="0" applyNumberFormat="1" applyFont="1" applyFill="1" applyBorder="1" applyAlignment="1">
      <alignment horizontal="center" vertical="top"/>
    </xf>
    <xf numFmtId="3" fontId="0" fillId="0" borderId="12" xfId="0" applyNumberFormat="1" applyFill="1" applyBorder="1" applyAlignment="1">
      <alignment horizontal="center" vertical="top"/>
    </xf>
    <xf numFmtId="3" fontId="0" fillId="0" borderId="9" xfId="0" applyNumberFormat="1" applyFill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3" fontId="0" fillId="0" borderId="11" xfId="0" applyNumberForma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3" fontId="0" fillId="0" borderId="9" xfId="0" applyNumberForma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4" fillId="0" borderId="6" xfId="0" applyFont="1" applyBorder="1" applyAlignment="1">
      <alignment horizontal="center" vertical="center"/>
    </xf>
    <xf numFmtId="0" fontId="0" fillId="0" borderId="6" xfId="0" applyBorder="1"/>
    <xf numFmtId="164" fontId="0" fillId="0" borderId="9" xfId="0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5" xfId="0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4" xfId="0" applyBorder="1" applyAlignment="1">
      <alignment vertical="top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2" xfId="0" applyNumberForma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3" fontId="2" fillId="0" borderId="9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vertical="top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3" fontId="10" fillId="0" borderId="9" xfId="0" applyNumberFormat="1" applyFont="1" applyFill="1" applyBorder="1" applyAlignment="1">
      <alignment horizontal="center" vertical="top"/>
    </xf>
    <xf numFmtId="3" fontId="10" fillId="0" borderId="11" xfId="0" applyNumberFormat="1" applyFont="1" applyFill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/>
    </xf>
    <xf numFmtId="0" fontId="9" fillId="0" borderId="9" xfId="0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top"/>
    </xf>
    <xf numFmtId="14" fontId="9" fillId="0" borderId="0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top"/>
    </xf>
    <xf numFmtId="0" fontId="9" fillId="0" borderId="8" xfId="0" applyFont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/>
    <xf numFmtId="0" fontId="10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9" fillId="5" borderId="0" xfId="0" applyFont="1" applyFill="1" applyAlignment="1">
      <alignment horizontal="center" vertical="top"/>
    </xf>
    <xf numFmtId="3" fontId="9" fillId="0" borderId="5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Fill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top"/>
    </xf>
    <xf numFmtId="0" fontId="9" fillId="7" borderId="0" xfId="0" applyFont="1" applyFill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14" fontId="9" fillId="0" borderId="15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14" fontId="9" fillId="0" borderId="1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3" fontId="9" fillId="0" borderId="9" xfId="0" applyNumberFormat="1" applyFont="1" applyFill="1" applyBorder="1" applyAlignment="1">
      <alignment horizontal="center" vertical="top"/>
    </xf>
    <xf numFmtId="3" fontId="9" fillId="0" borderId="11" xfId="0" applyNumberFormat="1" applyFont="1" applyFill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1</xdr:row>
      <xdr:rowOff>15875</xdr:rowOff>
    </xdr:from>
    <xdr:to>
      <xdr:col>9</xdr:col>
      <xdr:colOff>857250</xdr:colOff>
      <xdr:row>5</xdr:row>
      <xdr:rowOff>86775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4286" y="206375"/>
          <a:ext cx="1156607" cy="83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238126</xdr:colOff>
      <xdr:row>1</xdr:row>
      <xdr:rowOff>15875</xdr:rowOff>
    </xdr:from>
    <xdr:to>
      <xdr:col>9</xdr:col>
      <xdr:colOff>650875</xdr:colOff>
      <xdr:row>5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4501" y="222250"/>
          <a:ext cx="1095374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603251</xdr:colOff>
      <xdr:row>1</xdr:row>
      <xdr:rowOff>15875</xdr:rowOff>
    </xdr:from>
    <xdr:to>
      <xdr:col>9</xdr:col>
      <xdr:colOff>911224</xdr:colOff>
      <xdr:row>5</xdr:row>
      <xdr:rowOff>104775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56626" y="222250"/>
          <a:ext cx="99059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734786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3464" y="219982"/>
          <a:ext cx="993322" cy="867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544285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8021" y="215900"/>
          <a:ext cx="98924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477610</xdr:colOff>
      <xdr:row>5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9946" y="215900"/>
          <a:ext cx="798739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410935</xdr:colOff>
      <xdr:row>4</xdr:row>
      <xdr:rowOff>190500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4246" y="215900"/>
          <a:ext cx="732064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344260</xdr:colOff>
      <xdr:row>4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4246" y="215900"/>
          <a:ext cx="665389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421821</xdr:colOff>
      <xdr:row>1</xdr:row>
      <xdr:rowOff>15875</xdr:rowOff>
    </xdr:from>
    <xdr:to>
      <xdr:col>9</xdr:col>
      <xdr:colOff>290285</xdr:colOff>
      <xdr:row>4</xdr:row>
      <xdr:rowOff>104775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5221" y="215900"/>
          <a:ext cx="532039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337"/>
  <sheetViews>
    <sheetView topLeftCell="A2" zoomScale="90" zoomScaleNormal="90" workbookViewId="0">
      <selection activeCell="J140" sqref="J140:V142"/>
    </sheetView>
  </sheetViews>
  <sheetFormatPr defaultRowHeight="15" x14ac:dyDescent="0.25"/>
  <cols>
    <col min="1" max="1" width="4.5703125" style="1" customWidth="1"/>
    <col min="2" max="2" width="15.85546875" style="1" customWidth="1"/>
    <col min="3" max="3" width="20" style="1" customWidth="1"/>
    <col min="4" max="4" width="11.28515625" style="1" customWidth="1"/>
    <col min="5" max="5" width="10.5703125" style="1" customWidth="1"/>
    <col min="6" max="6" width="21.85546875" style="1" customWidth="1"/>
    <col min="7" max="7" width="18.85546875" style="1" customWidth="1"/>
    <col min="8" max="8" width="12.42578125" style="1" customWidth="1"/>
    <col min="9" max="9" width="11.5703125" style="1" customWidth="1"/>
    <col min="10" max="10" width="16.28515625" style="1" customWidth="1"/>
    <col min="11" max="11" width="19.42578125" style="1" customWidth="1"/>
    <col min="12" max="12" width="11.42578125" style="1" customWidth="1"/>
    <col min="13" max="13" width="5.7109375" style="1" customWidth="1"/>
    <col min="14" max="14" width="14.140625" style="1" customWidth="1"/>
    <col min="15" max="15" width="9.28515625" style="1" customWidth="1"/>
    <col min="16" max="16" width="8.5703125" style="1" customWidth="1"/>
    <col min="17" max="17" width="7.85546875" style="1" customWidth="1"/>
    <col min="18" max="18" width="7.42578125" style="1" customWidth="1"/>
    <col min="19" max="19" width="5.42578125" style="1" customWidth="1"/>
    <col min="20" max="20" width="18" style="1" customWidth="1"/>
    <col min="21" max="21" width="19.140625" style="1" customWidth="1"/>
    <col min="22" max="22" width="6.28515625" style="1" customWidth="1"/>
    <col min="23" max="16384" width="9.140625" style="1"/>
  </cols>
  <sheetData>
    <row r="7" spans="1:23" x14ac:dyDescent="0.25">
      <c r="A7" s="485" t="s">
        <v>51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</row>
    <row r="8" spans="1:23" x14ac:dyDescent="0.25">
      <c r="A8" s="485"/>
      <c r="B8" s="485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</row>
    <row r="9" spans="1:23" x14ac:dyDescent="0.25">
      <c r="A9" s="485" t="s">
        <v>52</v>
      </c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</row>
    <row r="10" spans="1:23" x14ac:dyDescent="0.25">
      <c r="A10" s="485"/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</row>
    <row r="12" spans="1:23" ht="15.75" x14ac:dyDescent="0.25">
      <c r="A12" s="486" t="s">
        <v>0</v>
      </c>
      <c r="B12" s="486" t="s">
        <v>1</v>
      </c>
      <c r="C12" s="486"/>
      <c r="D12" s="486"/>
      <c r="E12" s="486"/>
      <c r="F12" s="486"/>
      <c r="G12" s="486"/>
      <c r="H12" s="486" t="s">
        <v>2</v>
      </c>
      <c r="I12" s="486" t="s">
        <v>3</v>
      </c>
      <c r="J12" s="486" t="s">
        <v>4</v>
      </c>
      <c r="K12" s="486"/>
      <c r="L12" s="486"/>
      <c r="M12" s="486"/>
      <c r="N12" s="486"/>
      <c r="O12" s="486" t="s">
        <v>5</v>
      </c>
      <c r="P12" s="486"/>
      <c r="Q12" s="486"/>
      <c r="R12" s="486"/>
      <c r="S12" s="486"/>
      <c r="T12" s="486"/>
      <c r="U12" s="486"/>
      <c r="V12" s="486" t="s">
        <v>6</v>
      </c>
      <c r="W12" s="39"/>
    </row>
    <row r="13" spans="1:23" ht="15.75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  <c r="W13" s="39"/>
    </row>
    <row r="14" spans="1:23" ht="15.75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39"/>
    </row>
    <row r="15" spans="1:23" ht="15.75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39"/>
    </row>
    <row r="16" spans="1:23" ht="16.5" thickBot="1" x14ac:dyDescent="0.3">
      <c r="A16" s="42">
        <v>1</v>
      </c>
      <c r="B16" s="42">
        <v>2</v>
      </c>
      <c r="C16" s="42">
        <v>3</v>
      </c>
      <c r="D16" s="42">
        <v>4</v>
      </c>
      <c r="E16" s="42">
        <v>5</v>
      </c>
      <c r="F16" s="42">
        <v>6</v>
      </c>
      <c r="G16" s="42">
        <v>7</v>
      </c>
      <c r="H16" s="42">
        <v>8</v>
      </c>
      <c r="I16" s="42">
        <v>9</v>
      </c>
      <c r="J16" s="42">
        <v>10</v>
      </c>
      <c r="K16" s="42">
        <v>11</v>
      </c>
      <c r="L16" s="42">
        <v>12</v>
      </c>
      <c r="M16" s="42">
        <v>13</v>
      </c>
      <c r="N16" s="42">
        <v>14</v>
      </c>
      <c r="O16" s="42">
        <v>15</v>
      </c>
      <c r="P16" s="42">
        <v>16</v>
      </c>
      <c r="Q16" s="42">
        <v>17</v>
      </c>
      <c r="R16" s="42">
        <v>18</v>
      </c>
      <c r="S16" s="42">
        <v>19</v>
      </c>
      <c r="T16" s="42">
        <v>20</v>
      </c>
      <c r="U16" s="42">
        <v>21</v>
      </c>
      <c r="V16" s="42">
        <v>22</v>
      </c>
      <c r="W16" s="39"/>
    </row>
    <row r="17" spans="1:23" ht="18.75" customHeight="1" thickTop="1" x14ac:dyDescent="0.25">
      <c r="A17" s="57">
        <v>1</v>
      </c>
      <c r="B17" s="45" t="s">
        <v>53</v>
      </c>
      <c r="C17" s="52" t="s">
        <v>54</v>
      </c>
      <c r="D17" s="45" t="s">
        <v>23</v>
      </c>
      <c r="E17" s="57" t="s">
        <v>24</v>
      </c>
      <c r="F17" s="45" t="s">
        <v>46</v>
      </c>
      <c r="G17" s="57" t="s">
        <v>56</v>
      </c>
      <c r="H17" s="47">
        <v>43502</v>
      </c>
      <c r="I17" s="57" t="s">
        <v>42</v>
      </c>
      <c r="J17" s="45" t="s">
        <v>57</v>
      </c>
      <c r="K17" s="489" t="s">
        <v>58</v>
      </c>
      <c r="L17" s="491" t="s">
        <v>59</v>
      </c>
      <c r="M17" s="57">
        <v>12</v>
      </c>
      <c r="N17" s="48">
        <v>10000</v>
      </c>
      <c r="O17" s="57">
        <v>2018</v>
      </c>
      <c r="P17" s="49">
        <v>5600</v>
      </c>
      <c r="Q17" s="57" t="s">
        <v>29</v>
      </c>
      <c r="R17" s="45" t="s">
        <v>29</v>
      </c>
      <c r="S17" s="57">
        <v>12</v>
      </c>
      <c r="T17" s="45" t="s">
        <v>29</v>
      </c>
      <c r="U17" s="57" t="s">
        <v>30</v>
      </c>
      <c r="V17" s="57" t="s">
        <v>29</v>
      </c>
      <c r="W17" s="39"/>
    </row>
    <row r="18" spans="1:23" ht="17.25" customHeight="1" x14ac:dyDescent="0.25">
      <c r="A18" s="5"/>
      <c r="B18" s="8"/>
      <c r="C18" s="53" t="s">
        <v>55</v>
      </c>
      <c r="D18" s="8"/>
      <c r="E18" s="5"/>
      <c r="F18" s="8"/>
      <c r="G18" s="5"/>
      <c r="H18" s="8"/>
      <c r="I18" s="5"/>
      <c r="J18" s="8"/>
      <c r="K18" s="484"/>
      <c r="L18" s="480"/>
      <c r="M18" s="5"/>
      <c r="N18" s="4"/>
      <c r="O18" s="3"/>
      <c r="P18" s="4"/>
      <c r="Q18" s="3"/>
      <c r="R18" s="4"/>
      <c r="S18" s="3"/>
      <c r="T18" s="4"/>
      <c r="U18" s="3"/>
      <c r="V18" s="3"/>
      <c r="W18" s="39"/>
    </row>
    <row r="19" spans="1:23" ht="15" customHeight="1" x14ac:dyDescent="0.25">
      <c r="A19" s="5"/>
      <c r="B19" s="8"/>
      <c r="C19" s="53"/>
      <c r="D19" s="8"/>
      <c r="E19" s="5"/>
      <c r="F19" s="8"/>
      <c r="G19" s="5"/>
      <c r="H19" s="8"/>
      <c r="I19" s="5"/>
      <c r="J19" s="8"/>
      <c r="K19" s="484"/>
      <c r="L19" s="480"/>
      <c r="M19" s="5"/>
      <c r="N19" s="4"/>
      <c r="O19" s="3"/>
      <c r="P19" s="4"/>
      <c r="Q19" s="3"/>
      <c r="R19" s="4"/>
      <c r="S19" s="3"/>
      <c r="T19" s="4"/>
      <c r="U19" s="3"/>
      <c r="V19" s="3"/>
      <c r="W19" s="39"/>
    </row>
    <row r="20" spans="1:23" ht="15" customHeight="1" x14ac:dyDescent="0.25">
      <c r="A20" s="5"/>
      <c r="B20" s="8"/>
      <c r="C20" s="53"/>
      <c r="D20" s="8"/>
      <c r="E20" s="5"/>
      <c r="F20" s="8"/>
      <c r="G20" s="5"/>
      <c r="H20" s="8"/>
      <c r="I20" s="5"/>
      <c r="J20" s="27"/>
      <c r="K20" s="490"/>
      <c r="L20" s="481"/>
      <c r="M20" s="26"/>
      <c r="N20" s="11"/>
      <c r="O20" s="10"/>
      <c r="P20" s="11"/>
      <c r="Q20" s="10"/>
      <c r="R20" s="11"/>
      <c r="S20" s="10"/>
      <c r="T20" s="11"/>
      <c r="U20" s="10"/>
      <c r="V20" s="10"/>
      <c r="W20" s="39"/>
    </row>
    <row r="21" spans="1:23" ht="17.25" customHeight="1" x14ac:dyDescent="0.25">
      <c r="A21" s="5"/>
      <c r="B21" s="8"/>
      <c r="C21" s="53"/>
      <c r="D21" s="8"/>
      <c r="E21" s="5"/>
      <c r="F21" s="8"/>
      <c r="G21" s="5"/>
      <c r="H21" s="8"/>
      <c r="I21" s="5"/>
      <c r="J21" s="8" t="s">
        <v>60</v>
      </c>
      <c r="K21" s="484" t="s">
        <v>58</v>
      </c>
      <c r="L21" s="480" t="s">
        <v>61</v>
      </c>
      <c r="M21" s="5">
        <v>12</v>
      </c>
      <c r="N21" s="6">
        <v>7000</v>
      </c>
      <c r="O21" s="5">
        <v>2018</v>
      </c>
      <c r="P21" s="7">
        <v>8600</v>
      </c>
      <c r="Q21" s="5" t="s">
        <v>29</v>
      </c>
      <c r="R21" s="8" t="s">
        <v>29</v>
      </c>
      <c r="S21" s="5">
        <v>12</v>
      </c>
      <c r="T21" s="8" t="s">
        <v>29</v>
      </c>
      <c r="U21" s="5" t="s">
        <v>30</v>
      </c>
      <c r="V21" s="5" t="s">
        <v>29</v>
      </c>
      <c r="W21" s="39"/>
    </row>
    <row r="22" spans="1:23" ht="16.5" customHeight="1" x14ac:dyDescent="0.25">
      <c r="A22" s="5"/>
      <c r="B22" s="8"/>
      <c r="C22" s="53"/>
      <c r="D22" s="8"/>
      <c r="E22" s="5"/>
      <c r="F22" s="8"/>
      <c r="G22" s="5"/>
      <c r="H22" s="8"/>
      <c r="I22" s="5"/>
      <c r="J22" s="8"/>
      <c r="K22" s="484"/>
      <c r="L22" s="480"/>
      <c r="M22" s="5"/>
      <c r="N22" s="8"/>
      <c r="O22" s="5"/>
      <c r="P22" s="8"/>
      <c r="Q22" s="5"/>
      <c r="R22" s="8"/>
      <c r="S22" s="5"/>
      <c r="T22" s="8"/>
      <c r="U22" s="5"/>
      <c r="V22" s="5"/>
      <c r="W22" s="39"/>
    </row>
    <row r="23" spans="1:23" ht="15" customHeight="1" x14ac:dyDescent="0.25">
      <c r="A23" s="5"/>
      <c r="B23" s="8"/>
      <c r="C23" s="53"/>
      <c r="D23" s="8"/>
      <c r="E23" s="5"/>
      <c r="F23" s="8"/>
      <c r="G23" s="5"/>
      <c r="H23" s="8"/>
      <c r="I23" s="5"/>
      <c r="J23" s="8"/>
      <c r="K23" s="484"/>
      <c r="L23" s="480"/>
      <c r="M23" s="5"/>
      <c r="N23" s="8"/>
      <c r="O23" s="5"/>
      <c r="P23" s="8"/>
      <c r="Q23" s="5"/>
      <c r="R23" s="8"/>
      <c r="S23" s="5"/>
      <c r="T23" s="8"/>
      <c r="U23" s="5"/>
      <c r="V23" s="5"/>
      <c r="W23" s="39"/>
    </row>
    <row r="24" spans="1:23" ht="15" customHeight="1" x14ac:dyDescent="0.25">
      <c r="A24" s="26"/>
      <c r="B24" s="27"/>
      <c r="C24" s="53"/>
      <c r="D24" s="8"/>
      <c r="E24" s="5"/>
      <c r="F24" s="8"/>
      <c r="G24" s="5"/>
      <c r="H24" s="8"/>
      <c r="I24" s="5"/>
      <c r="J24" s="8"/>
      <c r="K24" s="484"/>
      <c r="L24" s="480"/>
      <c r="M24" s="5"/>
      <c r="N24" s="8"/>
      <c r="O24" s="5"/>
      <c r="P24" s="8"/>
      <c r="Q24" s="5"/>
      <c r="R24" s="8"/>
      <c r="S24" s="5"/>
      <c r="T24" s="8"/>
      <c r="U24" s="5"/>
      <c r="V24" s="5"/>
      <c r="W24" s="39"/>
    </row>
    <row r="25" spans="1:23" ht="15" customHeight="1" x14ac:dyDescent="0.25">
      <c r="A25" s="13">
        <v>2</v>
      </c>
      <c r="B25" s="15" t="s">
        <v>62</v>
      </c>
      <c r="C25" s="54" t="s">
        <v>54</v>
      </c>
      <c r="D25" s="15" t="s">
        <v>23</v>
      </c>
      <c r="E25" s="13" t="s">
        <v>24</v>
      </c>
      <c r="F25" s="15" t="s">
        <v>46</v>
      </c>
      <c r="G25" s="13" t="s">
        <v>56</v>
      </c>
      <c r="H25" s="110">
        <v>43502</v>
      </c>
      <c r="I25" s="13" t="s">
        <v>42</v>
      </c>
      <c r="J25" s="51" t="s">
        <v>31</v>
      </c>
      <c r="K25" s="483" t="s">
        <v>32</v>
      </c>
      <c r="L25" s="479" t="s">
        <v>33</v>
      </c>
      <c r="M25" s="13">
        <v>20</v>
      </c>
      <c r="N25" s="14">
        <v>6000</v>
      </c>
      <c r="O25" s="13">
        <v>2017</v>
      </c>
      <c r="P25" s="15" t="s">
        <v>29</v>
      </c>
      <c r="Q25" s="13" t="s">
        <v>29</v>
      </c>
      <c r="R25" s="15" t="s">
        <v>29</v>
      </c>
      <c r="S25" s="13">
        <v>20</v>
      </c>
      <c r="T25" s="15"/>
      <c r="U25" s="13" t="s">
        <v>30</v>
      </c>
      <c r="V25" s="13"/>
      <c r="W25" s="39"/>
    </row>
    <row r="26" spans="1:23" ht="15" customHeight="1" x14ac:dyDescent="0.25">
      <c r="A26" s="5"/>
      <c r="B26" s="8"/>
      <c r="C26" s="53" t="s">
        <v>55</v>
      </c>
      <c r="D26" s="8"/>
      <c r="E26" s="5"/>
      <c r="F26" s="8"/>
      <c r="G26" s="5"/>
      <c r="H26" s="8"/>
      <c r="I26" s="5"/>
      <c r="J26" s="46"/>
      <c r="K26" s="484"/>
      <c r="L26" s="480"/>
      <c r="M26" s="5"/>
      <c r="N26" s="8"/>
      <c r="O26" s="5"/>
      <c r="P26" s="8"/>
      <c r="Q26" s="5"/>
      <c r="R26" s="8"/>
      <c r="S26" s="5"/>
      <c r="T26" s="8"/>
      <c r="U26" s="5"/>
      <c r="V26" s="5"/>
      <c r="W26" s="39"/>
    </row>
    <row r="27" spans="1:23" ht="15.75" x14ac:dyDescent="0.25">
      <c r="A27" s="5"/>
      <c r="B27" s="8"/>
      <c r="C27" s="53"/>
      <c r="D27" s="8"/>
      <c r="E27" s="5"/>
      <c r="F27" s="8"/>
      <c r="G27" s="5"/>
      <c r="H27" s="8"/>
      <c r="I27" s="5"/>
      <c r="J27" s="8"/>
      <c r="K27" s="484"/>
      <c r="L27" s="480"/>
      <c r="M27" s="5"/>
      <c r="N27" s="8"/>
      <c r="O27" s="5"/>
      <c r="P27" s="8"/>
      <c r="Q27" s="5"/>
      <c r="R27" s="8"/>
      <c r="S27" s="5"/>
      <c r="T27" s="8"/>
      <c r="U27" s="5"/>
      <c r="V27" s="5"/>
      <c r="W27" s="39"/>
    </row>
    <row r="28" spans="1:23" ht="15" customHeight="1" x14ac:dyDescent="0.25">
      <c r="A28" s="26"/>
      <c r="B28" s="27"/>
      <c r="C28" s="55"/>
      <c r="D28" s="27"/>
      <c r="E28" s="26"/>
      <c r="F28" s="27"/>
      <c r="G28" s="26"/>
      <c r="H28" s="8"/>
      <c r="I28" s="5"/>
      <c r="J28" s="8"/>
      <c r="K28" s="5"/>
      <c r="L28" s="480"/>
      <c r="M28" s="5"/>
      <c r="N28" s="8"/>
      <c r="O28" s="5"/>
      <c r="P28" s="8"/>
      <c r="Q28" s="5"/>
      <c r="R28" s="8"/>
      <c r="S28" s="5"/>
      <c r="T28" s="8"/>
      <c r="U28" s="5"/>
      <c r="V28" s="5"/>
      <c r="W28" s="39"/>
    </row>
    <row r="29" spans="1:23" ht="15" customHeight="1" x14ac:dyDescent="0.25">
      <c r="A29" s="13">
        <v>3</v>
      </c>
      <c r="B29" s="15" t="s">
        <v>63</v>
      </c>
      <c r="C29" s="54" t="s">
        <v>54</v>
      </c>
      <c r="D29" s="15" t="s">
        <v>23</v>
      </c>
      <c r="E29" s="13" t="s">
        <v>24</v>
      </c>
      <c r="F29" s="15" t="s">
        <v>46</v>
      </c>
      <c r="G29" s="13" t="s">
        <v>56</v>
      </c>
      <c r="H29" s="110">
        <v>43502</v>
      </c>
      <c r="I29" s="13" t="s">
        <v>42</v>
      </c>
      <c r="J29" s="33" t="s">
        <v>64</v>
      </c>
      <c r="K29" s="492" t="s">
        <v>65</v>
      </c>
      <c r="L29" s="479" t="s">
        <v>66</v>
      </c>
      <c r="M29" s="13">
        <v>12</v>
      </c>
      <c r="N29" s="14">
        <v>5000</v>
      </c>
      <c r="O29" s="13">
        <v>2017</v>
      </c>
      <c r="P29" s="14">
        <v>4800</v>
      </c>
      <c r="Q29" s="13" t="s">
        <v>40</v>
      </c>
      <c r="R29" s="15" t="s">
        <v>40</v>
      </c>
      <c r="S29" s="13">
        <v>12</v>
      </c>
      <c r="T29" s="15" t="s">
        <v>40</v>
      </c>
      <c r="U29" s="13" t="s">
        <v>30</v>
      </c>
      <c r="V29" s="13"/>
      <c r="W29" s="39"/>
    </row>
    <row r="30" spans="1:23" ht="15" customHeight="1" x14ac:dyDescent="0.25">
      <c r="A30" s="5"/>
      <c r="B30" s="8"/>
      <c r="C30" s="53" t="s">
        <v>76</v>
      </c>
      <c r="D30" s="8"/>
      <c r="E30" s="5"/>
      <c r="F30" s="8"/>
      <c r="G30" s="5"/>
      <c r="H30" s="5"/>
      <c r="I30" s="5"/>
      <c r="J30" s="4"/>
      <c r="K30" s="493"/>
      <c r="L30" s="480"/>
      <c r="M30" s="3"/>
      <c r="N30" s="4"/>
      <c r="O30" s="3"/>
      <c r="P30" s="4"/>
      <c r="Q30" s="3"/>
      <c r="R30" s="4"/>
      <c r="S30" s="3"/>
      <c r="T30" s="4"/>
      <c r="U30" s="3"/>
      <c r="V30" s="3"/>
      <c r="W30" s="39"/>
    </row>
    <row r="31" spans="1:23" ht="15" customHeight="1" x14ac:dyDescent="0.25">
      <c r="A31" s="5"/>
      <c r="B31" s="8"/>
      <c r="C31" s="53"/>
      <c r="D31" s="8"/>
      <c r="E31" s="5"/>
      <c r="F31" s="8"/>
      <c r="G31" s="5"/>
      <c r="H31" s="5"/>
      <c r="I31" s="5"/>
      <c r="J31" s="4"/>
      <c r="K31" s="38"/>
      <c r="L31" s="480"/>
      <c r="M31" s="3"/>
      <c r="N31" s="4"/>
      <c r="O31" s="3"/>
      <c r="P31" s="4"/>
      <c r="Q31" s="3"/>
      <c r="R31" s="4"/>
      <c r="S31" s="3"/>
      <c r="T31" s="4"/>
      <c r="U31" s="3"/>
      <c r="V31" s="3"/>
      <c r="W31" s="39"/>
    </row>
    <row r="32" spans="1:23" ht="15.75" x14ac:dyDescent="0.25">
      <c r="A32" s="5"/>
      <c r="B32" s="8"/>
      <c r="C32" s="53"/>
      <c r="D32" s="8"/>
      <c r="E32" s="5"/>
      <c r="F32" s="8"/>
      <c r="G32" s="5"/>
      <c r="H32" s="5"/>
      <c r="I32" s="5"/>
      <c r="J32" s="27"/>
      <c r="K32" s="26"/>
      <c r="L32" s="480"/>
      <c r="M32" s="26"/>
      <c r="N32" s="27"/>
      <c r="O32" s="26"/>
      <c r="P32" s="27"/>
      <c r="Q32" s="26"/>
      <c r="R32" s="27"/>
      <c r="S32" s="26"/>
      <c r="T32" s="27"/>
      <c r="U32" s="26"/>
      <c r="V32" s="26"/>
      <c r="W32" s="39"/>
    </row>
    <row r="33" spans="1:23" ht="15.75" customHeight="1" x14ac:dyDescent="0.25">
      <c r="A33" s="5"/>
      <c r="B33" s="8"/>
      <c r="C33" s="53"/>
      <c r="D33" s="8"/>
      <c r="E33" s="5"/>
      <c r="F33" s="8"/>
      <c r="G33" s="5"/>
      <c r="H33" s="5"/>
      <c r="I33" s="5"/>
      <c r="J33" s="15" t="s">
        <v>67</v>
      </c>
      <c r="K33" s="477" t="s">
        <v>69</v>
      </c>
      <c r="L33" s="479" t="s">
        <v>70</v>
      </c>
      <c r="M33" s="13">
        <v>16</v>
      </c>
      <c r="N33" s="14">
        <v>5000</v>
      </c>
      <c r="O33" s="13" t="s">
        <v>40</v>
      </c>
      <c r="P33" s="14">
        <v>6550</v>
      </c>
      <c r="Q33" s="13" t="s">
        <v>40</v>
      </c>
      <c r="R33" s="15" t="s">
        <v>40</v>
      </c>
      <c r="S33" s="13">
        <v>16</v>
      </c>
      <c r="T33" s="15" t="s">
        <v>40</v>
      </c>
      <c r="U33" s="13" t="s">
        <v>30</v>
      </c>
      <c r="V33" s="13"/>
      <c r="W33" s="39"/>
    </row>
    <row r="34" spans="1:23" ht="15.75" x14ac:dyDescent="0.25">
      <c r="A34" s="5"/>
      <c r="B34" s="8"/>
      <c r="C34" s="53"/>
      <c r="D34" s="8"/>
      <c r="E34" s="5"/>
      <c r="F34" s="8"/>
      <c r="G34" s="5"/>
      <c r="H34" s="5"/>
      <c r="I34" s="5"/>
      <c r="J34" s="8" t="s">
        <v>68</v>
      </c>
      <c r="K34" s="478"/>
      <c r="L34" s="480"/>
      <c r="M34" s="5"/>
      <c r="N34" s="8"/>
      <c r="O34" s="5"/>
      <c r="P34" s="8"/>
      <c r="Q34" s="5"/>
      <c r="R34" s="8"/>
      <c r="S34" s="5"/>
      <c r="T34" s="8"/>
      <c r="U34" s="5"/>
      <c r="V34" s="5"/>
      <c r="W34" s="39"/>
    </row>
    <row r="35" spans="1:23" ht="15.75" x14ac:dyDescent="0.25">
      <c r="A35" s="5"/>
      <c r="B35" s="8"/>
      <c r="C35" s="53"/>
      <c r="D35" s="8"/>
      <c r="E35" s="5"/>
      <c r="F35" s="8"/>
      <c r="G35" s="5"/>
      <c r="H35" s="5"/>
      <c r="I35" s="5"/>
      <c r="J35" s="8"/>
      <c r="K35" s="478"/>
      <c r="L35" s="480"/>
      <c r="M35" s="5"/>
      <c r="N35" s="8"/>
      <c r="O35" s="5"/>
      <c r="P35" s="8"/>
      <c r="Q35" s="5"/>
      <c r="R35" s="8"/>
      <c r="S35" s="5"/>
      <c r="T35" s="8"/>
      <c r="U35" s="5"/>
      <c r="V35" s="5"/>
      <c r="W35" s="39"/>
    </row>
    <row r="36" spans="1:23" ht="15.75" x14ac:dyDescent="0.25">
      <c r="A36" s="5"/>
      <c r="B36" s="8"/>
      <c r="C36" s="53"/>
      <c r="D36" s="8"/>
      <c r="E36" s="5"/>
      <c r="F36" s="8"/>
      <c r="G36" s="5"/>
      <c r="H36" s="5"/>
      <c r="I36" s="5"/>
      <c r="J36" s="27"/>
      <c r="K36" s="58"/>
      <c r="L36" s="481"/>
      <c r="M36" s="26"/>
      <c r="N36" s="27"/>
      <c r="O36" s="26"/>
      <c r="P36" s="27"/>
      <c r="Q36" s="26"/>
      <c r="R36" s="27"/>
      <c r="S36" s="26"/>
      <c r="T36" s="27"/>
      <c r="U36" s="26"/>
      <c r="V36" s="26"/>
      <c r="W36" s="39"/>
    </row>
    <row r="37" spans="1:23" ht="15.75" customHeight="1" x14ac:dyDescent="0.25">
      <c r="A37" s="5"/>
      <c r="B37" s="8"/>
      <c r="C37" s="53"/>
      <c r="D37" s="8"/>
      <c r="E37" s="5"/>
      <c r="F37" s="8"/>
      <c r="G37" s="5"/>
      <c r="H37" s="5"/>
      <c r="I37" s="5"/>
      <c r="J37" s="15" t="s">
        <v>71</v>
      </c>
      <c r="K37" s="477" t="s">
        <v>32</v>
      </c>
      <c r="L37" s="479" t="s">
        <v>73</v>
      </c>
      <c r="M37" s="13">
        <v>14</v>
      </c>
      <c r="N37" s="14">
        <v>5000</v>
      </c>
      <c r="O37" s="13" t="s">
        <v>40</v>
      </c>
      <c r="P37" s="14">
        <v>4500</v>
      </c>
      <c r="Q37" s="13" t="s">
        <v>40</v>
      </c>
      <c r="R37" s="15" t="s">
        <v>40</v>
      </c>
      <c r="S37" s="13">
        <v>14</v>
      </c>
      <c r="T37" s="15" t="s">
        <v>40</v>
      </c>
      <c r="U37" s="13" t="s">
        <v>30</v>
      </c>
      <c r="V37" s="13"/>
      <c r="W37" s="39"/>
    </row>
    <row r="38" spans="1:23" ht="15.75" x14ac:dyDescent="0.25">
      <c r="A38" s="5"/>
      <c r="B38" s="8"/>
      <c r="C38" s="53"/>
      <c r="D38" s="8"/>
      <c r="E38" s="5"/>
      <c r="F38" s="8"/>
      <c r="G38" s="5"/>
      <c r="H38" s="5"/>
      <c r="I38" s="5"/>
      <c r="J38" s="8" t="s">
        <v>72</v>
      </c>
      <c r="K38" s="478"/>
      <c r="L38" s="480"/>
      <c r="M38" s="5"/>
      <c r="N38" s="8"/>
      <c r="O38" s="5"/>
      <c r="P38" s="8"/>
      <c r="Q38" s="5"/>
      <c r="R38" s="8"/>
      <c r="S38" s="5"/>
      <c r="T38" s="8"/>
      <c r="U38" s="5"/>
      <c r="V38" s="5"/>
      <c r="W38" s="39"/>
    </row>
    <row r="39" spans="1:23" ht="15.75" x14ac:dyDescent="0.25">
      <c r="A39" s="26"/>
      <c r="B39" s="27"/>
      <c r="C39" s="55"/>
      <c r="D39" s="27"/>
      <c r="E39" s="26"/>
      <c r="F39" s="27"/>
      <c r="G39" s="26"/>
      <c r="H39" s="26"/>
      <c r="I39" s="26"/>
      <c r="J39" s="8"/>
      <c r="K39" s="5"/>
      <c r="L39" s="480"/>
      <c r="M39" s="5"/>
      <c r="N39" s="8"/>
      <c r="O39" s="5"/>
      <c r="P39" s="8"/>
      <c r="Q39" s="5"/>
      <c r="R39" s="8"/>
      <c r="S39" s="5"/>
      <c r="T39" s="8"/>
      <c r="U39" s="5"/>
      <c r="V39" s="5"/>
      <c r="W39" s="39"/>
    </row>
    <row r="40" spans="1:23" ht="15.75" customHeight="1" x14ac:dyDescent="0.25">
      <c r="A40" s="13">
        <v>4</v>
      </c>
      <c r="B40" s="15" t="s">
        <v>74</v>
      </c>
      <c r="C40" s="54" t="s">
        <v>54</v>
      </c>
      <c r="D40" s="15" t="s">
        <v>23</v>
      </c>
      <c r="E40" s="13" t="s">
        <v>24</v>
      </c>
      <c r="F40" s="15" t="s">
        <v>46</v>
      </c>
      <c r="G40" s="13" t="s">
        <v>56</v>
      </c>
      <c r="H40" s="123">
        <v>43502</v>
      </c>
      <c r="I40" s="13" t="s">
        <v>42</v>
      </c>
      <c r="J40" s="20" t="s">
        <v>47</v>
      </c>
      <c r="K40" s="19" t="s">
        <v>48</v>
      </c>
      <c r="L40" s="479" t="s">
        <v>78</v>
      </c>
      <c r="M40" s="19">
        <v>20</v>
      </c>
      <c r="N40" s="14">
        <v>4000</v>
      </c>
      <c r="O40" s="31" t="s">
        <v>29</v>
      </c>
      <c r="P40" s="14">
        <v>7550</v>
      </c>
      <c r="Q40" s="31" t="s">
        <v>29</v>
      </c>
      <c r="R40" s="14" t="s">
        <v>29</v>
      </c>
      <c r="S40" s="13">
        <f>M40</f>
        <v>20</v>
      </c>
      <c r="T40" s="14" t="s">
        <v>29</v>
      </c>
      <c r="U40" s="13" t="s">
        <v>30</v>
      </c>
      <c r="V40" s="13"/>
      <c r="W40" s="39"/>
    </row>
    <row r="41" spans="1:23" ht="15.75" x14ac:dyDescent="0.25">
      <c r="A41" s="5"/>
      <c r="B41" s="8"/>
      <c r="C41" s="53" t="s">
        <v>75</v>
      </c>
      <c r="D41" s="8"/>
      <c r="E41" s="5"/>
      <c r="F41" s="8"/>
      <c r="G41" s="5"/>
      <c r="H41" s="8"/>
      <c r="I41" s="5"/>
      <c r="J41" s="4" t="s">
        <v>77</v>
      </c>
      <c r="K41" s="3" t="s">
        <v>49</v>
      </c>
      <c r="L41" s="480"/>
      <c r="M41" s="3"/>
      <c r="N41" s="4"/>
      <c r="O41" s="3"/>
      <c r="P41" s="4"/>
      <c r="Q41" s="3"/>
      <c r="R41" s="4"/>
      <c r="S41" s="3"/>
      <c r="T41" s="4"/>
      <c r="U41" s="3"/>
      <c r="V41" s="3"/>
      <c r="W41" s="39"/>
    </row>
    <row r="42" spans="1:23" ht="15.75" x14ac:dyDescent="0.25">
      <c r="A42" s="26"/>
      <c r="B42" s="27"/>
      <c r="C42" s="55"/>
      <c r="D42" s="27"/>
      <c r="E42" s="26"/>
      <c r="F42" s="27"/>
      <c r="G42" s="26"/>
      <c r="H42" s="8"/>
      <c r="I42" s="26"/>
      <c r="J42" s="11"/>
      <c r="K42" s="10"/>
      <c r="L42" s="481"/>
      <c r="M42" s="10"/>
      <c r="N42" s="11"/>
      <c r="O42" s="10"/>
      <c r="P42" s="11"/>
      <c r="Q42" s="10"/>
      <c r="R42" s="11"/>
      <c r="S42" s="10"/>
      <c r="T42" s="11"/>
      <c r="U42" s="10"/>
      <c r="V42" s="10"/>
      <c r="W42" s="39"/>
    </row>
    <row r="43" spans="1:23" ht="15.75" x14ac:dyDescent="0.25">
      <c r="A43" s="13">
        <v>5</v>
      </c>
      <c r="B43" s="15" t="s">
        <v>81</v>
      </c>
      <c r="C43" s="54" t="s">
        <v>79</v>
      </c>
      <c r="D43" s="15" t="s">
        <v>23</v>
      </c>
      <c r="E43" s="13" t="s">
        <v>24</v>
      </c>
      <c r="F43" s="15" t="s">
        <v>46</v>
      </c>
      <c r="G43" s="13" t="s">
        <v>80</v>
      </c>
      <c r="H43" s="110">
        <v>43502</v>
      </c>
      <c r="I43" s="13" t="s">
        <v>42</v>
      </c>
      <c r="J43" s="51" t="s">
        <v>31</v>
      </c>
      <c r="K43" s="483" t="s">
        <v>32</v>
      </c>
      <c r="L43" s="479" t="s">
        <v>33</v>
      </c>
      <c r="M43" s="13">
        <v>20</v>
      </c>
      <c r="N43" s="14">
        <v>7500</v>
      </c>
      <c r="O43" s="13">
        <v>2017</v>
      </c>
      <c r="P43" s="15" t="s">
        <v>29</v>
      </c>
      <c r="Q43" s="13" t="s">
        <v>29</v>
      </c>
      <c r="R43" s="15" t="s">
        <v>29</v>
      </c>
      <c r="S43" s="13">
        <v>20</v>
      </c>
      <c r="T43" s="15"/>
      <c r="U43" s="13" t="s">
        <v>30</v>
      </c>
      <c r="V43" s="13"/>
      <c r="W43" s="39"/>
    </row>
    <row r="44" spans="1:23" ht="15.75" x14ac:dyDescent="0.25">
      <c r="A44" s="5"/>
      <c r="B44" s="8"/>
      <c r="C44" s="53" t="s">
        <v>45</v>
      </c>
      <c r="D44" s="8"/>
      <c r="E44" s="5"/>
      <c r="F44" s="8"/>
      <c r="G44" s="5"/>
      <c r="H44" s="5"/>
      <c r="I44" s="5"/>
      <c r="J44" s="46"/>
      <c r="K44" s="484"/>
      <c r="L44" s="480"/>
      <c r="M44" s="5"/>
      <c r="N44" s="8"/>
      <c r="O44" s="5"/>
      <c r="P44" s="8"/>
      <c r="Q44" s="5"/>
      <c r="R44" s="8"/>
      <c r="S44" s="5"/>
      <c r="T44" s="8"/>
      <c r="U44" s="5"/>
      <c r="V44" s="5"/>
      <c r="W44" s="39"/>
    </row>
    <row r="45" spans="1:23" ht="15.75" x14ac:dyDescent="0.25">
      <c r="A45" s="5"/>
      <c r="B45" s="8"/>
      <c r="C45" s="53"/>
      <c r="D45" s="8"/>
      <c r="E45" s="5"/>
      <c r="F45" s="8"/>
      <c r="G45" s="5"/>
      <c r="H45" s="5"/>
      <c r="I45" s="5"/>
      <c r="J45" s="8"/>
      <c r="K45" s="484"/>
      <c r="L45" s="480"/>
      <c r="M45" s="5"/>
      <c r="N45" s="8"/>
      <c r="O45" s="5"/>
      <c r="P45" s="8"/>
      <c r="Q45" s="5"/>
      <c r="R45" s="8"/>
      <c r="S45" s="5"/>
      <c r="T45" s="8"/>
      <c r="U45" s="5"/>
      <c r="V45" s="5"/>
      <c r="W45" s="39"/>
    </row>
    <row r="46" spans="1:23" ht="15.75" x14ac:dyDescent="0.25">
      <c r="A46" s="26"/>
      <c r="B46" s="27"/>
      <c r="C46" s="55"/>
      <c r="D46" s="27"/>
      <c r="E46" s="26"/>
      <c r="F46" s="27"/>
      <c r="G46" s="26"/>
      <c r="H46" s="26"/>
      <c r="I46" s="26"/>
      <c r="J46" s="8"/>
      <c r="K46" s="5"/>
      <c r="L46" s="480"/>
      <c r="M46" s="5"/>
      <c r="N46" s="8"/>
      <c r="O46" s="5"/>
      <c r="P46" s="8"/>
      <c r="Q46" s="5"/>
      <c r="R46" s="8"/>
      <c r="S46" s="5"/>
      <c r="T46" s="8"/>
      <c r="U46" s="5"/>
      <c r="V46" s="5"/>
      <c r="W46" s="39"/>
    </row>
    <row r="47" spans="1:23" ht="15" customHeight="1" x14ac:dyDescent="0.25">
      <c r="A47" s="13">
        <v>6</v>
      </c>
      <c r="B47" s="15" t="s">
        <v>82</v>
      </c>
      <c r="C47" s="54" t="s">
        <v>79</v>
      </c>
      <c r="D47" s="15" t="s">
        <v>23</v>
      </c>
      <c r="E47" s="13" t="s">
        <v>24</v>
      </c>
      <c r="F47" s="15" t="s">
        <v>46</v>
      </c>
      <c r="G47" s="13" t="s">
        <v>80</v>
      </c>
      <c r="H47" s="123">
        <v>43502</v>
      </c>
      <c r="I47" s="13" t="s">
        <v>42</v>
      </c>
      <c r="J47" s="15" t="s">
        <v>35</v>
      </c>
      <c r="K47" s="477" t="s">
        <v>36</v>
      </c>
      <c r="L47" s="479" t="s">
        <v>33</v>
      </c>
      <c r="M47" s="13">
        <v>16</v>
      </c>
      <c r="N47" s="14">
        <v>6000</v>
      </c>
      <c r="O47" s="13" t="s">
        <v>29</v>
      </c>
      <c r="P47" s="15" t="s">
        <v>29</v>
      </c>
      <c r="Q47" s="13" t="s">
        <v>29</v>
      </c>
      <c r="R47" s="15" t="s">
        <v>29</v>
      </c>
      <c r="S47" s="13">
        <v>16</v>
      </c>
      <c r="T47" s="15" t="s">
        <v>29</v>
      </c>
      <c r="U47" s="13" t="s">
        <v>30</v>
      </c>
      <c r="V47" s="13"/>
      <c r="W47" s="39"/>
    </row>
    <row r="48" spans="1:23" ht="15" customHeight="1" x14ac:dyDescent="0.25">
      <c r="A48" s="5"/>
      <c r="B48" s="8"/>
      <c r="C48" s="53" t="s">
        <v>83</v>
      </c>
      <c r="D48" s="8"/>
      <c r="E48" s="5"/>
      <c r="F48" s="8"/>
      <c r="G48" s="5"/>
      <c r="H48" s="8"/>
      <c r="I48" s="5"/>
      <c r="J48" s="8"/>
      <c r="K48" s="478"/>
      <c r="L48" s="480"/>
      <c r="M48" s="5"/>
      <c r="N48" s="8"/>
      <c r="O48" s="5"/>
      <c r="P48" s="8"/>
      <c r="Q48" s="5"/>
      <c r="R48" s="8"/>
      <c r="S48" s="5"/>
      <c r="T48" s="8"/>
      <c r="U48" s="5"/>
      <c r="V48" s="5"/>
      <c r="W48" s="39"/>
    </row>
    <row r="49" spans="1:23" ht="15.75" x14ac:dyDescent="0.25">
      <c r="A49" s="5"/>
      <c r="B49" s="8"/>
      <c r="C49" s="53"/>
      <c r="D49" s="8"/>
      <c r="E49" s="5"/>
      <c r="F49" s="8"/>
      <c r="G49" s="5"/>
      <c r="H49" s="8"/>
      <c r="I49" s="5"/>
      <c r="J49" s="8"/>
      <c r="K49" s="59"/>
      <c r="L49" s="480"/>
      <c r="M49" s="5"/>
      <c r="N49" s="8"/>
      <c r="O49" s="5"/>
      <c r="P49" s="8"/>
      <c r="Q49" s="5"/>
      <c r="R49" s="8"/>
      <c r="S49" s="5"/>
      <c r="T49" s="8"/>
      <c r="U49" s="5"/>
      <c r="V49" s="5"/>
      <c r="W49" s="39"/>
    </row>
    <row r="50" spans="1:23" ht="15.75" x14ac:dyDescent="0.25">
      <c r="A50" s="26"/>
      <c r="B50" s="27"/>
      <c r="C50" s="55"/>
      <c r="D50" s="27"/>
      <c r="E50" s="26"/>
      <c r="F50" s="27"/>
      <c r="G50" s="26"/>
      <c r="H50" s="8"/>
      <c r="I50" s="26"/>
      <c r="J50" s="8"/>
      <c r="K50" s="5"/>
      <c r="L50" s="480"/>
      <c r="M50" s="5"/>
      <c r="N50" s="8"/>
      <c r="O50" s="5"/>
      <c r="P50" s="8"/>
      <c r="Q50" s="5"/>
      <c r="R50" s="8"/>
      <c r="S50" s="5"/>
      <c r="T50" s="8"/>
      <c r="U50" s="5"/>
      <c r="V50" s="5"/>
      <c r="W50" s="39"/>
    </row>
    <row r="51" spans="1:23" ht="15.75" customHeight="1" x14ac:dyDescent="0.25">
      <c r="A51" s="13">
        <v>7</v>
      </c>
      <c r="B51" s="15" t="s">
        <v>87</v>
      </c>
      <c r="C51" s="54" t="s">
        <v>84</v>
      </c>
      <c r="D51" s="15" t="s">
        <v>23</v>
      </c>
      <c r="E51" s="13" t="s">
        <v>24</v>
      </c>
      <c r="F51" s="15" t="s">
        <v>46</v>
      </c>
      <c r="G51" s="13" t="s">
        <v>85</v>
      </c>
      <c r="H51" s="110">
        <v>43502</v>
      </c>
      <c r="I51" s="13" t="s">
        <v>42</v>
      </c>
      <c r="J51" s="20" t="s">
        <v>50</v>
      </c>
      <c r="K51" s="474" t="s">
        <v>43</v>
      </c>
      <c r="L51" s="479" t="s">
        <v>88</v>
      </c>
      <c r="M51" s="13">
        <v>12</v>
      </c>
      <c r="N51" s="14">
        <v>9000</v>
      </c>
      <c r="O51" s="31" t="s">
        <v>29</v>
      </c>
      <c r="P51" s="14">
        <v>8600</v>
      </c>
      <c r="Q51" s="31" t="s">
        <v>29</v>
      </c>
      <c r="R51" s="14" t="s">
        <v>29</v>
      </c>
      <c r="S51" s="13">
        <f>M51</f>
        <v>12</v>
      </c>
      <c r="T51" s="14" t="s">
        <v>29</v>
      </c>
      <c r="U51" s="13" t="s">
        <v>30</v>
      </c>
      <c r="V51" s="13"/>
      <c r="W51" s="39"/>
    </row>
    <row r="52" spans="1:23" ht="15.75" x14ac:dyDescent="0.25">
      <c r="A52" s="5"/>
      <c r="B52" s="8"/>
      <c r="C52" s="53" t="s">
        <v>86</v>
      </c>
      <c r="D52" s="8"/>
      <c r="E52" s="5"/>
      <c r="F52" s="8"/>
      <c r="G52" s="5"/>
      <c r="H52" s="5"/>
      <c r="I52" s="5"/>
      <c r="J52" s="4"/>
      <c r="K52" s="475"/>
      <c r="L52" s="480"/>
      <c r="M52" s="5"/>
      <c r="N52" s="8"/>
      <c r="O52" s="5"/>
      <c r="P52" s="8"/>
      <c r="Q52" s="5"/>
      <c r="R52" s="8"/>
      <c r="S52" s="5"/>
      <c r="T52" s="8"/>
      <c r="U52" s="5"/>
      <c r="V52" s="5"/>
      <c r="W52" s="39"/>
    </row>
    <row r="53" spans="1:23" ht="15.75" x14ac:dyDescent="0.25">
      <c r="A53" s="5"/>
      <c r="B53" s="8"/>
      <c r="C53" s="53"/>
      <c r="D53" s="8"/>
      <c r="E53" s="5"/>
      <c r="F53" s="8"/>
      <c r="G53" s="5"/>
      <c r="H53" s="5"/>
      <c r="I53" s="5"/>
      <c r="J53" s="4"/>
      <c r="K53" s="475"/>
      <c r="L53" s="480"/>
      <c r="M53" s="5"/>
      <c r="N53" s="8"/>
      <c r="O53" s="5"/>
      <c r="P53" s="8"/>
      <c r="Q53" s="5"/>
      <c r="R53" s="8"/>
      <c r="S53" s="5"/>
      <c r="T53" s="8"/>
      <c r="U53" s="5"/>
      <c r="V53" s="5"/>
      <c r="W53" s="39"/>
    </row>
    <row r="54" spans="1:23" ht="15.75" x14ac:dyDescent="0.25">
      <c r="A54" s="5"/>
      <c r="B54" s="8"/>
      <c r="C54" s="53"/>
      <c r="D54" s="8"/>
      <c r="E54" s="5"/>
      <c r="F54" s="8"/>
      <c r="G54" s="5"/>
      <c r="H54" s="5"/>
      <c r="I54" s="5"/>
      <c r="J54" s="11"/>
      <c r="K54" s="476"/>
      <c r="L54" s="481"/>
      <c r="M54" s="26"/>
      <c r="N54" s="27"/>
      <c r="O54" s="26"/>
      <c r="P54" s="27"/>
      <c r="Q54" s="26"/>
      <c r="R54" s="27"/>
      <c r="S54" s="26"/>
      <c r="T54" s="27"/>
      <c r="U54" s="26"/>
      <c r="V54" s="26"/>
      <c r="W54" s="39"/>
    </row>
    <row r="55" spans="1:23" ht="15.75" customHeight="1" x14ac:dyDescent="0.25">
      <c r="A55" s="5"/>
      <c r="B55" s="8"/>
      <c r="C55" s="53"/>
      <c r="D55" s="8"/>
      <c r="E55" s="5"/>
      <c r="F55" s="8"/>
      <c r="G55" s="5"/>
      <c r="H55" s="5"/>
      <c r="I55" s="5"/>
      <c r="J55" s="15" t="s">
        <v>35</v>
      </c>
      <c r="K55" s="477" t="s">
        <v>36</v>
      </c>
      <c r="L55" s="479" t="s">
        <v>33</v>
      </c>
      <c r="M55" s="13">
        <v>16</v>
      </c>
      <c r="N55" s="14">
        <v>6000</v>
      </c>
      <c r="O55" s="13" t="s">
        <v>29</v>
      </c>
      <c r="P55" s="15" t="s">
        <v>29</v>
      </c>
      <c r="Q55" s="13" t="s">
        <v>29</v>
      </c>
      <c r="R55" s="15" t="s">
        <v>29</v>
      </c>
      <c r="S55" s="13">
        <v>16</v>
      </c>
      <c r="T55" s="15" t="s">
        <v>29</v>
      </c>
      <c r="U55" s="13" t="s">
        <v>30</v>
      </c>
      <c r="V55" s="13"/>
      <c r="W55" s="39"/>
    </row>
    <row r="56" spans="1:23" ht="15.75" x14ac:dyDescent="0.25">
      <c r="A56" s="5"/>
      <c r="B56" s="8"/>
      <c r="C56" s="53"/>
      <c r="D56" s="8"/>
      <c r="E56" s="5"/>
      <c r="F56" s="8"/>
      <c r="G56" s="5"/>
      <c r="H56" s="5"/>
      <c r="I56" s="5"/>
      <c r="J56" s="8"/>
      <c r="K56" s="478"/>
      <c r="L56" s="480"/>
      <c r="M56" s="5"/>
      <c r="N56" s="8"/>
      <c r="O56" s="5"/>
      <c r="P56" s="8"/>
      <c r="Q56" s="5"/>
      <c r="R56" s="8"/>
      <c r="S56" s="5"/>
      <c r="T56" s="8"/>
      <c r="U56" s="5"/>
      <c r="V56" s="5"/>
      <c r="W56" s="39"/>
    </row>
    <row r="57" spans="1:23" ht="15.75" x14ac:dyDescent="0.25">
      <c r="A57" s="5"/>
      <c r="B57" s="8"/>
      <c r="C57" s="53"/>
      <c r="D57" s="8"/>
      <c r="E57" s="5"/>
      <c r="F57" s="8"/>
      <c r="G57" s="5"/>
      <c r="H57" s="5"/>
      <c r="I57" s="5"/>
      <c r="J57" s="8"/>
      <c r="K57" s="59"/>
      <c r="L57" s="480"/>
      <c r="M57" s="5"/>
      <c r="N57" s="8"/>
      <c r="O57" s="5"/>
      <c r="P57" s="8"/>
      <c r="Q57" s="5"/>
      <c r="R57" s="8"/>
      <c r="S57" s="5"/>
      <c r="T57" s="8"/>
      <c r="U57" s="5"/>
      <c r="V57" s="5"/>
      <c r="W57" s="39"/>
    </row>
    <row r="58" spans="1:23" ht="15.75" x14ac:dyDescent="0.25">
      <c r="A58" s="26"/>
      <c r="B58" s="27"/>
      <c r="C58" s="55"/>
      <c r="D58" s="27"/>
      <c r="E58" s="26"/>
      <c r="F58" s="27"/>
      <c r="G58" s="26"/>
      <c r="H58" s="26"/>
      <c r="I58" s="26"/>
      <c r="J58" s="27"/>
      <c r="K58" s="26"/>
      <c r="L58" s="481"/>
      <c r="M58" s="26"/>
      <c r="N58" s="27"/>
      <c r="O58" s="26"/>
      <c r="P58" s="27"/>
      <c r="Q58" s="26"/>
      <c r="R58" s="27"/>
      <c r="S58" s="26"/>
      <c r="T58" s="27"/>
      <c r="U58" s="26"/>
      <c r="V58" s="26"/>
      <c r="W58" s="39"/>
    </row>
    <row r="59" spans="1:23" ht="15.75" x14ac:dyDescent="0.25">
      <c r="A59" s="17">
        <v>8</v>
      </c>
      <c r="B59" s="44" t="s">
        <v>41</v>
      </c>
      <c r="C59" s="54" t="s">
        <v>84</v>
      </c>
      <c r="D59" s="15" t="s">
        <v>23</v>
      </c>
      <c r="E59" s="13" t="s">
        <v>24</v>
      </c>
      <c r="F59" s="15" t="s">
        <v>46</v>
      </c>
      <c r="G59" s="13" t="s">
        <v>85</v>
      </c>
      <c r="H59" s="110">
        <v>43502</v>
      </c>
      <c r="I59" s="13" t="s">
        <v>42</v>
      </c>
      <c r="J59" s="51" t="s">
        <v>31</v>
      </c>
      <c r="K59" s="483" t="s">
        <v>32</v>
      </c>
      <c r="L59" s="479" t="s">
        <v>33</v>
      </c>
      <c r="M59" s="13">
        <v>20</v>
      </c>
      <c r="N59" s="14">
        <v>8500</v>
      </c>
      <c r="O59" s="13">
        <v>2017</v>
      </c>
      <c r="P59" s="15" t="s">
        <v>29</v>
      </c>
      <c r="Q59" s="13" t="s">
        <v>29</v>
      </c>
      <c r="R59" s="15" t="s">
        <v>29</v>
      </c>
      <c r="S59" s="13">
        <v>20</v>
      </c>
      <c r="T59" s="15"/>
      <c r="U59" s="13" t="s">
        <v>30</v>
      </c>
      <c r="V59" s="13"/>
      <c r="W59" s="39"/>
    </row>
    <row r="60" spans="1:23" ht="15.75" x14ac:dyDescent="0.25">
      <c r="A60" s="17"/>
      <c r="B60" s="44"/>
      <c r="C60" s="53" t="s">
        <v>90</v>
      </c>
      <c r="D60" s="8"/>
      <c r="E60" s="5"/>
      <c r="F60" s="8"/>
      <c r="G60" s="5"/>
      <c r="H60" s="5"/>
      <c r="I60" s="5"/>
      <c r="J60" s="46"/>
      <c r="K60" s="484"/>
      <c r="L60" s="480"/>
      <c r="M60" s="5"/>
      <c r="N60" s="8"/>
      <c r="O60" s="5"/>
      <c r="P60" s="8"/>
      <c r="Q60" s="5"/>
      <c r="R60" s="8"/>
      <c r="S60" s="5"/>
      <c r="T60" s="8"/>
      <c r="U60" s="5"/>
      <c r="V60" s="5"/>
      <c r="W60" s="39"/>
    </row>
    <row r="61" spans="1:23" ht="15.75" x14ac:dyDescent="0.25">
      <c r="A61" s="17"/>
      <c r="B61" s="44"/>
      <c r="C61" s="53"/>
      <c r="D61" s="44"/>
      <c r="E61" s="5"/>
      <c r="F61" s="44"/>
      <c r="G61" s="5"/>
      <c r="H61" s="5"/>
      <c r="I61" s="5"/>
      <c r="J61" s="8"/>
      <c r="K61" s="484"/>
      <c r="L61" s="480"/>
      <c r="M61" s="5"/>
      <c r="N61" s="8"/>
      <c r="O61" s="5"/>
      <c r="P61" s="8"/>
      <c r="Q61" s="5"/>
      <c r="R61" s="8"/>
      <c r="S61" s="5"/>
      <c r="T61" s="8"/>
      <c r="U61" s="5"/>
      <c r="V61" s="5"/>
      <c r="W61" s="39"/>
    </row>
    <row r="62" spans="1:23" ht="15.75" x14ac:dyDescent="0.25">
      <c r="A62" s="17"/>
      <c r="B62" s="44"/>
      <c r="C62" s="53"/>
      <c r="D62" s="44"/>
      <c r="E62" s="5"/>
      <c r="F62" s="44"/>
      <c r="G62" s="5"/>
      <c r="H62" s="26"/>
      <c r="I62" s="5"/>
      <c r="J62" s="27"/>
      <c r="K62" s="26"/>
      <c r="L62" s="481"/>
      <c r="M62" s="26"/>
      <c r="N62" s="27"/>
      <c r="O62" s="26"/>
      <c r="P62" s="27"/>
      <c r="Q62" s="26"/>
      <c r="R62" s="27"/>
      <c r="S62" s="26"/>
      <c r="T62" s="27"/>
      <c r="U62" s="26"/>
      <c r="V62" s="26"/>
      <c r="W62" s="39"/>
    </row>
    <row r="63" spans="1:23" ht="15.75" x14ac:dyDescent="0.25">
      <c r="A63" s="16">
        <v>9</v>
      </c>
      <c r="B63" s="15" t="s">
        <v>91</v>
      </c>
      <c r="C63" s="54" t="s">
        <v>84</v>
      </c>
      <c r="D63" s="15" t="s">
        <v>23</v>
      </c>
      <c r="E63" s="13" t="s">
        <v>24</v>
      </c>
      <c r="F63" s="15" t="s">
        <v>46</v>
      </c>
      <c r="G63" s="13" t="s">
        <v>85</v>
      </c>
      <c r="H63" s="123">
        <v>43502</v>
      </c>
      <c r="I63" s="13" t="s">
        <v>42</v>
      </c>
      <c r="J63" s="20" t="s">
        <v>50</v>
      </c>
      <c r="K63" s="474" t="s">
        <v>43</v>
      </c>
      <c r="L63" s="479" t="s">
        <v>88</v>
      </c>
      <c r="M63" s="13">
        <v>12</v>
      </c>
      <c r="N63" s="14">
        <v>10000</v>
      </c>
      <c r="O63" s="31" t="s">
        <v>29</v>
      </c>
      <c r="P63" s="14">
        <v>8600</v>
      </c>
      <c r="Q63" s="31" t="s">
        <v>29</v>
      </c>
      <c r="R63" s="14" t="s">
        <v>29</v>
      </c>
      <c r="S63" s="13">
        <f>M63</f>
        <v>12</v>
      </c>
      <c r="T63" s="14" t="s">
        <v>29</v>
      </c>
      <c r="U63" s="13" t="s">
        <v>30</v>
      </c>
      <c r="V63" s="13"/>
      <c r="W63" s="39"/>
    </row>
    <row r="64" spans="1:23" ht="15.75" x14ac:dyDescent="0.25">
      <c r="A64" s="17"/>
      <c r="B64" s="8"/>
      <c r="C64" s="53" t="s">
        <v>89</v>
      </c>
      <c r="D64" s="8"/>
      <c r="E64" s="5"/>
      <c r="F64" s="8"/>
      <c r="G64" s="5"/>
      <c r="H64" s="8"/>
      <c r="I64" s="5"/>
      <c r="J64" s="4"/>
      <c r="K64" s="475"/>
      <c r="L64" s="480"/>
      <c r="M64" s="5"/>
      <c r="N64" s="8"/>
      <c r="O64" s="5"/>
      <c r="P64" s="8"/>
      <c r="Q64" s="5"/>
      <c r="R64" s="8"/>
      <c r="S64" s="5"/>
      <c r="T64" s="8"/>
      <c r="U64" s="5"/>
      <c r="V64" s="5"/>
      <c r="W64" s="39"/>
    </row>
    <row r="65" spans="1:23" ht="18.75" customHeight="1" x14ac:dyDescent="0.25">
      <c r="A65" s="17"/>
      <c r="B65" s="8"/>
      <c r="C65" s="53"/>
      <c r="D65" s="8"/>
      <c r="E65" s="5"/>
      <c r="F65" s="8"/>
      <c r="G65" s="5"/>
      <c r="H65" s="8"/>
      <c r="I65" s="5"/>
      <c r="J65" s="4"/>
      <c r="K65" s="475"/>
      <c r="L65" s="480"/>
      <c r="M65" s="5"/>
      <c r="N65" s="8"/>
      <c r="O65" s="5"/>
      <c r="P65" s="8"/>
      <c r="Q65" s="5"/>
      <c r="R65" s="8"/>
      <c r="S65" s="5"/>
      <c r="T65" s="8"/>
      <c r="U65" s="5"/>
      <c r="V65" s="5"/>
      <c r="W65" s="39"/>
    </row>
    <row r="66" spans="1:23" ht="15" customHeight="1" x14ac:dyDescent="0.25">
      <c r="A66" s="28"/>
      <c r="B66" s="27"/>
      <c r="C66" s="55"/>
      <c r="D66" s="27"/>
      <c r="E66" s="26"/>
      <c r="F66" s="27"/>
      <c r="G66" s="26"/>
      <c r="H66" s="8"/>
      <c r="I66" s="26"/>
      <c r="J66" s="11"/>
      <c r="K66" s="476"/>
      <c r="L66" s="481"/>
      <c r="M66" s="26"/>
      <c r="N66" s="27"/>
      <c r="O66" s="26"/>
      <c r="P66" s="27"/>
      <c r="Q66" s="26"/>
      <c r="R66" s="27"/>
      <c r="S66" s="26"/>
      <c r="T66" s="27"/>
      <c r="U66" s="26"/>
      <c r="V66" s="26"/>
      <c r="W66" s="39"/>
    </row>
    <row r="67" spans="1:23" ht="15.75" customHeight="1" x14ac:dyDescent="0.25">
      <c r="A67" s="16">
        <v>10</v>
      </c>
      <c r="B67" s="15" t="s">
        <v>93</v>
      </c>
      <c r="C67" s="54" t="s">
        <v>92</v>
      </c>
      <c r="D67" s="15" t="s">
        <v>23</v>
      </c>
      <c r="E67" s="13" t="s">
        <v>24</v>
      </c>
      <c r="F67" s="15" t="s">
        <v>46</v>
      </c>
      <c r="G67" s="13" t="s">
        <v>94</v>
      </c>
      <c r="H67" s="110">
        <v>43502</v>
      </c>
      <c r="I67" s="13" t="s">
        <v>42</v>
      </c>
      <c r="J67" s="15" t="s">
        <v>35</v>
      </c>
      <c r="K67" s="477" t="s">
        <v>36</v>
      </c>
      <c r="L67" s="479" t="s">
        <v>33</v>
      </c>
      <c r="M67" s="13">
        <v>16</v>
      </c>
      <c r="N67" s="14">
        <v>5000</v>
      </c>
      <c r="O67" s="13" t="s">
        <v>29</v>
      </c>
      <c r="P67" s="15" t="s">
        <v>29</v>
      </c>
      <c r="Q67" s="13" t="s">
        <v>29</v>
      </c>
      <c r="R67" s="15" t="s">
        <v>29</v>
      </c>
      <c r="S67" s="13">
        <v>16</v>
      </c>
      <c r="T67" s="15" t="s">
        <v>29</v>
      </c>
      <c r="U67" s="13" t="s">
        <v>30</v>
      </c>
      <c r="V67" s="13"/>
      <c r="W67" s="39"/>
    </row>
    <row r="68" spans="1:23" ht="15" customHeight="1" x14ac:dyDescent="0.25">
      <c r="A68" s="17"/>
      <c r="B68" s="8"/>
      <c r="C68" s="53" t="s">
        <v>44</v>
      </c>
      <c r="D68" s="8"/>
      <c r="E68" s="5"/>
      <c r="F68" s="8"/>
      <c r="G68" s="5"/>
      <c r="H68" s="5"/>
      <c r="I68" s="5"/>
      <c r="J68" s="8"/>
      <c r="K68" s="478"/>
      <c r="L68" s="480"/>
      <c r="M68" s="5"/>
      <c r="N68" s="8"/>
      <c r="O68" s="5"/>
      <c r="P68" s="8"/>
      <c r="Q68" s="5"/>
      <c r="R68" s="8"/>
      <c r="S68" s="5"/>
      <c r="T68" s="8"/>
      <c r="U68" s="5"/>
      <c r="V68" s="5"/>
      <c r="W68" s="39"/>
    </row>
    <row r="69" spans="1:23" ht="15" customHeight="1" x14ac:dyDescent="0.25">
      <c r="A69" s="17"/>
      <c r="B69" s="8"/>
      <c r="C69" s="53"/>
      <c r="D69" s="8"/>
      <c r="E69" s="5"/>
      <c r="F69" s="8"/>
      <c r="G69" s="5"/>
      <c r="H69" s="5"/>
      <c r="I69" s="5"/>
      <c r="J69" s="8"/>
      <c r="K69" s="59"/>
      <c r="L69" s="480"/>
      <c r="M69" s="5"/>
      <c r="N69" s="8"/>
      <c r="O69" s="5"/>
      <c r="P69" s="8"/>
      <c r="Q69" s="5"/>
      <c r="R69" s="8"/>
      <c r="S69" s="5"/>
      <c r="T69" s="8"/>
      <c r="U69" s="5"/>
      <c r="V69" s="5"/>
      <c r="W69" s="39"/>
    </row>
    <row r="70" spans="1:23" ht="15.75" customHeight="1" x14ac:dyDescent="0.25">
      <c r="A70" s="28"/>
      <c r="B70" s="27"/>
      <c r="C70" s="55"/>
      <c r="D70" s="27"/>
      <c r="E70" s="26"/>
      <c r="F70" s="27"/>
      <c r="G70" s="26"/>
      <c r="H70" s="26"/>
      <c r="I70" s="26"/>
      <c r="J70" s="8"/>
      <c r="K70" s="5"/>
      <c r="L70" s="480"/>
      <c r="M70" s="5"/>
      <c r="N70" s="8"/>
      <c r="O70" s="5"/>
      <c r="P70" s="8"/>
      <c r="Q70" s="5"/>
      <c r="R70" s="8"/>
      <c r="S70" s="5"/>
      <c r="T70" s="8"/>
      <c r="U70" s="5"/>
      <c r="V70" s="5"/>
      <c r="W70" s="39"/>
    </row>
    <row r="71" spans="1:23" ht="15" customHeight="1" x14ac:dyDescent="0.25">
      <c r="A71" s="16">
        <v>11</v>
      </c>
      <c r="B71" s="15" t="s">
        <v>97</v>
      </c>
      <c r="C71" s="54" t="s">
        <v>92</v>
      </c>
      <c r="D71" s="15" t="s">
        <v>23</v>
      </c>
      <c r="E71" s="13" t="s">
        <v>24</v>
      </c>
      <c r="F71" s="15" t="s">
        <v>46</v>
      </c>
      <c r="G71" s="13" t="s">
        <v>94</v>
      </c>
      <c r="H71" s="123">
        <v>43502</v>
      </c>
      <c r="I71" s="13" t="s">
        <v>42</v>
      </c>
      <c r="J71" s="20" t="s">
        <v>37</v>
      </c>
      <c r="K71" s="13" t="s">
        <v>38</v>
      </c>
      <c r="L71" s="479" t="s">
        <v>96</v>
      </c>
      <c r="M71" s="13">
        <v>20</v>
      </c>
      <c r="N71" s="14">
        <v>7000</v>
      </c>
      <c r="O71" s="31" t="s">
        <v>29</v>
      </c>
      <c r="P71" s="14" t="s">
        <v>29</v>
      </c>
      <c r="Q71" s="31" t="s">
        <v>29</v>
      </c>
      <c r="R71" s="14" t="s">
        <v>29</v>
      </c>
      <c r="S71" s="13">
        <f>M71</f>
        <v>20</v>
      </c>
      <c r="T71" s="14" t="s">
        <v>29</v>
      </c>
      <c r="U71" s="13" t="s">
        <v>30</v>
      </c>
      <c r="V71" s="13"/>
      <c r="W71" s="39"/>
    </row>
    <row r="72" spans="1:23" ht="15" customHeight="1" x14ac:dyDescent="0.25">
      <c r="A72" s="17"/>
      <c r="B72" s="8"/>
      <c r="C72" s="53" t="s">
        <v>90</v>
      </c>
      <c r="D72" s="8"/>
      <c r="E72" s="5"/>
      <c r="F72" s="8"/>
      <c r="G72" s="5"/>
      <c r="H72" s="8"/>
      <c r="I72" s="5"/>
      <c r="J72" s="4"/>
      <c r="K72" s="60"/>
      <c r="L72" s="480"/>
      <c r="M72" s="5"/>
      <c r="N72" s="8"/>
      <c r="O72" s="5"/>
      <c r="P72" s="8"/>
      <c r="Q72" s="5"/>
      <c r="R72" s="8"/>
      <c r="S72" s="5"/>
      <c r="T72" s="8"/>
      <c r="U72" s="5"/>
      <c r="V72" s="5"/>
      <c r="W72" s="39"/>
    </row>
    <row r="73" spans="1:23" ht="15.75" customHeight="1" x14ac:dyDescent="0.25">
      <c r="A73" s="17"/>
      <c r="B73" s="8"/>
      <c r="C73" s="53"/>
      <c r="D73" s="8"/>
      <c r="E73" s="5"/>
      <c r="F73" s="8"/>
      <c r="G73" s="5"/>
      <c r="H73" s="8"/>
      <c r="I73" s="5"/>
      <c r="J73" s="4"/>
      <c r="K73" s="60"/>
      <c r="L73" s="480"/>
      <c r="M73" s="5"/>
      <c r="N73" s="8"/>
      <c r="O73" s="5"/>
      <c r="P73" s="8"/>
      <c r="Q73" s="5"/>
      <c r="R73" s="8"/>
      <c r="S73" s="5"/>
      <c r="T73" s="8"/>
      <c r="U73" s="5"/>
      <c r="V73" s="5"/>
      <c r="W73" s="39"/>
    </row>
    <row r="74" spans="1:23" ht="18" customHeight="1" x14ac:dyDescent="0.25">
      <c r="A74" s="28"/>
      <c r="B74" s="27"/>
      <c r="C74" s="55"/>
      <c r="D74" s="27"/>
      <c r="E74" s="26"/>
      <c r="F74" s="27"/>
      <c r="G74" s="26"/>
      <c r="H74" s="8"/>
      <c r="I74" s="26"/>
      <c r="J74" s="27"/>
      <c r="K74" s="26"/>
      <c r="L74" s="481"/>
      <c r="M74" s="26"/>
      <c r="N74" s="27"/>
      <c r="O74" s="26"/>
      <c r="P74" s="27"/>
      <c r="Q74" s="26"/>
      <c r="R74" s="27"/>
      <c r="S74" s="26"/>
      <c r="T74" s="27"/>
      <c r="U74" s="26"/>
      <c r="V74" s="26"/>
      <c r="W74" s="39"/>
    </row>
    <row r="75" spans="1:23" ht="15" customHeight="1" x14ac:dyDescent="0.25">
      <c r="A75" s="16">
        <v>12</v>
      </c>
      <c r="B75" s="15" t="s">
        <v>98</v>
      </c>
      <c r="C75" s="54" t="s">
        <v>92</v>
      </c>
      <c r="D75" s="15" t="s">
        <v>23</v>
      </c>
      <c r="E75" s="13" t="s">
        <v>24</v>
      </c>
      <c r="F75" s="15" t="s">
        <v>46</v>
      </c>
      <c r="G75" s="13" t="s">
        <v>94</v>
      </c>
      <c r="H75" s="110">
        <v>43502</v>
      </c>
      <c r="I75" s="13" t="s">
        <v>42</v>
      </c>
      <c r="J75" s="51" t="s">
        <v>31</v>
      </c>
      <c r="K75" s="483" t="s">
        <v>32</v>
      </c>
      <c r="L75" s="479" t="s">
        <v>33</v>
      </c>
      <c r="M75" s="13">
        <v>20</v>
      </c>
      <c r="N75" s="14">
        <v>6500</v>
      </c>
      <c r="O75" s="13">
        <v>2017</v>
      </c>
      <c r="P75" s="15" t="s">
        <v>29</v>
      </c>
      <c r="Q75" s="13" t="s">
        <v>29</v>
      </c>
      <c r="R75" s="15" t="s">
        <v>29</v>
      </c>
      <c r="S75" s="13">
        <v>20</v>
      </c>
      <c r="T75" s="15"/>
      <c r="U75" s="13" t="s">
        <v>30</v>
      </c>
      <c r="V75" s="13"/>
      <c r="W75" s="39"/>
    </row>
    <row r="76" spans="1:23" ht="15" customHeight="1" x14ac:dyDescent="0.25">
      <c r="A76" s="17"/>
      <c r="B76" s="8"/>
      <c r="C76" s="53" t="s">
        <v>95</v>
      </c>
      <c r="D76" s="8"/>
      <c r="E76" s="5"/>
      <c r="F76" s="8"/>
      <c r="G76" s="5"/>
      <c r="H76" s="5"/>
      <c r="I76" s="5"/>
      <c r="J76" s="46"/>
      <c r="K76" s="484"/>
      <c r="L76" s="480"/>
      <c r="M76" s="5"/>
      <c r="N76" s="8"/>
      <c r="O76" s="5"/>
      <c r="P76" s="8"/>
      <c r="Q76" s="5"/>
      <c r="R76" s="8"/>
      <c r="S76" s="5"/>
      <c r="T76" s="8"/>
      <c r="U76" s="5"/>
      <c r="V76" s="5"/>
      <c r="W76" s="39"/>
    </row>
    <row r="77" spans="1:23" ht="15" customHeight="1" x14ac:dyDescent="0.25">
      <c r="A77" s="17"/>
      <c r="B77" s="8"/>
      <c r="C77" s="53"/>
      <c r="D77" s="8"/>
      <c r="E77" s="5"/>
      <c r="F77" s="8"/>
      <c r="G77" s="5"/>
      <c r="H77" s="5"/>
      <c r="I77" s="5"/>
      <c r="J77" s="8"/>
      <c r="K77" s="484"/>
      <c r="L77" s="480"/>
      <c r="M77" s="5"/>
      <c r="N77" s="8"/>
      <c r="O77" s="5"/>
      <c r="P77" s="8"/>
      <c r="Q77" s="5"/>
      <c r="R77" s="8"/>
      <c r="S77" s="5"/>
      <c r="T77" s="8"/>
      <c r="U77" s="5"/>
      <c r="V77" s="5"/>
      <c r="W77" s="39"/>
    </row>
    <row r="78" spans="1:23" ht="15" customHeight="1" x14ac:dyDescent="0.25">
      <c r="A78" s="17"/>
      <c r="B78" s="8"/>
      <c r="C78" s="53"/>
      <c r="D78" s="8"/>
      <c r="E78" s="5"/>
      <c r="F78" s="8"/>
      <c r="G78" s="5"/>
      <c r="H78" s="5"/>
      <c r="I78" s="5"/>
      <c r="J78" s="27"/>
      <c r="K78" s="26"/>
      <c r="L78" s="481"/>
      <c r="M78" s="26"/>
      <c r="N78" s="27"/>
      <c r="O78" s="26"/>
      <c r="P78" s="27"/>
      <c r="Q78" s="26"/>
      <c r="R78" s="27"/>
      <c r="S78" s="26"/>
      <c r="T78" s="27"/>
      <c r="U78" s="26"/>
      <c r="V78" s="26"/>
      <c r="W78" s="39"/>
    </row>
    <row r="79" spans="1:23" ht="15" customHeight="1" x14ac:dyDescent="0.25">
      <c r="A79" s="17"/>
      <c r="B79" s="8"/>
      <c r="C79" s="53"/>
      <c r="D79" s="8"/>
      <c r="E79" s="5"/>
      <c r="F79" s="8"/>
      <c r="G79" s="5"/>
      <c r="H79" s="5"/>
      <c r="I79" s="5"/>
      <c r="J79" s="20" t="s">
        <v>37</v>
      </c>
      <c r="K79" s="13" t="s">
        <v>38</v>
      </c>
      <c r="L79" s="479" t="s">
        <v>96</v>
      </c>
      <c r="M79" s="13">
        <v>20</v>
      </c>
      <c r="N79" s="14">
        <v>8000</v>
      </c>
      <c r="O79" s="31" t="s">
        <v>29</v>
      </c>
      <c r="P79" s="14" t="s">
        <v>29</v>
      </c>
      <c r="Q79" s="31" t="s">
        <v>29</v>
      </c>
      <c r="R79" s="14" t="s">
        <v>29</v>
      </c>
      <c r="S79" s="13">
        <f>M79</f>
        <v>20</v>
      </c>
      <c r="T79" s="14" t="s">
        <v>29</v>
      </c>
      <c r="U79" s="13" t="s">
        <v>30</v>
      </c>
      <c r="V79" s="13"/>
      <c r="W79" s="39"/>
    </row>
    <row r="80" spans="1:23" ht="15" customHeight="1" x14ac:dyDescent="0.25">
      <c r="A80" s="17"/>
      <c r="B80" s="8"/>
      <c r="C80" s="53"/>
      <c r="D80" s="8"/>
      <c r="E80" s="5"/>
      <c r="F80" s="8"/>
      <c r="G80" s="5"/>
      <c r="H80" s="5"/>
      <c r="I80" s="5"/>
      <c r="J80" s="4"/>
      <c r="K80" s="60"/>
      <c r="L80" s="480"/>
      <c r="M80" s="5"/>
      <c r="N80" s="8"/>
      <c r="O80" s="5"/>
      <c r="P80" s="8"/>
      <c r="Q80" s="5"/>
      <c r="R80" s="8"/>
      <c r="S80" s="5"/>
      <c r="T80" s="8"/>
      <c r="U80" s="5"/>
      <c r="V80" s="5"/>
      <c r="W80" s="39"/>
    </row>
    <row r="81" spans="1:23" ht="15" customHeight="1" x14ac:dyDescent="0.25">
      <c r="A81" s="17"/>
      <c r="B81" s="8"/>
      <c r="C81" s="53"/>
      <c r="D81" s="8"/>
      <c r="E81" s="5"/>
      <c r="F81" s="8"/>
      <c r="G81" s="5"/>
      <c r="H81" s="5"/>
      <c r="I81" s="5"/>
      <c r="J81" s="4"/>
      <c r="K81" s="60"/>
      <c r="L81" s="480"/>
      <c r="M81" s="5"/>
      <c r="N81" s="8"/>
      <c r="O81" s="5"/>
      <c r="P81" s="8"/>
      <c r="Q81" s="5"/>
      <c r="R81" s="8"/>
      <c r="S81" s="5"/>
      <c r="T81" s="8"/>
      <c r="U81" s="5"/>
      <c r="V81" s="5"/>
      <c r="W81" s="39"/>
    </row>
    <row r="82" spans="1:23" ht="15" customHeight="1" x14ac:dyDescent="0.25">
      <c r="A82" s="28"/>
      <c r="B82" s="27"/>
      <c r="C82" s="55"/>
      <c r="D82" s="27"/>
      <c r="E82" s="26"/>
      <c r="F82" s="27"/>
      <c r="G82" s="26"/>
      <c r="H82" s="26"/>
      <c r="I82" s="26"/>
      <c r="J82" s="8"/>
      <c r="K82" s="5"/>
      <c r="L82" s="480"/>
      <c r="M82" s="5"/>
      <c r="N82" s="8"/>
      <c r="O82" s="5"/>
      <c r="P82" s="8"/>
      <c r="Q82" s="5"/>
      <c r="R82" s="8"/>
      <c r="S82" s="5"/>
      <c r="T82" s="8"/>
      <c r="U82" s="5"/>
      <c r="V82" s="5"/>
      <c r="W82" s="39"/>
    </row>
    <row r="83" spans="1:23" ht="15.75" customHeight="1" x14ac:dyDescent="0.25">
      <c r="A83" s="13">
        <v>13</v>
      </c>
      <c r="B83" s="15" t="s">
        <v>100</v>
      </c>
      <c r="C83" s="54" t="s">
        <v>92</v>
      </c>
      <c r="D83" s="15" t="s">
        <v>23</v>
      </c>
      <c r="E83" s="13" t="s">
        <v>24</v>
      </c>
      <c r="F83" s="15" t="s">
        <v>46</v>
      </c>
      <c r="G83" s="13" t="s">
        <v>94</v>
      </c>
      <c r="H83" s="123">
        <v>43502</v>
      </c>
      <c r="I83" s="13" t="s">
        <v>42</v>
      </c>
      <c r="J83" s="18" t="s">
        <v>47</v>
      </c>
      <c r="K83" s="19" t="s">
        <v>48</v>
      </c>
      <c r="L83" s="479" t="s">
        <v>78</v>
      </c>
      <c r="M83" s="19">
        <v>20</v>
      </c>
      <c r="N83" s="14">
        <v>8000</v>
      </c>
      <c r="O83" s="31" t="s">
        <v>29</v>
      </c>
      <c r="P83" s="14">
        <v>7550</v>
      </c>
      <c r="Q83" s="31" t="s">
        <v>29</v>
      </c>
      <c r="R83" s="14" t="s">
        <v>29</v>
      </c>
      <c r="S83" s="13">
        <f>M83</f>
        <v>20</v>
      </c>
      <c r="T83" s="14" t="s">
        <v>29</v>
      </c>
      <c r="U83" s="13" t="s">
        <v>30</v>
      </c>
      <c r="V83" s="16"/>
    </row>
    <row r="84" spans="1:23" ht="15.75" x14ac:dyDescent="0.25">
      <c r="A84" s="5"/>
      <c r="B84" s="8"/>
      <c r="C84" s="53" t="s">
        <v>99</v>
      </c>
      <c r="D84" s="8"/>
      <c r="E84" s="5"/>
      <c r="F84" s="8"/>
      <c r="G84" s="5"/>
      <c r="H84" s="8"/>
      <c r="I84" s="5"/>
      <c r="J84" s="2" t="s">
        <v>77</v>
      </c>
      <c r="K84" s="3" t="s">
        <v>49</v>
      </c>
      <c r="L84" s="480"/>
      <c r="M84" s="3"/>
      <c r="N84" s="4"/>
      <c r="O84" s="3"/>
      <c r="P84" s="4"/>
      <c r="Q84" s="3"/>
      <c r="R84" s="4"/>
      <c r="S84" s="3"/>
      <c r="T84" s="4"/>
      <c r="U84" s="3"/>
      <c r="V84" s="9"/>
    </row>
    <row r="85" spans="1:23" ht="15.75" x14ac:dyDescent="0.25">
      <c r="A85" s="5"/>
      <c r="B85" s="8"/>
      <c r="C85" s="53"/>
      <c r="D85" s="8"/>
      <c r="E85" s="5"/>
      <c r="F85" s="8"/>
      <c r="G85" s="5"/>
      <c r="H85" s="8"/>
      <c r="I85" s="5"/>
      <c r="J85" s="2"/>
      <c r="K85" s="3"/>
      <c r="L85" s="480"/>
      <c r="M85" s="3"/>
      <c r="N85" s="4"/>
      <c r="O85" s="3"/>
      <c r="P85" s="4"/>
      <c r="Q85" s="3"/>
      <c r="R85" s="4"/>
      <c r="S85" s="3"/>
      <c r="T85" s="4"/>
      <c r="U85" s="3"/>
      <c r="V85" s="9"/>
    </row>
    <row r="86" spans="1:23" ht="15.75" x14ac:dyDescent="0.25">
      <c r="A86" s="26"/>
      <c r="B86" s="27"/>
      <c r="C86" s="55"/>
      <c r="D86" s="27"/>
      <c r="E86" s="26"/>
      <c r="F86" s="27"/>
      <c r="G86" s="26"/>
      <c r="H86" s="8"/>
      <c r="I86" s="26"/>
      <c r="J86" s="62"/>
      <c r="K86" s="32"/>
      <c r="L86" s="35"/>
      <c r="M86" s="32"/>
      <c r="N86" s="35"/>
      <c r="O86" s="32"/>
      <c r="P86" s="35"/>
      <c r="Q86" s="32"/>
      <c r="R86" s="35"/>
      <c r="S86" s="32"/>
      <c r="T86" s="35"/>
      <c r="U86" s="32"/>
      <c r="V86" s="63"/>
    </row>
    <row r="87" spans="1:23" ht="15.75" customHeight="1" x14ac:dyDescent="0.25">
      <c r="A87" s="13">
        <v>14</v>
      </c>
      <c r="B87" s="15" t="s">
        <v>101</v>
      </c>
      <c r="C87" s="54" t="s">
        <v>102</v>
      </c>
      <c r="D87" s="15" t="s">
        <v>23</v>
      </c>
      <c r="E87" s="13" t="s">
        <v>24</v>
      </c>
      <c r="F87" s="15" t="s">
        <v>104</v>
      </c>
      <c r="G87" s="13" t="s">
        <v>105</v>
      </c>
      <c r="H87" s="110">
        <v>43503</v>
      </c>
      <c r="I87" s="13" t="s">
        <v>25</v>
      </c>
      <c r="J87" s="8" t="s">
        <v>106</v>
      </c>
      <c r="K87" s="34" t="s">
        <v>39</v>
      </c>
      <c r="L87" s="479" t="s">
        <v>78</v>
      </c>
      <c r="M87" s="18">
        <v>20</v>
      </c>
      <c r="N87" s="31">
        <v>4000</v>
      </c>
      <c r="O87" s="15" t="s">
        <v>40</v>
      </c>
      <c r="P87" s="13" t="s">
        <v>40</v>
      </c>
      <c r="Q87" s="15" t="s">
        <v>40</v>
      </c>
      <c r="R87" s="13" t="s">
        <v>40</v>
      </c>
      <c r="S87" s="15">
        <v>20</v>
      </c>
      <c r="T87" s="13" t="s">
        <v>40</v>
      </c>
      <c r="U87" s="15" t="s">
        <v>30</v>
      </c>
      <c r="V87" s="13"/>
      <c r="W87" s="39"/>
    </row>
    <row r="88" spans="1:23" ht="15.75" x14ac:dyDescent="0.25">
      <c r="A88" s="5"/>
      <c r="B88" s="8"/>
      <c r="C88" s="53" t="s">
        <v>103</v>
      </c>
      <c r="D88" s="8"/>
      <c r="E88" s="5"/>
      <c r="F88" s="8"/>
      <c r="G88" s="5"/>
      <c r="H88" s="5"/>
      <c r="I88" s="5"/>
      <c r="J88" s="44"/>
      <c r="K88" s="3"/>
      <c r="L88" s="480"/>
      <c r="M88" s="2"/>
      <c r="N88" s="5"/>
      <c r="O88" s="8"/>
      <c r="P88" s="5"/>
      <c r="Q88" s="8"/>
      <c r="R88" s="5"/>
      <c r="S88" s="8"/>
      <c r="T88" s="5"/>
      <c r="U88" s="8"/>
      <c r="V88" s="5"/>
      <c r="W88" s="39"/>
    </row>
    <row r="89" spans="1:23" ht="15.75" x14ac:dyDescent="0.25">
      <c r="A89" s="5"/>
      <c r="B89" s="8"/>
      <c r="C89" s="53"/>
      <c r="D89" s="8"/>
      <c r="E89" s="5"/>
      <c r="F89" s="8"/>
      <c r="G89" s="5"/>
      <c r="H89" s="5"/>
      <c r="I89" s="5"/>
      <c r="J89" s="8"/>
      <c r="K89" s="3"/>
      <c r="L89" s="480"/>
      <c r="M89" s="2"/>
      <c r="N89" s="5"/>
      <c r="O89" s="8"/>
      <c r="P89" s="5"/>
      <c r="Q89" s="8"/>
      <c r="R89" s="5"/>
      <c r="S89" s="8"/>
      <c r="T89" s="5"/>
      <c r="U89" s="8"/>
      <c r="V89" s="5"/>
      <c r="W89" s="39"/>
    </row>
    <row r="90" spans="1:23" ht="15" customHeight="1" x14ac:dyDescent="0.25">
      <c r="A90" s="5"/>
      <c r="B90" s="8"/>
      <c r="C90" s="53"/>
      <c r="D90" s="8"/>
      <c r="E90" s="5"/>
      <c r="F90" s="8"/>
      <c r="G90" s="5"/>
      <c r="H90" s="5"/>
      <c r="I90" s="5"/>
      <c r="J90" s="20" t="s">
        <v>47</v>
      </c>
      <c r="K90" s="19" t="s">
        <v>48</v>
      </c>
      <c r="L90" s="479" t="s">
        <v>78</v>
      </c>
      <c r="M90" s="19">
        <v>20</v>
      </c>
      <c r="N90" s="14">
        <v>4000</v>
      </c>
      <c r="O90" s="31" t="s">
        <v>29</v>
      </c>
      <c r="P90" s="14">
        <v>7550</v>
      </c>
      <c r="Q90" s="31" t="s">
        <v>29</v>
      </c>
      <c r="R90" s="14" t="s">
        <v>29</v>
      </c>
      <c r="S90" s="13">
        <f>M90</f>
        <v>20</v>
      </c>
      <c r="T90" s="14" t="s">
        <v>29</v>
      </c>
      <c r="U90" s="13" t="s">
        <v>30</v>
      </c>
      <c r="V90" s="16"/>
      <c r="W90" s="39"/>
    </row>
    <row r="91" spans="1:23" ht="15" customHeight="1" x14ac:dyDescent="0.25">
      <c r="A91" s="5"/>
      <c r="B91" s="8"/>
      <c r="C91" s="53"/>
      <c r="D91" s="8"/>
      <c r="E91" s="5"/>
      <c r="F91" s="8"/>
      <c r="G91" s="5"/>
      <c r="H91" s="5"/>
      <c r="I91" s="5"/>
      <c r="J91" s="4" t="s">
        <v>77</v>
      </c>
      <c r="K91" s="3" t="s">
        <v>49</v>
      </c>
      <c r="L91" s="480"/>
      <c r="M91" s="3"/>
      <c r="N91" s="4"/>
      <c r="O91" s="3"/>
      <c r="P91" s="4"/>
      <c r="Q91" s="3"/>
      <c r="R91" s="4"/>
      <c r="S91" s="3"/>
      <c r="T91" s="4"/>
      <c r="U91" s="3"/>
      <c r="V91" s="9"/>
      <c r="W91" s="39"/>
    </row>
    <row r="92" spans="1:23" ht="15.75" x14ac:dyDescent="0.25">
      <c r="A92" s="5"/>
      <c r="B92" s="8"/>
      <c r="C92" s="53"/>
      <c r="D92" s="8"/>
      <c r="E92" s="5"/>
      <c r="F92" s="8"/>
      <c r="G92" s="5"/>
      <c r="H92" s="5"/>
      <c r="I92" s="5"/>
      <c r="J92" s="4"/>
      <c r="K92" s="3"/>
      <c r="L92" s="480"/>
      <c r="M92" s="3"/>
      <c r="N92" s="4"/>
      <c r="O92" s="3"/>
      <c r="P92" s="4"/>
      <c r="Q92" s="3"/>
      <c r="R92" s="4"/>
      <c r="S92" s="3"/>
      <c r="T92" s="4"/>
      <c r="U92" s="3"/>
      <c r="V92" s="9"/>
      <c r="W92" s="39"/>
    </row>
    <row r="93" spans="1:23" ht="15.75" x14ac:dyDescent="0.25">
      <c r="A93" s="26"/>
      <c r="B93" s="27"/>
      <c r="C93" s="55"/>
      <c r="D93" s="27"/>
      <c r="E93" s="26"/>
      <c r="F93" s="27"/>
      <c r="G93" s="26"/>
      <c r="H93" s="26"/>
      <c r="I93" s="26"/>
      <c r="J93" s="50"/>
      <c r="K93" s="32"/>
      <c r="L93" s="35"/>
      <c r="M93" s="32"/>
      <c r="N93" s="35"/>
      <c r="O93" s="32"/>
      <c r="P93" s="35"/>
      <c r="Q93" s="32"/>
      <c r="R93" s="35"/>
      <c r="S93" s="32"/>
      <c r="T93" s="35"/>
      <c r="U93" s="32"/>
      <c r="V93" s="63"/>
      <c r="W93" s="39"/>
    </row>
    <row r="94" spans="1:23" ht="15.75" customHeight="1" x14ac:dyDescent="0.25">
      <c r="A94" s="13">
        <v>15</v>
      </c>
      <c r="B94" s="15" t="s">
        <v>107</v>
      </c>
      <c r="C94" s="54" t="s">
        <v>102</v>
      </c>
      <c r="D94" s="15" t="s">
        <v>23</v>
      </c>
      <c r="E94" s="13" t="s">
        <v>24</v>
      </c>
      <c r="F94" s="15" t="s">
        <v>104</v>
      </c>
      <c r="G94" s="13" t="s">
        <v>105</v>
      </c>
      <c r="H94" s="123">
        <v>43503</v>
      </c>
      <c r="I94" s="13" t="s">
        <v>25</v>
      </c>
      <c r="J94" s="69" t="s">
        <v>109</v>
      </c>
      <c r="K94" s="471" t="s">
        <v>34</v>
      </c>
      <c r="L94" s="479" t="s">
        <v>110</v>
      </c>
      <c r="M94" s="19">
        <v>12</v>
      </c>
      <c r="N94" s="14">
        <v>2500</v>
      </c>
      <c r="O94" s="13" t="s">
        <v>29</v>
      </c>
      <c r="P94" s="14">
        <v>3500</v>
      </c>
      <c r="Q94" s="13" t="s">
        <v>29</v>
      </c>
      <c r="R94" s="15" t="s">
        <v>29</v>
      </c>
      <c r="S94" s="19">
        <v>14</v>
      </c>
      <c r="T94" s="13" t="s">
        <v>29</v>
      </c>
      <c r="U94" s="19" t="s">
        <v>30</v>
      </c>
      <c r="V94" s="19"/>
      <c r="W94" s="39"/>
    </row>
    <row r="95" spans="1:23" ht="15.75" x14ac:dyDescent="0.25">
      <c r="A95" s="5"/>
      <c r="B95" s="8"/>
      <c r="C95" s="53" t="s">
        <v>108</v>
      </c>
      <c r="D95" s="8"/>
      <c r="E95" s="5"/>
      <c r="F95" s="8"/>
      <c r="G95" s="5"/>
      <c r="H95" s="8"/>
      <c r="I95" s="5"/>
      <c r="J95" s="70"/>
      <c r="K95" s="472"/>
      <c r="L95" s="480"/>
      <c r="M95" s="3"/>
      <c r="N95" s="4"/>
      <c r="O95" s="3"/>
      <c r="P95" s="4"/>
      <c r="Q95" s="3"/>
      <c r="R95" s="4"/>
      <c r="S95" s="3"/>
      <c r="T95" s="4"/>
      <c r="U95" s="3"/>
      <c r="V95" s="3"/>
      <c r="W95" s="39"/>
    </row>
    <row r="96" spans="1:23" ht="15.75" x14ac:dyDescent="0.25">
      <c r="A96" s="5"/>
      <c r="B96" s="8"/>
      <c r="C96" s="53"/>
      <c r="D96" s="8"/>
      <c r="E96" s="5"/>
      <c r="F96" s="8"/>
      <c r="G96" s="5"/>
      <c r="H96" s="8"/>
      <c r="I96" s="5"/>
      <c r="J96" s="4"/>
      <c r="K96" s="3"/>
      <c r="L96" s="480"/>
      <c r="M96" s="3"/>
      <c r="N96" s="4"/>
      <c r="O96" s="3"/>
      <c r="P96" s="4"/>
      <c r="Q96" s="3"/>
      <c r="R96" s="4"/>
      <c r="S96" s="3"/>
      <c r="T96" s="4"/>
      <c r="U96" s="3"/>
      <c r="V96" s="3"/>
      <c r="W96" s="39"/>
    </row>
    <row r="97" spans="1:23" ht="15.75" x14ac:dyDescent="0.25">
      <c r="A97" s="5"/>
      <c r="B97" s="8"/>
      <c r="C97" s="53"/>
      <c r="D97" s="8"/>
      <c r="E97" s="5"/>
      <c r="F97" s="8"/>
      <c r="G97" s="5"/>
      <c r="H97" s="8"/>
      <c r="I97" s="5"/>
      <c r="J97" s="22" t="s">
        <v>47</v>
      </c>
      <c r="K97" s="19" t="s">
        <v>48</v>
      </c>
      <c r="L97" s="479" t="s">
        <v>78</v>
      </c>
      <c r="M97" s="19">
        <v>20</v>
      </c>
      <c r="N97" s="14">
        <v>3500</v>
      </c>
      <c r="O97" s="31" t="s">
        <v>29</v>
      </c>
      <c r="P97" s="14">
        <v>7550</v>
      </c>
      <c r="Q97" s="31" t="s">
        <v>29</v>
      </c>
      <c r="R97" s="14" t="s">
        <v>29</v>
      </c>
      <c r="S97" s="13">
        <f>M97</f>
        <v>20</v>
      </c>
      <c r="T97" s="14" t="s">
        <v>29</v>
      </c>
      <c r="U97" s="13" t="s">
        <v>30</v>
      </c>
      <c r="V97" s="16"/>
      <c r="W97" s="39"/>
    </row>
    <row r="98" spans="1:23" ht="15.75" x14ac:dyDescent="0.25">
      <c r="A98" s="5"/>
      <c r="B98" s="8"/>
      <c r="C98" s="53"/>
      <c r="D98" s="8"/>
      <c r="E98" s="5"/>
      <c r="F98" s="8"/>
      <c r="G98" s="5"/>
      <c r="H98" s="8"/>
      <c r="I98" s="5"/>
      <c r="J98" s="9" t="s">
        <v>77</v>
      </c>
      <c r="K98" s="3" t="s">
        <v>49</v>
      </c>
      <c r="L98" s="480"/>
      <c r="M98" s="3"/>
      <c r="N98" s="4"/>
      <c r="O98" s="3"/>
      <c r="P98" s="4"/>
      <c r="Q98" s="3"/>
      <c r="R98" s="4"/>
      <c r="S98" s="3"/>
      <c r="T98" s="4"/>
      <c r="U98" s="3"/>
      <c r="V98" s="9"/>
      <c r="W98" s="39"/>
    </row>
    <row r="99" spans="1:23" ht="15.75" x14ac:dyDescent="0.25">
      <c r="A99" s="5"/>
      <c r="B99" s="8"/>
      <c r="C99" s="53"/>
      <c r="D99" s="8"/>
      <c r="E99" s="5"/>
      <c r="F99" s="8"/>
      <c r="G99" s="5"/>
      <c r="H99" s="8"/>
      <c r="I99" s="5"/>
      <c r="J99" s="9"/>
      <c r="K99" s="3"/>
      <c r="L99" s="480"/>
      <c r="M99" s="3"/>
      <c r="N99" s="4"/>
      <c r="O99" s="3"/>
      <c r="P99" s="4"/>
      <c r="Q99" s="3"/>
      <c r="R99" s="4"/>
      <c r="S99" s="3"/>
      <c r="T99" s="4"/>
      <c r="U99" s="3"/>
      <c r="V99" s="9"/>
      <c r="W99" s="39"/>
    </row>
    <row r="100" spans="1:23" ht="15.75" x14ac:dyDescent="0.25">
      <c r="A100" s="26"/>
      <c r="B100" s="27"/>
      <c r="C100" s="55"/>
      <c r="D100" s="27"/>
      <c r="E100" s="26"/>
      <c r="F100" s="27"/>
      <c r="G100" s="26"/>
      <c r="H100" s="8"/>
      <c r="I100" s="26"/>
      <c r="J100" s="71"/>
      <c r="K100" s="32"/>
      <c r="L100" s="35"/>
      <c r="M100" s="32"/>
      <c r="N100" s="35"/>
      <c r="O100" s="32"/>
      <c r="P100" s="35"/>
      <c r="Q100" s="32"/>
      <c r="R100" s="35"/>
      <c r="S100" s="32"/>
      <c r="T100" s="35"/>
      <c r="U100" s="32"/>
      <c r="V100" s="63"/>
      <c r="W100" s="39"/>
    </row>
    <row r="101" spans="1:23" ht="15.75" x14ac:dyDescent="0.25">
      <c r="A101" s="13">
        <v>16</v>
      </c>
      <c r="B101" s="15" t="s">
        <v>111</v>
      </c>
      <c r="C101" s="54" t="s">
        <v>102</v>
      </c>
      <c r="D101" s="15" t="s">
        <v>23</v>
      </c>
      <c r="E101" s="13" t="s">
        <v>24</v>
      </c>
      <c r="F101" s="15" t="s">
        <v>104</v>
      </c>
      <c r="G101" s="13" t="s">
        <v>105</v>
      </c>
      <c r="H101" s="110">
        <v>43503</v>
      </c>
      <c r="I101" s="13" t="s">
        <v>25</v>
      </c>
      <c r="J101" s="72" t="s">
        <v>109</v>
      </c>
      <c r="K101" s="471" t="s">
        <v>34</v>
      </c>
      <c r="L101" s="479" t="s">
        <v>110</v>
      </c>
      <c r="M101" s="19">
        <v>12</v>
      </c>
      <c r="N101" s="14">
        <v>4000</v>
      </c>
      <c r="O101" s="13" t="s">
        <v>29</v>
      </c>
      <c r="P101" s="14">
        <v>3500</v>
      </c>
      <c r="Q101" s="13" t="s">
        <v>29</v>
      </c>
      <c r="R101" s="15" t="s">
        <v>29</v>
      </c>
      <c r="S101" s="19">
        <v>14</v>
      </c>
      <c r="T101" s="13" t="s">
        <v>29</v>
      </c>
      <c r="U101" s="19" t="s">
        <v>30</v>
      </c>
      <c r="V101" s="19"/>
      <c r="W101" s="39"/>
    </row>
    <row r="102" spans="1:23" ht="15.75" x14ac:dyDescent="0.25">
      <c r="A102" s="5"/>
      <c r="B102" s="8"/>
      <c r="C102" s="53" t="s">
        <v>103</v>
      </c>
      <c r="D102" s="8"/>
      <c r="E102" s="5"/>
      <c r="F102" s="8"/>
      <c r="G102" s="5"/>
      <c r="H102" s="5"/>
      <c r="I102" s="5"/>
      <c r="J102" s="70"/>
      <c r="K102" s="472"/>
      <c r="L102" s="480"/>
      <c r="M102" s="3"/>
      <c r="N102" s="4"/>
      <c r="O102" s="3"/>
      <c r="P102" s="4"/>
      <c r="Q102" s="3"/>
      <c r="R102" s="4"/>
      <c r="S102" s="3"/>
      <c r="T102" s="4"/>
      <c r="U102" s="3"/>
      <c r="V102" s="3"/>
      <c r="W102" s="39"/>
    </row>
    <row r="103" spans="1:23" ht="15.75" x14ac:dyDescent="0.25">
      <c r="A103" s="26"/>
      <c r="B103" s="27"/>
      <c r="C103" s="55"/>
      <c r="D103" s="27"/>
      <c r="E103" s="26"/>
      <c r="F103" s="27"/>
      <c r="G103" s="26"/>
      <c r="H103" s="26"/>
      <c r="I103" s="26"/>
      <c r="J103" s="11"/>
      <c r="K103" s="10"/>
      <c r="L103" s="481"/>
      <c r="M103" s="10"/>
      <c r="N103" s="11"/>
      <c r="O103" s="10"/>
      <c r="P103" s="11"/>
      <c r="Q103" s="10"/>
      <c r="R103" s="11"/>
      <c r="S103" s="10"/>
      <c r="T103" s="11"/>
      <c r="U103" s="10"/>
      <c r="V103" s="10"/>
      <c r="W103" s="39"/>
    </row>
    <row r="104" spans="1:23" ht="15.75" x14ac:dyDescent="0.25">
      <c r="A104" s="13">
        <v>17</v>
      </c>
      <c r="B104" s="15" t="s">
        <v>112</v>
      </c>
      <c r="C104" s="54" t="s">
        <v>113</v>
      </c>
      <c r="D104" s="15" t="s">
        <v>23</v>
      </c>
      <c r="E104" s="13" t="s">
        <v>24</v>
      </c>
      <c r="F104" s="15" t="s">
        <v>104</v>
      </c>
      <c r="G104" s="13" t="s">
        <v>114</v>
      </c>
      <c r="H104" s="123">
        <v>43503</v>
      </c>
      <c r="I104" s="13" t="s">
        <v>25</v>
      </c>
      <c r="J104" s="15" t="s">
        <v>106</v>
      </c>
      <c r="K104" s="34" t="s">
        <v>39</v>
      </c>
      <c r="L104" s="479" t="s">
        <v>78</v>
      </c>
      <c r="M104" s="18">
        <v>20</v>
      </c>
      <c r="N104" s="31">
        <v>4000</v>
      </c>
      <c r="O104" s="15" t="s">
        <v>40</v>
      </c>
      <c r="P104" s="13" t="s">
        <v>40</v>
      </c>
      <c r="Q104" s="15" t="s">
        <v>40</v>
      </c>
      <c r="R104" s="13" t="s">
        <v>40</v>
      </c>
      <c r="S104" s="15">
        <v>20</v>
      </c>
      <c r="T104" s="13" t="s">
        <v>40</v>
      </c>
      <c r="U104" s="15" t="s">
        <v>30</v>
      </c>
      <c r="V104" s="13"/>
      <c r="W104" s="39"/>
    </row>
    <row r="105" spans="1:23" ht="15.75" x14ac:dyDescent="0.25">
      <c r="A105" s="5"/>
      <c r="B105" s="8"/>
      <c r="C105" s="53" t="s">
        <v>103</v>
      </c>
      <c r="D105" s="8"/>
      <c r="E105" s="5"/>
      <c r="F105" s="8"/>
      <c r="G105" s="5"/>
      <c r="H105" s="8"/>
      <c r="I105" s="5"/>
      <c r="J105" s="8"/>
      <c r="K105" s="3"/>
      <c r="L105" s="480"/>
      <c r="M105" s="2"/>
      <c r="N105" s="5"/>
      <c r="O105" s="8"/>
      <c r="P105" s="5"/>
      <c r="Q105" s="8"/>
      <c r="R105" s="5"/>
      <c r="S105" s="8"/>
      <c r="T105" s="5"/>
      <c r="U105" s="8"/>
      <c r="V105" s="5"/>
      <c r="W105" s="39"/>
    </row>
    <row r="106" spans="1:23" ht="15.75" x14ac:dyDescent="0.25">
      <c r="A106" s="5"/>
      <c r="B106" s="8"/>
      <c r="C106" s="53"/>
      <c r="D106" s="8"/>
      <c r="E106" s="5"/>
      <c r="F106" s="8"/>
      <c r="G106" s="5"/>
      <c r="H106" s="8"/>
      <c r="I106" s="5"/>
      <c r="J106" s="8"/>
      <c r="K106" s="3"/>
      <c r="L106" s="480"/>
      <c r="M106" s="2"/>
      <c r="N106" s="5"/>
      <c r="O106" s="8"/>
      <c r="P106" s="5"/>
      <c r="Q106" s="8"/>
      <c r="R106" s="5"/>
      <c r="S106" s="8"/>
      <c r="T106" s="5"/>
      <c r="U106" s="8"/>
      <c r="V106" s="5"/>
      <c r="W106" s="39"/>
    </row>
    <row r="107" spans="1:23" ht="15.75" x14ac:dyDescent="0.25">
      <c r="A107" s="5"/>
      <c r="B107" s="8"/>
      <c r="C107" s="53"/>
      <c r="D107" s="8"/>
      <c r="E107" s="5"/>
      <c r="F107" s="8"/>
      <c r="G107" s="5"/>
      <c r="H107" s="8"/>
      <c r="I107" s="5"/>
      <c r="J107" s="20" t="s">
        <v>47</v>
      </c>
      <c r="K107" s="19" t="s">
        <v>48</v>
      </c>
      <c r="L107" s="479" t="s">
        <v>78</v>
      </c>
      <c r="M107" s="19">
        <v>20</v>
      </c>
      <c r="N107" s="61">
        <v>4000</v>
      </c>
      <c r="O107" s="31" t="s">
        <v>29</v>
      </c>
      <c r="P107" s="14">
        <v>7550</v>
      </c>
      <c r="Q107" s="31" t="s">
        <v>29</v>
      </c>
      <c r="R107" s="14" t="s">
        <v>29</v>
      </c>
      <c r="S107" s="13">
        <f>M107</f>
        <v>20</v>
      </c>
      <c r="T107" s="14" t="s">
        <v>29</v>
      </c>
      <c r="U107" s="13" t="s">
        <v>30</v>
      </c>
      <c r="V107" s="16"/>
      <c r="W107" s="39"/>
    </row>
    <row r="108" spans="1:23" ht="15.75" x14ac:dyDescent="0.25">
      <c r="A108" s="5"/>
      <c r="B108" s="8"/>
      <c r="C108" s="53"/>
      <c r="D108" s="8"/>
      <c r="E108" s="5"/>
      <c r="F108" s="8"/>
      <c r="G108" s="5"/>
      <c r="H108" s="8"/>
      <c r="I108" s="5"/>
      <c r="J108" s="4" t="s">
        <v>77</v>
      </c>
      <c r="K108" s="3" t="s">
        <v>49</v>
      </c>
      <c r="L108" s="480"/>
      <c r="M108" s="3"/>
      <c r="N108" s="4"/>
      <c r="O108" s="3"/>
      <c r="P108" s="4"/>
      <c r="Q108" s="3"/>
      <c r="R108" s="4"/>
      <c r="S108" s="3"/>
      <c r="T108" s="4"/>
      <c r="U108" s="3"/>
      <c r="V108" s="9"/>
      <c r="W108" s="39"/>
    </row>
    <row r="109" spans="1:23" ht="15.75" x14ac:dyDescent="0.25">
      <c r="A109" s="26"/>
      <c r="B109" s="27"/>
      <c r="C109" s="55"/>
      <c r="D109" s="27"/>
      <c r="E109" s="26"/>
      <c r="F109" s="27"/>
      <c r="G109" s="26"/>
      <c r="H109" s="8"/>
      <c r="I109" s="26"/>
      <c r="J109" s="11"/>
      <c r="K109" s="10"/>
      <c r="L109" s="481"/>
      <c r="M109" s="10"/>
      <c r="N109" s="11"/>
      <c r="O109" s="10"/>
      <c r="P109" s="11"/>
      <c r="Q109" s="10"/>
      <c r="R109" s="11"/>
      <c r="S109" s="10"/>
      <c r="T109" s="11"/>
      <c r="U109" s="10"/>
      <c r="V109" s="12"/>
      <c r="W109" s="39"/>
    </row>
    <row r="110" spans="1:23" ht="15.75" customHeight="1" x14ac:dyDescent="0.25">
      <c r="A110" s="13">
        <v>18</v>
      </c>
      <c r="B110" s="15" t="s">
        <v>115</v>
      </c>
      <c r="C110" s="54" t="s">
        <v>113</v>
      </c>
      <c r="D110" s="15" t="s">
        <v>23</v>
      </c>
      <c r="E110" s="13" t="s">
        <v>24</v>
      </c>
      <c r="F110" s="15" t="s">
        <v>104</v>
      </c>
      <c r="G110" s="13" t="s">
        <v>114</v>
      </c>
      <c r="H110" s="110">
        <v>43503</v>
      </c>
      <c r="I110" s="13" t="s">
        <v>25</v>
      </c>
      <c r="J110" s="20" t="s">
        <v>26</v>
      </c>
      <c r="K110" s="474" t="s">
        <v>27</v>
      </c>
      <c r="L110" s="479" t="s">
        <v>28</v>
      </c>
      <c r="M110" s="13">
        <v>12</v>
      </c>
      <c r="N110" s="61">
        <v>3000</v>
      </c>
      <c r="O110" s="15">
        <v>2016</v>
      </c>
      <c r="P110" s="37">
        <v>4500</v>
      </c>
      <c r="Q110" s="15" t="s">
        <v>29</v>
      </c>
      <c r="R110" s="13" t="s">
        <v>29</v>
      </c>
      <c r="S110" s="15">
        <v>12</v>
      </c>
      <c r="T110" s="13"/>
      <c r="U110" s="15" t="s">
        <v>30</v>
      </c>
      <c r="V110" s="19"/>
      <c r="W110" s="39"/>
    </row>
    <row r="111" spans="1:23" ht="15.75" x14ac:dyDescent="0.25">
      <c r="A111" s="5"/>
      <c r="B111" s="8"/>
      <c r="C111" s="53" t="s">
        <v>116</v>
      </c>
      <c r="D111" s="8"/>
      <c r="E111" s="5"/>
      <c r="F111" s="8"/>
      <c r="G111" s="5"/>
      <c r="H111" s="5"/>
      <c r="I111" s="5"/>
      <c r="J111" s="4"/>
      <c r="K111" s="475"/>
      <c r="L111" s="480"/>
      <c r="M111" s="3"/>
      <c r="N111" s="4"/>
      <c r="O111" s="3"/>
      <c r="P111" s="4"/>
      <c r="Q111" s="3"/>
      <c r="R111" s="4"/>
      <c r="S111" s="3"/>
      <c r="T111" s="4"/>
      <c r="U111" s="2"/>
      <c r="V111" s="3"/>
      <c r="W111" s="39"/>
    </row>
    <row r="112" spans="1:23" ht="15.75" x14ac:dyDescent="0.25">
      <c r="A112" s="5"/>
      <c r="B112" s="8"/>
      <c r="C112" s="53"/>
      <c r="D112" s="8"/>
      <c r="E112" s="5"/>
      <c r="F112" s="8"/>
      <c r="G112" s="5"/>
      <c r="H112" s="5"/>
      <c r="I112" s="5"/>
      <c r="J112" s="4"/>
      <c r="K112" s="475"/>
      <c r="L112" s="480"/>
      <c r="M112" s="3"/>
      <c r="N112" s="4"/>
      <c r="O112" s="3"/>
      <c r="P112" s="4"/>
      <c r="Q112" s="3"/>
      <c r="R112" s="4"/>
      <c r="S112" s="3"/>
      <c r="T112" s="4"/>
      <c r="U112" s="2"/>
      <c r="V112" s="3"/>
      <c r="W112" s="39"/>
    </row>
    <row r="113" spans="1:23" ht="16.5" customHeight="1" x14ac:dyDescent="0.25">
      <c r="A113" s="26"/>
      <c r="B113" s="27"/>
      <c r="C113" s="55"/>
      <c r="D113" s="27"/>
      <c r="E113" s="26"/>
      <c r="F113" s="27"/>
      <c r="G113" s="26"/>
      <c r="H113" s="26"/>
      <c r="I113" s="26"/>
      <c r="J113" s="4"/>
      <c r="K113" s="41"/>
      <c r="L113" s="480"/>
      <c r="M113" s="3"/>
      <c r="N113" s="4"/>
      <c r="O113" s="3"/>
      <c r="P113" s="4"/>
      <c r="Q113" s="3"/>
      <c r="R113" s="4"/>
      <c r="S113" s="3"/>
      <c r="T113" s="4"/>
      <c r="U113" s="2"/>
      <c r="V113" s="3"/>
      <c r="W113" s="39"/>
    </row>
    <row r="114" spans="1:23" ht="14.25" customHeight="1" x14ac:dyDescent="0.25">
      <c r="A114" s="13">
        <v>19</v>
      </c>
      <c r="B114" s="15" t="s">
        <v>123</v>
      </c>
      <c r="C114" s="54" t="s">
        <v>117</v>
      </c>
      <c r="D114" s="15" t="s">
        <v>23</v>
      </c>
      <c r="E114" s="13" t="s">
        <v>24</v>
      </c>
      <c r="F114" s="15" t="s">
        <v>104</v>
      </c>
      <c r="G114" s="13" t="s">
        <v>119</v>
      </c>
      <c r="H114" s="123">
        <v>43503</v>
      </c>
      <c r="I114" s="13" t="s">
        <v>25</v>
      </c>
      <c r="J114" s="487" t="s">
        <v>120</v>
      </c>
      <c r="K114" s="494" t="s">
        <v>121</v>
      </c>
      <c r="L114" s="479" t="s">
        <v>122</v>
      </c>
      <c r="M114" s="19">
        <v>20</v>
      </c>
      <c r="N114" s="25">
        <v>4500</v>
      </c>
      <c r="O114" s="19" t="s">
        <v>40</v>
      </c>
      <c r="P114" s="20" t="s">
        <v>40</v>
      </c>
      <c r="Q114" s="19" t="s">
        <v>40</v>
      </c>
      <c r="R114" s="20" t="s">
        <v>40</v>
      </c>
      <c r="S114" s="19">
        <v>20</v>
      </c>
      <c r="T114" s="20" t="s">
        <v>40</v>
      </c>
      <c r="U114" s="19" t="s">
        <v>30</v>
      </c>
      <c r="V114" s="22"/>
      <c r="W114" s="43"/>
    </row>
    <row r="115" spans="1:23" ht="15" customHeight="1" x14ac:dyDescent="0.25">
      <c r="A115" s="5"/>
      <c r="B115" s="8"/>
      <c r="C115" s="53" t="s">
        <v>118</v>
      </c>
      <c r="D115" s="8"/>
      <c r="E115" s="5"/>
      <c r="F115" s="8"/>
      <c r="G115" s="5"/>
      <c r="H115" s="8"/>
      <c r="I115" s="5"/>
      <c r="J115" s="488"/>
      <c r="K115" s="495"/>
      <c r="L115" s="480"/>
      <c r="M115" s="3"/>
      <c r="N115" s="4"/>
      <c r="O115" s="3"/>
      <c r="P115" s="4"/>
      <c r="Q115" s="3"/>
      <c r="R115" s="4"/>
      <c r="S115" s="3"/>
      <c r="T115" s="4"/>
      <c r="U115" s="3"/>
      <c r="V115" s="9"/>
      <c r="W115" s="43"/>
    </row>
    <row r="116" spans="1:23" ht="15.75" customHeight="1" x14ac:dyDescent="0.25">
      <c r="A116" s="5"/>
      <c r="B116" s="8"/>
      <c r="C116" s="53"/>
      <c r="D116" s="8"/>
      <c r="E116" s="5"/>
      <c r="F116" s="8"/>
      <c r="G116" s="5"/>
      <c r="H116" s="8"/>
      <c r="I116" s="5"/>
      <c r="J116" s="4"/>
      <c r="K116" s="495"/>
      <c r="L116" s="480"/>
      <c r="M116" s="3"/>
      <c r="N116" s="4"/>
      <c r="O116" s="3"/>
      <c r="P116" s="4"/>
      <c r="Q116" s="3"/>
      <c r="R116" s="4"/>
      <c r="S116" s="3"/>
      <c r="T116" s="4"/>
      <c r="U116" s="3"/>
      <c r="V116" s="9"/>
      <c r="W116" s="43"/>
    </row>
    <row r="117" spans="1:23" ht="15" customHeight="1" x14ac:dyDescent="0.25">
      <c r="A117" s="5"/>
      <c r="B117" s="8"/>
      <c r="C117" s="53"/>
      <c r="D117" s="8"/>
      <c r="E117" s="5"/>
      <c r="F117" s="8"/>
      <c r="G117" s="5"/>
      <c r="H117" s="8"/>
      <c r="I117" s="5"/>
      <c r="J117" s="8"/>
      <c r="K117" s="5"/>
      <c r="L117" s="480"/>
      <c r="M117" s="5"/>
      <c r="N117" s="8"/>
      <c r="O117" s="5"/>
      <c r="P117" s="8"/>
      <c r="Q117" s="5"/>
      <c r="R117" s="8"/>
      <c r="S117" s="5"/>
      <c r="T117" s="8"/>
      <c r="U117" s="5"/>
      <c r="V117" s="17"/>
      <c r="W117" s="39"/>
    </row>
    <row r="118" spans="1:23" ht="14.25" customHeight="1" x14ac:dyDescent="0.25">
      <c r="A118" s="26"/>
      <c r="B118" s="27"/>
      <c r="C118" s="55"/>
      <c r="D118" s="27"/>
      <c r="E118" s="26"/>
      <c r="F118" s="27"/>
      <c r="G118" s="26"/>
      <c r="H118" s="27"/>
      <c r="I118" s="26"/>
      <c r="J118" s="27"/>
      <c r="K118" s="26"/>
      <c r="L118" s="481"/>
      <c r="M118" s="26"/>
      <c r="N118" s="27"/>
      <c r="O118" s="26"/>
      <c r="P118" s="27"/>
      <c r="Q118" s="26"/>
      <c r="R118" s="27"/>
      <c r="S118" s="26"/>
      <c r="T118" s="27"/>
      <c r="U118" s="26"/>
      <c r="V118" s="28"/>
      <c r="W118" s="39"/>
    </row>
    <row r="119" spans="1:23" ht="15" customHeight="1" x14ac:dyDescent="0.25">
      <c r="A119" s="13">
        <v>20</v>
      </c>
      <c r="B119" s="15" t="s">
        <v>124</v>
      </c>
      <c r="C119" s="54" t="s">
        <v>117</v>
      </c>
      <c r="D119" s="15" t="s">
        <v>23</v>
      </c>
      <c r="E119" s="13" t="s">
        <v>24</v>
      </c>
      <c r="F119" s="15" t="s">
        <v>104</v>
      </c>
      <c r="G119" s="13" t="s">
        <v>119</v>
      </c>
      <c r="H119" s="123">
        <v>43503</v>
      </c>
      <c r="I119" s="13" t="s">
        <v>25</v>
      </c>
      <c r="J119" s="20" t="s">
        <v>26</v>
      </c>
      <c r="K119" s="474" t="s">
        <v>27</v>
      </c>
      <c r="L119" s="479" t="s">
        <v>28</v>
      </c>
      <c r="M119" s="13">
        <v>12</v>
      </c>
      <c r="N119" s="14">
        <v>3000</v>
      </c>
      <c r="O119" s="13">
        <v>2016</v>
      </c>
      <c r="P119" s="25">
        <v>4500</v>
      </c>
      <c r="Q119" s="13" t="s">
        <v>29</v>
      </c>
      <c r="R119" s="15" t="s">
        <v>29</v>
      </c>
      <c r="S119" s="13">
        <v>12</v>
      </c>
      <c r="T119" s="15"/>
      <c r="U119" s="13" t="s">
        <v>30</v>
      </c>
      <c r="V119" s="22"/>
      <c r="W119" s="39"/>
    </row>
    <row r="120" spans="1:23" ht="15" customHeight="1" x14ac:dyDescent="0.25">
      <c r="A120" s="5"/>
      <c r="B120" s="8"/>
      <c r="C120" s="53" t="s">
        <v>125</v>
      </c>
      <c r="D120" s="8"/>
      <c r="E120" s="5"/>
      <c r="F120" s="8"/>
      <c r="G120" s="5"/>
      <c r="H120" s="8"/>
      <c r="I120" s="5"/>
      <c r="J120" s="4"/>
      <c r="K120" s="475"/>
      <c r="L120" s="480"/>
      <c r="M120" s="3"/>
      <c r="N120" s="4"/>
      <c r="O120" s="3"/>
      <c r="P120" s="4"/>
      <c r="Q120" s="3"/>
      <c r="R120" s="4"/>
      <c r="S120" s="3"/>
      <c r="T120" s="4"/>
      <c r="U120" s="3"/>
      <c r="V120" s="9"/>
      <c r="W120" s="39"/>
    </row>
    <row r="121" spans="1:23" ht="15" customHeight="1" x14ac:dyDescent="0.25">
      <c r="A121" s="5"/>
      <c r="B121" s="8"/>
      <c r="C121" s="53"/>
      <c r="D121" s="8"/>
      <c r="E121" s="5"/>
      <c r="F121" s="8"/>
      <c r="G121" s="5"/>
      <c r="H121" s="8"/>
      <c r="I121" s="5"/>
      <c r="J121" s="4"/>
      <c r="K121" s="475"/>
      <c r="L121" s="480"/>
      <c r="M121" s="3"/>
      <c r="N121" s="4"/>
      <c r="O121" s="3"/>
      <c r="P121" s="4"/>
      <c r="Q121" s="3"/>
      <c r="R121" s="4"/>
      <c r="S121" s="3"/>
      <c r="T121" s="4"/>
      <c r="U121" s="3"/>
      <c r="V121" s="9"/>
      <c r="W121" s="39"/>
    </row>
    <row r="122" spans="1:23" ht="16.5" customHeight="1" x14ac:dyDescent="0.25">
      <c r="A122" s="5"/>
      <c r="B122" s="8"/>
      <c r="C122" s="53"/>
      <c r="D122" s="8"/>
      <c r="E122" s="5"/>
      <c r="F122" s="8"/>
      <c r="G122" s="5"/>
      <c r="H122" s="8"/>
      <c r="I122" s="5"/>
      <c r="J122" s="4"/>
      <c r="K122" s="41"/>
      <c r="L122" s="480"/>
      <c r="M122" s="3"/>
      <c r="N122" s="4"/>
      <c r="O122" s="3"/>
      <c r="P122" s="4"/>
      <c r="Q122" s="3"/>
      <c r="R122" s="4"/>
      <c r="S122" s="3"/>
      <c r="T122" s="4"/>
      <c r="U122" s="3"/>
      <c r="V122" s="9"/>
      <c r="W122" s="39"/>
    </row>
    <row r="123" spans="1:23" ht="18" customHeight="1" x14ac:dyDescent="0.25">
      <c r="A123" s="26"/>
      <c r="B123" s="27"/>
      <c r="C123" s="55"/>
      <c r="D123" s="27"/>
      <c r="E123" s="26"/>
      <c r="F123" s="27"/>
      <c r="G123" s="26"/>
      <c r="H123" s="27"/>
      <c r="I123" s="26"/>
      <c r="J123" s="27"/>
      <c r="K123" s="26"/>
      <c r="L123" s="481"/>
      <c r="M123" s="26"/>
      <c r="N123" s="27"/>
      <c r="O123" s="26"/>
      <c r="P123" s="27"/>
      <c r="Q123" s="26"/>
      <c r="R123" s="27"/>
      <c r="S123" s="26"/>
      <c r="T123" s="27"/>
      <c r="U123" s="26"/>
      <c r="V123" s="28"/>
      <c r="W123" s="39"/>
    </row>
    <row r="124" spans="1:23" ht="15.75" customHeight="1" x14ac:dyDescent="0.25">
      <c r="A124" s="13">
        <v>21</v>
      </c>
      <c r="B124" s="15" t="s">
        <v>126</v>
      </c>
      <c r="C124" s="54" t="s">
        <v>127</v>
      </c>
      <c r="D124" s="15" t="s">
        <v>23</v>
      </c>
      <c r="E124" s="13" t="s">
        <v>24</v>
      </c>
      <c r="F124" s="15" t="s">
        <v>129</v>
      </c>
      <c r="G124" s="13" t="s">
        <v>130</v>
      </c>
      <c r="H124" s="123">
        <v>43504</v>
      </c>
      <c r="I124" s="13" t="s">
        <v>131</v>
      </c>
      <c r="J124" s="18" t="s">
        <v>47</v>
      </c>
      <c r="K124" s="19" t="s">
        <v>48</v>
      </c>
      <c r="L124" s="479" t="s">
        <v>78</v>
      </c>
      <c r="M124" s="19">
        <v>20</v>
      </c>
      <c r="N124" s="14">
        <v>9000</v>
      </c>
      <c r="O124" s="31" t="s">
        <v>29</v>
      </c>
      <c r="P124" s="14">
        <v>7550</v>
      </c>
      <c r="Q124" s="31" t="s">
        <v>29</v>
      </c>
      <c r="R124" s="14" t="s">
        <v>29</v>
      </c>
      <c r="S124" s="13">
        <f>M124</f>
        <v>20</v>
      </c>
      <c r="T124" s="14" t="s">
        <v>29</v>
      </c>
      <c r="U124" s="13" t="s">
        <v>30</v>
      </c>
      <c r="V124" s="16"/>
      <c r="W124" s="39"/>
    </row>
    <row r="125" spans="1:23" ht="15" customHeight="1" x14ac:dyDescent="0.25">
      <c r="A125" s="5"/>
      <c r="B125" s="8"/>
      <c r="C125" s="53" t="s">
        <v>128</v>
      </c>
      <c r="D125" s="8"/>
      <c r="E125" s="5"/>
      <c r="F125" s="8"/>
      <c r="G125" s="5"/>
      <c r="H125" s="8"/>
      <c r="I125" s="5"/>
      <c r="J125" s="2" t="s">
        <v>77</v>
      </c>
      <c r="K125" s="3" t="s">
        <v>49</v>
      </c>
      <c r="L125" s="480"/>
      <c r="M125" s="3"/>
      <c r="N125" s="4"/>
      <c r="O125" s="3"/>
      <c r="P125" s="4"/>
      <c r="Q125" s="3"/>
      <c r="R125" s="4"/>
      <c r="S125" s="3"/>
      <c r="T125" s="4"/>
      <c r="U125" s="3"/>
      <c r="V125" s="9"/>
      <c r="W125" s="39"/>
    </row>
    <row r="126" spans="1:23" ht="17.25" customHeight="1" x14ac:dyDescent="0.25">
      <c r="A126" s="5"/>
      <c r="B126" s="8"/>
      <c r="C126" s="53"/>
      <c r="D126" s="8"/>
      <c r="E126" s="5"/>
      <c r="F126" s="8"/>
      <c r="G126" s="5"/>
      <c r="H126" s="8"/>
      <c r="I126" s="5"/>
      <c r="J126" s="2"/>
      <c r="K126" s="3"/>
      <c r="L126" s="480"/>
      <c r="M126" s="3"/>
      <c r="N126" s="4"/>
      <c r="O126" s="3"/>
      <c r="P126" s="4"/>
      <c r="Q126" s="3"/>
      <c r="R126" s="4"/>
      <c r="S126" s="3"/>
      <c r="T126" s="4"/>
      <c r="U126" s="3"/>
      <c r="V126" s="9"/>
      <c r="W126" s="39"/>
    </row>
    <row r="127" spans="1:23" ht="15" customHeight="1" x14ac:dyDescent="0.25">
      <c r="A127" s="5"/>
      <c r="B127" s="8"/>
      <c r="C127" s="53"/>
      <c r="D127" s="8"/>
      <c r="E127" s="5"/>
      <c r="F127" s="8"/>
      <c r="G127" s="5"/>
      <c r="H127" s="8"/>
      <c r="I127" s="5"/>
      <c r="J127" s="62"/>
      <c r="K127" s="32"/>
      <c r="L127" s="35"/>
      <c r="M127" s="32"/>
      <c r="N127" s="35"/>
      <c r="O127" s="32"/>
      <c r="P127" s="35"/>
      <c r="Q127" s="32"/>
      <c r="R127" s="35"/>
      <c r="S127" s="32"/>
      <c r="T127" s="35"/>
      <c r="U127" s="32"/>
      <c r="V127" s="63"/>
      <c r="W127" s="39"/>
    </row>
    <row r="128" spans="1:23" ht="15.75" customHeight="1" x14ac:dyDescent="0.25">
      <c r="A128" s="5"/>
      <c r="B128" s="8"/>
      <c r="C128" s="53"/>
      <c r="D128" s="8"/>
      <c r="E128" s="5"/>
      <c r="F128" s="8"/>
      <c r="G128" s="5"/>
      <c r="H128" s="8"/>
      <c r="I128" s="5"/>
      <c r="J128" s="15" t="s">
        <v>35</v>
      </c>
      <c r="K128" s="477" t="s">
        <v>36</v>
      </c>
      <c r="L128" s="479" t="s">
        <v>33</v>
      </c>
      <c r="M128" s="13">
        <v>16</v>
      </c>
      <c r="N128" s="14">
        <v>7000</v>
      </c>
      <c r="O128" s="13" t="s">
        <v>29</v>
      </c>
      <c r="P128" s="15" t="s">
        <v>29</v>
      </c>
      <c r="Q128" s="13" t="s">
        <v>29</v>
      </c>
      <c r="R128" s="15" t="s">
        <v>29</v>
      </c>
      <c r="S128" s="13">
        <v>16</v>
      </c>
      <c r="T128" s="15" t="s">
        <v>29</v>
      </c>
      <c r="U128" s="13" t="s">
        <v>30</v>
      </c>
      <c r="V128" s="13"/>
      <c r="W128" s="39"/>
    </row>
    <row r="129" spans="1:23" ht="15.75" x14ac:dyDescent="0.25">
      <c r="A129" s="5"/>
      <c r="B129" s="8"/>
      <c r="C129" s="53"/>
      <c r="D129" s="8"/>
      <c r="E129" s="5"/>
      <c r="F129" s="8"/>
      <c r="G129" s="5"/>
      <c r="H129" s="8"/>
      <c r="I129" s="5"/>
      <c r="J129" s="8"/>
      <c r="K129" s="478"/>
      <c r="L129" s="480"/>
      <c r="M129" s="5"/>
      <c r="N129" s="8"/>
      <c r="O129" s="5"/>
      <c r="P129" s="8"/>
      <c r="Q129" s="5"/>
      <c r="R129" s="8"/>
      <c r="S129" s="5"/>
      <c r="T129" s="8"/>
      <c r="U129" s="5"/>
      <c r="V129" s="5"/>
      <c r="W129" s="39"/>
    </row>
    <row r="130" spans="1:23" ht="15.75" x14ac:dyDescent="0.25">
      <c r="A130" s="5"/>
      <c r="B130" s="8"/>
      <c r="C130" s="53"/>
      <c r="D130" s="8"/>
      <c r="E130" s="5"/>
      <c r="F130" s="8"/>
      <c r="G130" s="5"/>
      <c r="H130" s="8"/>
      <c r="I130" s="5"/>
      <c r="J130" s="8"/>
      <c r="K130" s="59"/>
      <c r="L130" s="480"/>
      <c r="M130" s="5"/>
      <c r="N130" s="8"/>
      <c r="O130" s="5"/>
      <c r="P130" s="8"/>
      <c r="Q130" s="5"/>
      <c r="R130" s="8"/>
      <c r="S130" s="5"/>
      <c r="T130" s="8"/>
      <c r="U130" s="5"/>
      <c r="V130" s="5"/>
      <c r="W130" s="39"/>
    </row>
    <row r="131" spans="1:23" ht="15.75" x14ac:dyDescent="0.25">
      <c r="A131" s="5"/>
      <c r="B131" s="8"/>
      <c r="C131" s="53"/>
      <c r="D131" s="8"/>
      <c r="E131" s="5"/>
      <c r="F131" s="8"/>
      <c r="G131" s="5"/>
      <c r="H131" s="8"/>
      <c r="I131" s="5"/>
      <c r="J131" s="8"/>
      <c r="K131" s="5"/>
      <c r="L131" s="480"/>
      <c r="M131" s="5"/>
      <c r="N131" s="8"/>
      <c r="O131" s="5"/>
      <c r="P131" s="8"/>
      <c r="Q131" s="5"/>
      <c r="R131" s="8"/>
      <c r="S131" s="5"/>
      <c r="T131" s="8"/>
      <c r="U131" s="5"/>
      <c r="V131" s="5"/>
      <c r="W131" s="39"/>
    </row>
    <row r="132" spans="1:23" ht="15.75" x14ac:dyDescent="0.25">
      <c r="A132" s="5"/>
      <c r="B132" s="8"/>
      <c r="C132" s="53"/>
      <c r="D132" s="8"/>
      <c r="E132" s="5"/>
      <c r="F132" s="8"/>
      <c r="G132" s="5"/>
      <c r="H132" s="8"/>
      <c r="I132" s="5"/>
      <c r="J132" s="51" t="s">
        <v>31</v>
      </c>
      <c r="K132" s="483" t="s">
        <v>32</v>
      </c>
      <c r="L132" s="479" t="s">
        <v>33</v>
      </c>
      <c r="M132" s="13">
        <v>20</v>
      </c>
      <c r="N132" s="14">
        <v>8000</v>
      </c>
      <c r="O132" s="13">
        <v>2017</v>
      </c>
      <c r="P132" s="15" t="s">
        <v>29</v>
      </c>
      <c r="Q132" s="13" t="s">
        <v>29</v>
      </c>
      <c r="R132" s="15" t="s">
        <v>29</v>
      </c>
      <c r="S132" s="13">
        <v>20</v>
      </c>
      <c r="T132" s="15"/>
      <c r="U132" s="13" t="s">
        <v>30</v>
      </c>
      <c r="V132" s="13"/>
      <c r="W132" s="39"/>
    </row>
    <row r="133" spans="1:23" ht="15.75" x14ac:dyDescent="0.25">
      <c r="A133" s="5"/>
      <c r="B133" s="8"/>
      <c r="C133" s="53"/>
      <c r="D133" s="8"/>
      <c r="E133" s="5"/>
      <c r="F133" s="8"/>
      <c r="G133" s="5"/>
      <c r="H133" s="8"/>
      <c r="I133" s="5"/>
      <c r="J133" s="46"/>
      <c r="K133" s="484"/>
      <c r="L133" s="480"/>
      <c r="M133" s="5"/>
      <c r="N133" s="8"/>
      <c r="O133" s="5"/>
      <c r="P133" s="8"/>
      <c r="Q133" s="5"/>
      <c r="R133" s="8"/>
      <c r="S133" s="5"/>
      <c r="T133" s="8"/>
      <c r="U133" s="5"/>
      <c r="V133" s="5"/>
      <c r="W133" s="39"/>
    </row>
    <row r="134" spans="1:23" ht="15.75" x14ac:dyDescent="0.25">
      <c r="A134" s="5"/>
      <c r="B134" s="8"/>
      <c r="C134" s="53"/>
      <c r="D134" s="8"/>
      <c r="E134" s="5"/>
      <c r="F134" s="8"/>
      <c r="G134" s="5"/>
      <c r="H134" s="8"/>
      <c r="I134" s="5"/>
      <c r="J134" s="8"/>
      <c r="K134" s="484"/>
      <c r="L134" s="480"/>
      <c r="M134" s="5"/>
      <c r="N134" s="8"/>
      <c r="O134" s="5"/>
      <c r="P134" s="8"/>
      <c r="Q134" s="5"/>
      <c r="R134" s="8"/>
      <c r="S134" s="5"/>
      <c r="T134" s="8"/>
      <c r="U134" s="5"/>
      <c r="V134" s="5"/>
      <c r="W134" s="39"/>
    </row>
    <row r="135" spans="1:23" ht="15.75" x14ac:dyDescent="0.25">
      <c r="A135" s="26"/>
      <c r="B135" s="27"/>
      <c r="C135" s="55"/>
      <c r="D135" s="27"/>
      <c r="E135" s="26"/>
      <c r="F135" s="27"/>
      <c r="G135" s="26"/>
      <c r="H135" s="27"/>
      <c r="I135" s="26"/>
      <c r="J135" s="27"/>
      <c r="K135" s="26"/>
      <c r="L135" s="481"/>
      <c r="M135" s="26"/>
      <c r="N135" s="27"/>
      <c r="O135" s="26"/>
      <c r="P135" s="27"/>
      <c r="Q135" s="26"/>
      <c r="R135" s="27"/>
      <c r="S135" s="26"/>
      <c r="T135" s="27"/>
      <c r="U135" s="26"/>
      <c r="V135" s="26"/>
      <c r="W135" s="39"/>
    </row>
    <row r="136" spans="1:23" ht="15.75" x14ac:dyDescent="0.25">
      <c r="A136" s="13">
        <v>22</v>
      </c>
      <c r="B136" s="15" t="s">
        <v>133</v>
      </c>
      <c r="C136" s="54" t="s">
        <v>127</v>
      </c>
      <c r="D136" s="15" t="s">
        <v>23</v>
      </c>
      <c r="E136" s="13" t="s">
        <v>24</v>
      </c>
      <c r="F136" s="15" t="s">
        <v>129</v>
      </c>
      <c r="G136" s="13" t="s">
        <v>130</v>
      </c>
      <c r="H136" s="123">
        <v>43504</v>
      </c>
      <c r="I136" s="13" t="s">
        <v>131</v>
      </c>
      <c r="J136" s="15" t="s">
        <v>35</v>
      </c>
      <c r="K136" s="477" t="s">
        <v>36</v>
      </c>
      <c r="L136" s="479" t="s">
        <v>33</v>
      </c>
      <c r="M136" s="13">
        <v>16</v>
      </c>
      <c r="N136" s="14">
        <v>7000</v>
      </c>
      <c r="O136" s="13" t="s">
        <v>29</v>
      </c>
      <c r="P136" s="15" t="s">
        <v>29</v>
      </c>
      <c r="Q136" s="13" t="s">
        <v>29</v>
      </c>
      <c r="R136" s="15" t="s">
        <v>29</v>
      </c>
      <c r="S136" s="13">
        <v>16</v>
      </c>
      <c r="T136" s="15" t="s">
        <v>29</v>
      </c>
      <c r="U136" s="13" t="s">
        <v>30</v>
      </c>
      <c r="V136" s="13"/>
      <c r="W136" s="39"/>
    </row>
    <row r="137" spans="1:23" ht="15.75" x14ac:dyDescent="0.25">
      <c r="A137" s="5"/>
      <c r="B137" s="8"/>
      <c r="C137" s="53" t="s">
        <v>128</v>
      </c>
      <c r="D137" s="8"/>
      <c r="E137" s="5"/>
      <c r="F137" s="8"/>
      <c r="G137" s="5"/>
      <c r="H137" s="8"/>
      <c r="I137" s="5"/>
      <c r="J137" s="8"/>
      <c r="K137" s="478"/>
      <c r="L137" s="480"/>
      <c r="M137" s="5"/>
      <c r="N137" s="8"/>
      <c r="O137" s="5"/>
      <c r="P137" s="8"/>
      <c r="Q137" s="5"/>
      <c r="R137" s="8"/>
      <c r="S137" s="5"/>
      <c r="T137" s="8"/>
      <c r="U137" s="5"/>
      <c r="V137" s="5"/>
      <c r="W137" s="39"/>
    </row>
    <row r="138" spans="1:23" ht="15.75" x14ac:dyDescent="0.25">
      <c r="A138" s="5"/>
      <c r="B138" s="8"/>
      <c r="C138" s="53"/>
      <c r="D138" s="8"/>
      <c r="E138" s="5"/>
      <c r="F138" s="8"/>
      <c r="G138" s="5"/>
      <c r="H138" s="8"/>
      <c r="I138" s="5"/>
      <c r="J138" s="8"/>
      <c r="K138" s="59"/>
      <c r="L138" s="480"/>
      <c r="M138" s="5"/>
      <c r="N138" s="8"/>
      <c r="O138" s="5"/>
      <c r="P138" s="8"/>
      <c r="Q138" s="5"/>
      <c r="R138" s="8"/>
      <c r="S138" s="5"/>
      <c r="T138" s="8"/>
      <c r="U138" s="5"/>
      <c r="V138" s="5"/>
      <c r="W138" s="39"/>
    </row>
    <row r="139" spans="1:23" ht="15.75" x14ac:dyDescent="0.25">
      <c r="A139" s="26"/>
      <c r="B139" s="27"/>
      <c r="C139" s="55"/>
      <c r="D139" s="27"/>
      <c r="E139" s="26"/>
      <c r="F139" s="27"/>
      <c r="G139" s="26"/>
      <c r="H139" s="27"/>
      <c r="I139" s="26"/>
      <c r="J139" s="27"/>
      <c r="K139" s="26"/>
      <c r="L139" s="481"/>
      <c r="M139" s="26"/>
      <c r="N139" s="27"/>
      <c r="O139" s="26"/>
      <c r="P139" s="27"/>
      <c r="Q139" s="26"/>
      <c r="R139" s="27"/>
      <c r="S139" s="26"/>
      <c r="T139" s="27"/>
      <c r="U139" s="26"/>
      <c r="V139" s="26"/>
      <c r="W139" s="39"/>
    </row>
    <row r="140" spans="1:23" ht="15.75" x14ac:dyDescent="0.25">
      <c r="A140" s="5">
        <v>23</v>
      </c>
      <c r="B140" s="44" t="s">
        <v>134</v>
      </c>
      <c r="C140" s="54" t="s">
        <v>127</v>
      </c>
      <c r="D140" s="15" t="s">
        <v>23</v>
      </c>
      <c r="E140" s="13" t="s">
        <v>24</v>
      </c>
      <c r="F140" s="15" t="s">
        <v>129</v>
      </c>
      <c r="G140" s="13" t="s">
        <v>130</v>
      </c>
      <c r="H140" s="110">
        <v>43504</v>
      </c>
      <c r="I140" s="13" t="s">
        <v>131</v>
      </c>
      <c r="J140" s="20" t="s">
        <v>135</v>
      </c>
      <c r="K140" s="474" t="s">
        <v>136</v>
      </c>
      <c r="L140" s="474" t="s">
        <v>137</v>
      </c>
      <c r="M140" s="73">
        <v>12</v>
      </c>
      <c r="N140" s="74">
        <v>5000</v>
      </c>
      <c r="O140" s="73">
        <v>2017</v>
      </c>
      <c r="P140" s="74">
        <v>4800</v>
      </c>
      <c r="Q140" s="75" t="s">
        <v>29</v>
      </c>
      <c r="R140" s="76" t="s">
        <v>29</v>
      </c>
      <c r="S140" s="77">
        <f>M140</f>
        <v>12</v>
      </c>
      <c r="T140" s="78" t="s">
        <v>29</v>
      </c>
      <c r="U140" s="79" t="s">
        <v>30</v>
      </c>
      <c r="V140" s="79"/>
      <c r="W140" s="39"/>
    </row>
    <row r="141" spans="1:23" ht="15.75" x14ac:dyDescent="0.25">
      <c r="A141" s="5"/>
      <c r="B141" s="44"/>
      <c r="C141" s="53" t="s">
        <v>108</v>
      </c>
      <c r="D141" s="8"/>
      <c r="E141" s="5"/>
      <c r="F141" s="8"/>
      <c r="G141" s="5"/>
      <c r="H141" s="5"/>
      <c r="I141" s="5"/>
      <c r="J141" s="4"/>
      <c r="K141" s="475"/>
      <c r="L141" s="475"/>
      <c r="M141" s="80"/>
      <c r="N141" s="38"/>
      <c r="O141" s="80"/>
      <c r="P141" s="38"/>
      <c r="Q141" s="81"/>
      <c r="R141" s="38"/>
      <c r="S141" s="82"/>
      <c r="T141" s="80"/>
      <c r="U141" s="38"/>
      <c r="V141" s="38"/>
      <c r="W141" s="39"/>
    </row>
    <row r="142" spans="1:23" ht="15.75" x14ac:dyDescent="0.25">
      <c r="A142" s="5"/>
      <c r="B142" s="44"/>
      <c r="C142" s="53"/>
      <c r="D142" s="8"/>
      <c r="E142" s="5"/>
      <c r="F142" s="8"/>
      <c r="G142" s="5"/>
      <c r="H142" s="5"/>
      <c r="I142" s="5"/>
      <c r="J142" s="11"/>
      <c r="K142" s="83"/>
      <c r="L142" s="476"/>
      <c r="M142" s="84"/>
      <c r="N142" s="85"/>
      <c r="O142" s="84"/>
      <c r="P142" s="85"/>
      <c r="Q142" s="86"/>
      <c r="R142" s="85"/>
      <c r="S142" s="87"/>
      <c r="T142" s="84"/>
      <c r="U142" s="85"/>
      <c r="V142" s="85"/>
      <c r="W142" s="39"/>
    </row>
    <row r="143" spans="1:23" ht="15.75" x14ac:dyDescent="0.25">
      <c r="A143" s="5"/>
      <c r="B143" s="44"/>
      <c r="C143" s="53"/>
      <c r="D143" s="8"/>
      <c r="E143" s="5"/>
      <c r="F143" s="8"/>
      <c r="G143" s="5"/>
      <c r="H143" s="5"/>
      <c r="I143" s="5"/>
      <c r="J143" s="16" t="s">
        <v>138</v>
      </c>
      <c r="K143" s="477" t="s">
        <v>139</v>
      </c>
      <c r="L143" s="471" t="s">
        <v>140</v>
      </c>
      <c r="M143" s="19">
        <v>12</v>
      </c>
      <c r="N143" s="37">
        <v>8000</v>
      </c>
      <c r="O143" s="19">
        <v>2018</v>
      </c>
      <c r="P143" s="37">
        <v>7875</v>
      </c>
      <c r="Q143" s="88" t="s">
        <v>29</v>
      </c>
      <c r="R143" s="88" t="s">
        <v>29</v>
      </c>
      <c r="S143" s="89">
        <f>M143</f>
        <v>12</v>
      </c>
      <c r="T143" s="88" t="s">
        <v>29</v>
      </c>
      <c r="U143" s="19" t="s">
        <v>30</v>
      </c>
      <c r="V143" s="79"/>
      <c r="W143" s="39"/>
    </row>
    <row r="144" spans="1:23" ht="18.75" x14ac:dyDescent="0.25">
      <c r="A144" s="5"/>
      <c r="B144" s="44"/>
      <c r="C144" s="53"/>
      <c r="D144" s="44"/>
      <c r="E144" s="5"/>
      <c r="F144" s="44"/>
      <c r="G144" s="5"/>
      <c r="H144" s="5"/>
      <c r="I144" s="5"/>
      <c r="J144" s="17" t="s">
        <v>141</v>
      </c>
      <c r="K144" s="478"/>
      <c r="L144" s="472"/>
      <c r="M144" s="5"/>
      <c r="N144" s="3"/>
      <c r="O144" s="3"/>
      <c r="P144" s="90"/>
      <c r="Q144" s="90"/>
      <c r="R144" s="90"/>
      <c r="S144" s="90"/>
      <c r="T144" s="90"/>
      <c r="U144" s="90"/>
      <c r="V144" s="91"/>
      <c r="W144" s="39"/>
    </row>
    <row r="145" spans="1:23" ht="18.75" x14ac:dyDescent="0.25">
      <c r="A145" s="5"/>
      <c r="B145" s="44"/>
      <c r="C145" s="53"/>
      <c r="D145" s="44"/>
      <c r="E145" s="5"/>
      <c r="F145" s="44"/>
      <c r="G145" s="5"/>
      <c r="H145" s="26"/>
      <c r="I145" s="5"/>
      <c r="J145" s="12"/>
      <c r="K145" s="482"/>
      <c r="L145" s="473"/>
      <c r="M145" s="26"/>
      <c r="N145" s="26"/>
      <c r="O145" s="26"/>
      <c r="P145" s="92"/>
      <c r="Q145" s="92"/>
      <c r="R145" s="92"/>
      <c r="S145" s="92"/>
      <c r="T145" s="92"/>
      <c r="U145" s="92"/>
      <c r="V145" s="93"/>
      <c r="W145" s="39"/>
    </row>
    <row r="146" spans="1:23" ht="15.75" x14ac:dyDescent="0.25">
      <c r="A146" s="13">
        <v>24</v>
      </c>
      <c r="B146" s="15" t="s">
        <v>142</v>
      </c>
      <c r="C146" s="54" t="s">
        <v>143</v>
      </c>
      <c r="D146" s="15" t="s">
        <v>23</v>
      </c>
      <c r="E146" s="13" t="s">
        <v>24</v>
      </c>
      <c r="F146" s="15" t="s">
        <v>129</v>
      </c>
      <c r="G146" s="13" t="s">
        <v>145</v>
      </c>
      <c r="H146" s="123">
        <v>43504</v>
      </c>
      <c r="I146" s="13" t="s">
        <v>131</v>
      </c>
      <c r="J146" s="18" t="s">
        <v>146</v>
      </c>
      <c r="K146" s="471" t="s">
        <v>32</v>
      </c>
      <c r="L146" s="471" t="s">
        <v>147</v>
      </c>
      <c r="M146" s="19">
        <v>16</v>
      </c>
      <c r="N146" s="94">
        <v>6</v>
      </c>
      <c r="O146" s="19" t="s">
        <v>40</v>
      </c>
      <c r="P146" s="94">
        <v>5</v>
      </c>
      <c r="Q146" s="19" t="s">
        <v>40</v>
      </c>
      <c r="R146" s="19" t="s">
        <v>40</v>
      </c>
      <c r="S146" s="19">
        <f>M146</f>
        <v>16</v>
      </c>
      <c r="T146" s="19" t="s">
        <v>40</v>
      </c>
      <c r="U146" s="19" t="s">
        <v>30</v>
      </c>
      <c r="V146" s="19"/>
      <c r="W146" s="39"/>
    </row>
    <row r="147" spans="1:23" ht="15.75" x14ac:dyDescent="0.25">
      <c r="A147" s="5"/>
      <c r="B147" s="8"/>
      <c r="C147" s="53" t="s">
        <v>144</v>
      </c>
      <c r="D147" s="8"/>
      <c r="E147" s="5"/>
      <c r="F147" s="8"/>
      <c r="G147" s="5"/>
      <c r="H147" s="8"/>
      <c r="I147" s="5"/>
      <c r="J147" s="2"/>
      <c r="K147" s="472"/>
      <c r="L147" s="472"/>
      <c r="M147" s="3"/>
      <c r="N147" s="4"/>
      <c r="O147" s="3"/>
      <c r="P147" s="4"/>
      <c r="Q147" s="3"/>
      <c r="R147" s="4"/>
      <c r="S147" s="3"/>
      <c r="T147" s="4"/>
      <c r="U147" s="3"/>
      <c r="V147" s="3"/>
      <c r="W147" s="39"/>
    </row>
    <row r="148" spans="1:23" ht="15.75" x14ac:dyDescent="0.25">
      <c r="A148" s="26"/>
      <c r="B148" s="27"/>
      <c r="C148" s="55"/>
      <c r="D148" s="27"/>
      <c r="E148" s="26"/>
      <c r="F148" s="27"/>
      <c r="G148" s="26"/>
      <c r="H148" s="27"/>
      <c r="I148" s="26"/>
      <c r="J148" s="24"/>
      <c r="K148" s="10"/>
      <c r="L148" s="473"/>
      <c r="M148" s="10"/>
      <c r="N148" s="11"/>
      <c r="O148" s="10"/>
      <c r="P148" s="11"/>
      <c r="Q148" s="10"/>
      <c r="R148" s="11"/>
      <c r="S148" s="10"/>
      <c r="T148" s="11"/>
      <c r="U148" s="10"/>
      <c r="V148" s="10"/>
      <c r="W148" s="39"/>
    </row>
    <row r="149" spans="1:23" ht="15" customHeight="1" x14ac:dyDescent="0.25">
      <c r="A149" s="13">
        <v>25</v>
      </c>
      <c r="B149" s="15" t="s">
        <v>154</v>
      </c>
      <c r="C149" s="54" t="s">
        <v>143</v>
      </c>
      <c r="D149" s="15" t="s">
        <v>23</v>
      </c>
      <c r="E149" s="13" t="s">
        <v>24</v>
      </c>
      <c r="F149" s="15" t="s">
        <v>129</v>
      </c>
      <c r="G149" s="13" t="s">
        <v>145</v>
      </c>
      <c r="H149" s="123">
        <v>43504</v>
      </c>
      <c r="I149" s="13" t="s">
        <v>131</v>
      </c>
      <c r="J149" s="471" t="s">
        <v>150</v>
      </c>
      <c r="K149" s="21" t="s">
        <v>151</v>
      </c>
      <c r="L149" s="471" t="s">
        <v>152</v>
      </c>
      <c r="M149" s="19">
        <v>20</v>
      </c>
      <c r="N149" s="25">
        <v>7000</v>
      </c>
      <c r="O149" s="19" t="s">
        <v>29</v>
      </c>
      <c r="P149" s="25">
        <v>6550</v>
      </c>
      <c r="Q149" s="88" t="s">
        <v>29</v>
      </c>
      <c r="R149" s="95" t="s">
        <v>29</v>
      </c>
      <c r="S149" s="89">
        <f>M149</f>
        <v>20</v>
      </c>
      <c r="T149" s="95" t="s">
        <v>29</v>
      </c>
      <c r="U149" s="19" t="s">
        <v>30</v>
      </c>
      <c r="V149" s="19"/>
      <c r="W149" s="39"/>
    </row>
    <row r="150" spans="1:23" ht="15" customHeight="1" x14ac:dyDescent="0.25">
      <c r="A150" s="5"/>
      <c r="B150" s="8"/>
      <c r="C150" s="53" t="s">
        <v>144</v>
      </c>
      <c r="D150" s="8"/>
      <c r="E150" s="5"/>
      <c r="F150" s="8"/>
      <c r="G150" s="5"/>
      <c r="H150" s="8"/>
      <c r="I150" s="5"/>
      <c r="J150" s="472"/>
      <c r="K150" s="23"/>
      <c r="L150" s="472"/>
      <c r="M150" s="3"/>
      <c r="N150" s="4"/>
      <c r="O150" s="3"/>
      <c r="P150" s="4"/>
      <c r="Q150" s="3"/>
      <c r="R150" s="4"/>
      <c r="S150" s="3"/>
      <c r="T150" s="4"/>
      <c r="U150" s="3"/>
      <c r="V150" s="3"/>
      <c r="W150" s="39"/>
    </row>
    <row r="151" spans="1:23" ht="15.75" x14ac:dyDescent="0.25">
      <c r="A151" s="26"/>
      <c r="B151" s="27"/>
      <c r="C151" s="55"/>
      <c r="D151" s="27"/>
      <c r="E151" s="26"/>
      <c r="F151" s="27"/>
      <c r="G151" s="26"/>
      <c r="H151" s="27"/>
      <c r="I151" s="26"/>
      <c r="J151" s="11"/>
      <c r="K151" s="96"/>
      <c r="L151" s="473"/>
      <c r="M151" s="10"/>
      <c r="N151" s="11"/>
      <c r="O151" s="10"/>
      <c r="P151" s="11"/>
      <c r="Q151" s="10"/>
      <c r="R151" s="11"/>
      <c r="S151" s="10"/>
      <c r="T151" s="11"/>
      <c r="U151" s="10"/>
      <c r="V151" s="10"/>
      <c r="W151" s="39"/>
    </row>
    <row r="152" spans="1:23" ht="15.75" x14ac:dyDescent="0.25">
      <c r="A152" s="13">
        <v>26</v>
      </c>
      <c r="B152" s="16" t="s">
        <v>153</v>
      </c>
      <c r="C152" s="54" t="s">
        <v>143</v>
      </c>
      <c r="D152" s="15" t="s">
        <v>23</v>
      </c>
      <c r="E152" s="13" t="s">
        <v>24</v>
      </c>
      <c r="F152" s="15" t="s">
        <v>129</v>
      </c>
      <c r="G152" s="13" t="s">
        <v>145</v>
      </c>
      <c r="H152" s="123">
        <v>43504</v>
      </c>
      <c r="I152" s="13" t="s">
        <v>131</v>
      </c>
      <c r="J152" s="18" t="s">
        <v>146</v>
      </c>
      <c r="K152" s="471" t="s">
        <v>32</v>
      </c>
      <c r="L152" s="471" t="s">
        <v>147</v>
      </c>
      <c r="M152" s="19">
        <v>16</v>
      </c>
      <c r="N152" s="94">
        <v>7</v>
      </c>
      <c r="O152" s="19" t="s">
        <v>40</v>
      </c>
      <c r="P152" s="94">
        <v>5</v>
      </c>
      <c r="Q152" s="19" t="s">
        <v>40</v>
      </c>
      <c r="R152" s="19" t="s">
        <v>40</v>
      </c>
      <c r="S152" s="19">
        <f>M152</f>
        <v>16</v>
      </c>
      <c r="T152" s="19" t="s">
        <v>40</v>
      </c>
      <c r="U152" s="19" t="s">
        <v>30</v>
      </c>
      <c r="V152" s="19"/>
      <c r="W152" s="39"/>
    </row>
    <row r="153" spans="1:23" ht="15.75" x14ac:dyDescent="0.25">
      <c r="A153" s="5"/>
      <c r="B153" s="17"/>
      <c r="C153" s="53" t="s">
        <v>149</v>
      </c>
      <c r="D153" s="8"/>
      <c r="E153" s="5"/>
      <c r="F153" s="8"/>
      <c r="G153" s="5"/>
      <c r="H153" s="8"/>
      <c r="I153" s="5"/>
      <c r="J153" s="2"/>
      <c r="K153" s="472"/>
      <c r="L153" s="472"/>
      <c r="M153" s="3"/>
      <c r="N153" s="4"/>
      <c r="O153" s="3"/>
      <c r="P153" s="4"/>
      <c r="Q153" s="3"/>
      <c r="R153" s="4"/>
      <c r="S153" s="3"/>
      <c r="T153" s="4"/>
      <c r="U153" s="3"/>
      <c r="V153" s="3"/>
      <c r="W153" s="39"/>
    </row>
    <row r="154" spans="1:23" ht="15.75" x14ac:dyDescent="0.25">
      <c r="A154" s="26"/>
      <c r="B154" s="28"/>
      <c r="C154" s="55"/>
      <c r="D154" s="27"/>
      <c r="E154" s="26"/>
      <c r="F154" s="27"/>
      <c r="G154" s="26"/>
      <c r="H154" s="27"/>
      <c r="I154" s="26"/>
      <c r="J154" s="24"/>
      <c r="K154" s="10"/>
      <c r="L154" s="473"/>
      <c r="M154" s="10"/>
      <c r="N154" s="11"/>
      <c r="O154" s="10"/>
      <c r="P154" s="11"/>
      <c r="Q154" s="10"/>
      <c r="R154" s="11"/>
      <c r="S154" s="10"/>
      <c r="T154" s="11"/>
      <c r="U154" s="10"/>
      <c r="V154" s="10"/>
      <c r="W154" s="39"/>
    </row>
    <row r="155" spans="1:23" ht="15" customHeight="1" x14ac:dyDescent="0.25">
      <c r="A155" s="13">
        <v>27</v>
      </c>
      <c r="B155" s="15" t="s">
        <v>148</v>
      </c>
      <c r="C155" s="54" t="s">
        <v>143</v>
      </c>
      <c r="D155" s="15" t="s">
        <v>23</v>
      </c>
      <c r="E155" s="13" t="s">
        <v>24</v>
      </c>
      <c r="F155" s="15" t="s">
        <v>129</v>
      </c>
      <c r="G155" s="13" t="s">
        <v>145</v>
      </c>
      <c r="H155" s="123">
        <v>43504</v>
      </c>
      <c r="I155" s="13" t="s">
        <v>131</v>
      </c>
      <c r="J155" s="21" t="s">
        <v>155</v>
      </c>
      <c r="K155" s="21" t="s">
        <v>151</v>
      </c>
      <c r="L155" s="474" t="s">
        <v>156</v>
      </c>
      <c r="M155" s="97">
        <v>20</v>
      </c>
      <c r="N155" s="25">
        <v>5000</v>
      </c>
      <c r="O155" s="98"/>
      <c r="P155" s="99"/>
      <c r="Q155" s="98"/>
      <c r="R155" s="99"/>
      <c r="S155" s="97">
        <v>20</v>
      </c>
      <c r="T155" s="99"/>
      <c r="U155" s="79" t="s">
        <v>30</v>
      </c>
      <c r="V155" s="100"/>
      <c r="W155" s="39"/>
    </row>
    <row r="156" spans="1:23" ht="15" customHeight="1" x14ac:dyDescent="0.25">
      <c r="A156" s="5"/>
      <c r="B156" s="8"/>
      <c r="C156" s="53" t="s">
        <v>149</v>
      </c>
      <c r="D156" s="8"/>
      <c r="E156" s="5"/>
      <c r="F156" s="8"/>
      <c r="G156" s="5"/>
      <c r="H156" s="8"/>
      <c r="I156" s="5"/>
      <c r="J156" s="23"/>
      <c r="K156" s="23"/>
      <c r="L156" s="475"/>
      <c r="M156" s="91"/>
      <c r="N156" s="102"/>
      <c r="O156" s="91"/>
      <c r="P156" s="102"/>
      <c r="Q156" s="91"/>
      <c r="R156" s="102"/>
      <c r="S156" s="91"/>
      <c r="T156" s="102"/>
      <c r="U156" s="91"/>
      <c r="V156" s="103"/>
      <c r="W156" s="39"/>
    </row>
    <row r="157" spans="1:23" ht="15" customHeight="1" x14ac:dyDescent="0.25">
      <c r="A157" s="40"/>
      <c r="B157" s="5"/>
      <c r="C157" s="43"/>
      <c r="D157" s="5"/>
      <c r="E157" s="8"/>
      <c r="F157" s="5"/>
      <c r="G157" s="8"/>
      <c r="H157" s="5"/>
      <c r="I157" s="8"/>
      <c r="J157" s="23"/>
      <c r="K157" s="23"/>
      <c r="L157" s="475"/>
      <c r="M157" s="91"/>
      <c r="N157" s="102"/>
      <c r="O157" s="91"/>
      <c r="P157" s="102"/>
      <c r="Q157" s="91"/>
      <c r="R157" s="102"/>
      <c r="S157" s="91"/>
      <c r="T157" s="102"/>
      <c r="U157" s="91"/>
      <c r="V157" s="103"/>
      <c r="W157" s="39"/>
    </row>
    <row r="158" spans="1:23" ht="15.75" x14ac:dyDescent="0.25">
      <c r="A158" s="40"/>
      <c r="B158" s="5"/>
      <c r="C158" s="43"/>
      <c r="D158" s="5"/>
      <c r="E158" s="8"/>
      <c r="F158" s="5"/>
      <c r="G158" s="8"/>
      <c r="H158" s="5"/>
      <c r="I158" s="8"/>
      <c r="J158" s="96"/>
      <c r="K158" s="96"/>
      <c r="L158" s="476"/>
      <c r="M158" s="93"/>
      <c r="N158" s="104"/>
      <c r="O158" s="93"/>
      <c r="P158" s="104"/>
      <c r="Q158" s="93"/>
      <c r="R158" s="104"/>
      <c r="S158" s="93"/>
      <c r="T158" s="104"/>
      <c r="U158" s="93"/>
      <c r="V158" s="105"/>
      <c r="W158" s="39"/>
    </row>
    <row r="159" spans="1:23" ht="15.75" x14ac:dyDescent="0.25">
      <c r="A159" s="5"/>
      <c r="B159" s="8"/>
      <c r="C159" s="53"/>
      <c r="D159" s="8"/>
      <c r="E159" s="5"/>
      <c r="F159" s="8"/>
      <c r="G159" s="5"/>
      <c r="H159" s="8"/>
      <c r="I159" s="40"/>
      <c r="J159" s="3" t="s">
        <v>157</v>
      </c>
      <c r="K159" s="474" t="s">
        <v>159</v>
      </c>
      <c r="L159" s="106"/>
      <c r="M159" s="8">
        <v>10</v>
      </c>
      <c r="N159" s="37">
        <v>5000</v>
      </c>
      <c r="O159" s="98"/>
      <c r="P159" s="99"/>
      <c r="Q159" s="98"/>
      <c r="R159" s="99"/>
      <c r="S159" s="97">
        <v>10</v>
      </c>
      <c r="T159" s="99"/>
      <c r="U159" s="79" t="s">
        <v>30</v>
      </c>
      <c r="V159" s="91"/>
      <c r="W159" s="39"/>
    </row>
    <row r="160" spans="1:23" ht="15.75" x14ac:dyDescent="0.25">
      <c r="A160" s="26"/>
      <c r="B160" s="27"/>
      <c r="C160" s="55"/>
      <c r="D160" s="27"/>
      <c r="E160" s="26"/>
      <c r="F160" s="27"/>
      <c r="G160" s="26"/>
      <c r="H160" s="27"/>
      <c r="I160" s="56"/>
      <c r="J160" s="26" t="s">
        <v>158</v>
      </c>
      <c r="K160" s="476"/>
      <c r="L160" s="26"/>
      <c r="M160" s="27"/>
      <c r="N160" s="93"/>
      <c r="O160" s="93"/>
      <c r="P160" s="104"/>
      <c r="Q160" s="93"/>
      <c r="R160" s="104"/>
      <c r="S160" s="93"/>
      <c r="T160" s="104"/>
      <c r="U160" s="93"/>
      <c r="V160" s="26"/>
      <c r="W160" s="39"/>
    </row>
    <row r="161" spans="1:23" ht="15.75" x14ac:dyDescent="0.25">
      <c r="A161" s="13">
        <v>28</v>
      </c>
      <c r="B161" s="15" t="s">
        <v>160</v>
      </c>
      <c r="C161" s="54" t="s">
        <v>161</v>
      </c>
      <c r="D161" s="15" t="s">
        <v>23</v>
      </c>
      <c r="E161" s="13" t="s">
        <v>24</v>
      </c>
      <c r="F161" s="15" t="s">
        <v>129</v>
      </c>
      <c r="G161" s="13" t="s">
        <v>163</v>
      </c>
      <c r="H161" s="123">
        <v>43504</v>
      </c>
      <c r="I161" s="13" t="s">
        <v>131</v>
      </c>
      <c r="J161" s="21" t="s">
        <v>155</v>
      </c>
      <c r="K161" s="21" t="s">
        <v>151</v>
      </c>
      <c r="L161" s="474" t="s">
        <v>156</v>
      </c>
      <c r="M161" s="97">
        <v>20</v>
      </c>
      <c r="N161" s="25">
        <v>6000</v>
      </c>
      <c r="O161" s="98"/>
      <c r="P161" s="99"/>
      <c r="Q161" s="98"/>
      <c r="R161" s="99"/>
      <c r="S161" s="97">
        <v>20</v>
      </c>
      <c r="T161" s="99"/>
      <c r="U161" s="79" t="s">
        <v>30</v>
      </c>
      <c r="V161" s="100"/>
      <c r="W161" s="39"/>
    </row>
    <row r="162" spans="1:23" ht="15.75" x14ac:dyDescent="0.25">
      <c r="A162" s="5"/>
      <c r="B162" s="8"/>
      <c r="C162" s="53" t="s">
        <v>162</v>
      </c>
      <c r="D162" s="8"/>
      <c r="E162" s="5"/>
      <c r="F162" s="8"/>
      <c r="G162" s="5"/>
      <c r="H162" s="8"/>
      <c r="I162" s="5"/>
      <c r="J162" s="23"/>
      <c r="K162" s="23"/>
      <c r="L162" s="475"/>
      <c r="M162" s="91"/>
      <c r="N162" s="102"/>
      <c r="O162" s="91"/>
      <c r="P162" s="102"/>
      <c r="Q162" s="91"/>
      <c r="R162" s="102"/>
      <c r="S162" s="91"/>
      <c r="T162" s="102"/>
      <c r="U162" s="91"/>
      <c r="V162" s="103"/>
      <c r="W162" s="39"/>
    </row>
    <row r="163" spans="1:23" ht="15.75" x14ac:dyDescent="0.25">
      <c r="A163" s="5"/>
      <c r="B163" s="8"/>
      <c r="C163" s="53"/>
      <c r="D163" s="8"/>
      <c r="E163" s="5"/>
      <c r="F163" s="8"/>
      <c r="G163" s="5"/>
      <c r="H163" s="8"/>
      <c r="I163" s="5"/>
      <c r="J163" s="23"/>
      <c r="K163" s="23"/>
      <c r="L163" s="475"/>
      <c r="M163" s="91"/>
      <c r="N163" s="102"/>
      <c r="O163" s="91"/>
      <c r="P163" s="102"/>
      <c r="Q163" s="91"/>
      <c r="R163" s="102"/>
      <c r="S163" s="91"/>
      <c r="T163" s="102"/>
      <c r="U163" s="91"/>
      <c r="V163" s="103"/>
      <c r="W163" s="39"/>
    </row>
    <row r="164" spans="1:23" ht="15.75" x14ac:dyDescent="0.25">
      <c r="A164" s="26"/>
      <c r="B164" s="27"/>
      <c r="C164" s="55"/>
      <c r="D164" s="27"/>
      <c r="E164" s="26"/>
      <c r="F164" s="27"/>
      <c r="G164" s="26"/>
      <c r="H164" s="27"/>
      <c r="I164" s="26"/>
      <c r="J164" s="96"/>
      <c r="K164" s="96"/>
      <c r="L164" s="476"/>
      <c r="M164" s="93"/>
      <c r="N164" s="104"/>
      <c r="O164" s="93"/>
      <c r="P164" s="104"/>
      <c r="Q164" s="93"/>
      <c r="R164" s="104"/>
      <c r="S164" s="93"/>
      <c r="T164" s="104"/>
      <c r="U164" s="93"/>
      <c r="V164" s="105"/>
      <c r="W164" s="39"/>
    </row>
    <row r="165" spans="1:23" ht="15.75" x14ac:dyDescent="0.25">
      <c r="A165" s="13">
        <v>29</v>
      </c>
      <c r="B165" s="15" t="s">
        <v>164</v>
      </c>
      <c r="C165" s="54" t="s">
        <v>165</v>
      </c>
      <c r="D165" s="15" t="s">
        <v>23</v>
      </c>
      <c r="E165" s="13" t="s">
        <v>24</v>
      </c>
      <c r="F165" s="15" t="s">
        <v>129</v>
      </c>
      <c r="G165" s="13" t="s">
        <v>166</v>
      </c>
      <c r="H165" s="123">
        <v>43504</v>
      </c>
      <c r="I165" s="13" t="s">
        <v>131</v>
      </c>
      <c r="J165" s="18" t="s">
        <v>146</v>
      </c>
      <c r="K165" s="471" t="s">
        <v>32</v>
      </c>
      <c r="L165" s="471" t="s">
        <v>147</v>
      </c>
      <c r="M165" s="19">
        <v>16</v>
      </c>
      <c r="N165" s="94">
        <v>6</v>
      </c>
      <c r="O165" s="19" t="s">
        <v>40</v>
      </c>
      <c r="P165" s="94">
        <v>5</v>
      </c>
      <c r="Q165" s="19" t="s">
        <v>40</v>
      </c>
      <c r="R165" s="19" t="s">
        <v>40</v>
      </c>
      <c r="S165" s="19">
        <f>M165</f>
        <v>16</v>
      </c>
      <c r="T165" s="19" t="s">
        <v>40</v>
      </c>
      <c r="U165" s="19" t="s">
        <v>30</v>
      </c>
      <c r="V165" s="19"/>
      <c r="W165" s="39"/>
    </row>
    <row r="166" spans="1:23" ht="15.75" x14ac:dyDescent="0.25">
      <c r="A166" s="5"/>
      <c r="B166" s="8"/>
      <c r="C166" s="53" t="s">
        <v>99</v>
      </c>
      <c r="D166" s="8"/>
      <c r="E166" s="5"/>
      <c r="F166" s="8"/>
      <c r="G166" s="5"/>
      <c r="H166" s="8"/>
      <c r="I166" s="5"/>
      <c r="J166" s="2"/>
      <c r="K166" s="472"/>
      <c r="L166" s="472"/>
      <c r="M166" s="3"/>
      <c r="N166" s="4"/>
      <c r="O166" s="3"/>
      <c r="P166" s="4"/>
      <c r="Q166" s="3"/>
      <c r="R166" s="4"/>
      <c r="S166" s="3"/>
      <c r="T166" s="4"/>
      <c r="U166" s="3"/>
      <c r="V166" s="3"/>
      <c r="W166" s="39"/>
    </row>
    <row r="167" spans="1:23" ht="15.75" x14ac:dyDescent="0.25">
      <c r="A167" s="10"/>
      <c r="B167" s="11"/>
      <c r="C167" s="55"/>
      <c r="D167" s="27"/>
      <c r="E167" s="26"/>
      <c r="F167" s="27"/>
      <c r="G167" s="26"/>
      <c r="H167" s="27"/>
      <c r="I167" s="26"/>
      <c r="J167" s="24"/>
      <c r="K167" s="10"/>
      <c r="L167" s="473"/>
      <c r="M167" s="10"/>
      <c r="N167" s="11"/>
      <c r="O167" s="10"/>
      <c r="P167" s="11"/>
      <c r="Q167" s="10"/>
      <c r="R167" s="11"/>
      <c r="S167" s="10"/>
      <c r="T167" s="11"/>
      <c r="U167" s="10"/>
      <c r="V167" s="10"/>
    </row>
    <row r="168" spans="1:23" ht="15.75" x14ac:dyDescent="0.25">
      <c r="A168" s="19">
        <v>30</v>
      </c>
      <c r="B168" s="20" t="s">
        <v>167</v>
      </c>
      <c r="C168" s="54" t="s">
        <v>165</v>
      </c>
      <c r="D168" s="15" t="s">
        <v>23</v>
      </c>
      <c r="E168" s="13" t="s">
        <v>24</v>
      </c>
      <c r="F168" s="15" t="s">
        <v>129</v>
      </c>
      <c r="G168" s="13" t="s">
        <v>166</v>
      </c>
      <c r="H168" s="123">
        <v>43504</v>
      </c>
      <c r="I168" s="13" t="s">
        <v>131</v>
      </c>
      <c r="J168" s="21" t="s">
        <v>155</v>
      </c>
      <c r="K168" s="21" t="s">
        <v>151</v>
      </c>
      <c r="L168" s="474" t="s">
        <v>156</v>
      </c>
      <c r="M168" s="97">
        <v>20</v>
      </c>
      <c r="N168" s="25">
        <v>7500</v>
      </c>
      <c r="O168" s="98"/>
      <c r="P168" s="99"/>
      <c r="Q168" s="98"/>
      <c r="R168" s="99"/>
      <c r="S168" s="97">
        <v>20</v>
      </c>
      <c r="T168" s="99"/>
      <c r="U168" s="79" t="s">
        <v>30</v>
      </c>
      <c r="V168" s="100"/>
    </row>
    <row r="169" spans="1:23" ht="15.75" x14ac:dyDescent="0.25">
      <c r="A169" s="3"/>
      <c r="B169" s="4" t="s">
        <v>168</v>
      </c>
      <c r="C169" s="53" t="s">
        <v>99</v>
      </c>
      <c r="D169" s="8"/>
      <c r="E169" s="5"/>
      <c r="F169" s="8"/>
      <c r="G169" s="5"/>
      <c r="H169" s="8"/>
      <c r="I169" s="5"/>
      <c r="J169" s="23"/>
      <c r="K169" s="23"/>
      <c r="L169" s="475"/>
      <c r="M169" s="91"/>
      <c r="N169" s="102"/>
      <c r="O169" s="91"/>
      <c r="P169" s="102"/>
      <c r="Q169" s="91"/>
      <c r="R169" s="102"/>
      <c r="S169" s="91"/>
      <c r="T169" s="102"/>
      <c r="U169" s="91"/>
      <c r="V169" s="103"/>
    </row>
    <row r="170" spans="1:23" ht="15.75" x14ac:dyDescent="0.25">
      <c r="A170" s="3"/>
      <c r="B170" s="4"/>
      <c r="C170" s="53"/>
      <c r="D170" s="8"/>
      <c r="E170" s="5"/>
      <c r="F170" s="8"/>
      <c r="G170" s="5"/>
      <c r="H170" s="8"/>
      <c r="I170" s="5"/>
      <c r="J170" s="101"/>
      <c r="K170" s="23"/>
      <c r="L170" s="475"/>
      <c r="M170" s="91"/>
      <c r="N170" s="102"/>
      <c r="O170" s="91"/>
      <c r="P170" s="102"/>
      <c r="Q170" s="91"/>
      <c r="R170" s="102"/>
      <c r="S170" s="91"/>
      <c r="T170" s="102"/>
      <c r="U170" s="91"/>
      <c r="V170" s="103"/>
    </row>
    <row r="171" spans="1:23" x14ac:dyDescent="0.25">
      <c r="A171" s="10"/>
      <c r="B171" s="11"/>
      <c r="C171" s="32"/>
      <c r="D171" s="11"/>
      <c r="E171" s="10"/>
      <c r="F171" s="11"/>
      <c r="G171" s="10"/>
      <c r="H171" s="11"/>
      <c r="I171" s="10"/>
      <c r="J171" s="107"/>
      <c r="K171" s="96"/>
      <c r="L171" s="476"/>
      <c r="M171" s="93"/>
      <c r="N171" s="104"/>
      <c r="O171" s="93"/>
      <c r="P171" s="104"/>
      <c r="Q171" s="93"/>
      <c r="R171" s="104"/>
      <c r="S171" s="93"/>
      <c r="T171" s="104"/>
      <c r="U171" s="93"/>
      <c r="V171" s="105"/>
    </row>
    <row r="172" spans="1:23" ht="15.75" x14ac:dyDescent="0.25">
      <c r="A172" s="19">
        <v>31</v>
      </c>
      <c r="B172" s="20" t="s">
        <v>170</v>
      </c>
      <c r="C172" s="108" t="s">
        <v>171</v>
      </c>
      <c r="D172" s="15" t="s">
        <v>23</v>
      </c>
      <c r="E172" s="13" t="s">
        <v>24</v>
      </c>
      <c r="F172" s="15" t="s">
        <v>169</v>
      </c>
      <c r="G172" s="13" t="s">
        <v>172</v>
      </c>
      <c r="H172" s="123">
        <v>43507</v>
      </c>
      <c r="I172" s="19" t="s">
        <v>173</v>
      </c>
      <c r="J172" s="20" t="s">
        <v>174</v>
      </c>
      <c r="K172" s="471" t="s">
        <v>177</v>
      </c>
      <c r="L172" s="474" t="s">
        <v>178</v>
      </c>
      <c r="M172" s="19">
        <v>20</v>
      </c>
      <c r="N172" s="25">
        <v>16000</v>
      </c>
      <c r="O172" s="19" t="s">
        <v>40</v>
      </c>
      <c r="P172" s="94">
        <v>16</v>
      </c>
      <c r="Q172" s="19" t="s">
        <v>40</v>
      </c>
      <c r="R172" s="19" t="s">
        <v>40</v>
      </c>
      <c r="S172" s="19">
        <f>M172</f>
        <v>20</v>
      </c>
      <c r="T172" s="19" t="s">
        <v>40</v>
      </c>
      <c r="U172" s="19" t="s">
        <v>30</v>
      </c>
      <c r="V172" s="19"/>
    </row>
    <row r="173" spans="1:23" ht="15.75" x14ac:dyDescent="0.25">
      <c r="A173" s="3"/>
      <c r="B173" s="4"/>
      <c r="C173" s="53" t="s">
        <v>149</v>
      </c>
      <c r="D173" s="4"/>
      <c r="E173" s="3"/>
      <c r="F173" s="4"/>
      <c r="G173" s="3"/>
      <c r="H173" s="4"/>
      <c r="I173" s="3"/>
      <c r="J173" s="4" t="s">
        <v>175</v>
      </c>
      <c r="K173" s="472"/>
      <c r="L173" s="475"/>
      <c r="M173" s="3"/>
      <c r="N173" s="4"/>
      <c r="O173" s="3"/>
      <c r="P173" s="4"/>
      <c r="Q173" s="3"/>
      <c r="R173" s="4"/>
      <c r="S173" s="3"/>
      <c r="T173" s="4"/>
      <c r="U173" s="3"/>
      <c r="V173" s="3"/>
    </row>
    <row r="174" spans="1:23" x14ac:dyDescent="0.25">
      <c r="A174" s="3"/>
      <c r="B174" s="4"/>
      <c r="C174" s="68"/>
      <c r="D174" s="4"/>
      <c r="E174" s="3"/>
      <c r="F174" s="4"/>
      <c r="G174" s="3"/>
      <c r="H174" s="4"/>
      <c r="I174" s="3"/>
      <c r="J174" s="4" t="s">
        <v>176</v>
      </c>
      <c r="K174" s="472"/>
      <c r="L174" s="475"/>
      <c r="M174" s="3"/>
      <c r="N174" s="4"/>
      <c r="O174" s="3"/>
      <c r="P174" s="4"/>
      <c r="Q174" s="3"/>
      <c r="R174" s="4"/>
      <c r="S174" s="3"/>
      <c r="T174" s="4"/>
      <c r="U174" s="3"/>
      <c r="V174" s="3"/>
    </row>
    <row r="175" spans="1:23" x14ac:dyDescent="0.25">
      <c r="A175" s="10"/>
      <c r="B175" s="11"/>
      <c r="C175" s="32"/>
      <c r="D175" s="11"/>
      <c r="E175" s="10"/>
      <c r="F175" s="11"/>
      <c r="G175" s="10"/>
      <c r="H175" s="11"/>
      <c r="I175" s="10"/>
      <c r="J175" s="11"/>
      <c r="K175" s="10"/>
      <c r="L175" s="476"/>
      <c r="M175" s="10"/>
      <c r="N175" s="11"/>
      <c r="O175" s="10"/>
      <c r="P175" s="11"/>
      <c r="Q175" s="10"/>
      <c r="R175" s="11"/>
      <c r="S175" s="10"/>
      <c r="T175" s="11"/>
      <c r="U175" s="10"/>
      <c r="V175" s="10"/>
    </row>
    <row r="176" spans="1:23" ht="15.75" x14ac:dyDescent="0.25">
      <c r="A176" s="19">
        <v>32</v>
      </c>
      <c r="B176" s="20" t="s">
        <v>179</v>
      </c>
      <c r="C176" s="108" t="s">
        <v>171</v>
      </c>
      <c r="D176" s="15" t="s">
        <v>23</v>
      </c>
      <c r="E176" s="13" t="s">
        <v>24</v>
      </c>
      <c r="F176" s="15" t="s">
        <v>169</v>
      </c>
      <c r="G176" s="13" t="s">
        <v>172</v>
      </c>
      <c r="H176" s="123">
        <v>43507</v>
      </c>
      <c r="I176" s="19" t="s">
        <v>173</v>
      </c>
      <c r="J176" s="20" t="s">
        <v>180</v>
      </c>
      <c r="K176" s="471" t="s">
        <v>182</v>
      </c>
      <c r="L176" s="474" t="s">
        <v>183</v>
      </c>
      <c r="M176" s="19">
        <v>12</v>
      </c>
      <c r="N176" s="25">
        <v>10000</v>
      </c>
      <c r="O176" s="19" t="s">
        <v>40</v>
      </c>
      <c r="P176" s="94">
        <v>9</v>
      </c>
      <c r="Q176" s="19" t="s">
        <v>40</v>
      </c>
      <c r="R176" s="19" t="s">
        <v>40</v>
      </c>
      <c r="S176" s="19">
        <f>M176</f>
        <v>12</v>
      </c>
      <c r="T176" s="19" t="s">
        <v>40</v>
      </c>
      <c r="U176" s="19" t="s">
        <v>30</v>
      </c>
      <c r="V176" s="19"/>
    </row>
    <row r="177" spans="1:22" ht="15.75" x14ac:dyDescent="0.25">
      <c r="A177" s="3"/>
      <c r="B177" s="4"/>
      <c r="C177" s="53" t="s">
        <v>149</v>
      </c>
      <c r="D177" s="4"/>
      <c r="E177" s="3"/>
      <c r="F177" s="4"/>
      <c r="G177" s="3"/>
      <c r="H177" s="4"/>
      <c r="I177" s="3"/>
      <c r="J177" s="4" t="s">
        <v>181</v>
      </c>
      <c r="K177" s="472"/>
      <c r="L177" s="475"/>
      <c r="M177" s="3"/>
      <c r="N177" s="4"/>
      <c r="O177" s="3"/>
      <c r="P177" s="4"/>
      <c r="Q177" s="3"/>
      <c r="R177" s="4"/>
      <c r="S177" s="3"/>
      <c r="T177" s="4"/>
      <c r="U177" s="3"/>
      <c r="V177" s="3"/>
    </row>
    <row r="178" spans="1:22" ht="15" customHeight="1" x14ac:dyDescent="0.25">
      <c r="A178" s="3"/>
      <c r="B178" s="4"/>
      <c r="C178" s="68"/>
      <c r="D178" s="4"/>
      <c r="E178" s="3"/>
      <c r="F178" s="4"/>
      <c r="G178" s="3"/>
      <c r="H178" s="4"/>
      <c r="I178" s="3"/>
      <c r="J178" s="4"/>
      <c r="K178" s="472"/>
      <c r="L178" s="475"/>
      <c r="M178" s="3"/>
      <c r="N178" s="4"/>
      <c r="O178" s="3"/>
      <c r="P178" s="4"/>
      <c r="Q178" s="3"/>
      <c r="R178" s="4"/>
      <c r="S178" s="3"/>
      <c r="T178" s="4"/>
      <c r="U178" s="3"/>
      <c r="V178" s="3"/>
    </row>
    <row r="179" spans="1:22" ht="15" customHeight="1" x14ac:dyDescent="0.25">
      <c r="A179" s="10"/>
      <c r="B179" s="11"/>
      <c r="C179" s="32"/>
      <c r="D179" s="11"/>
      <c r="E179" s="10"/>
      <c r="F179" s="11"/>
      <c r="G179" s="10"/>
      <c r="H179" s="11"/>
      <c r="I179" s="10"/>
      <c r="J179" s="11"/>
      <c r="K179" s="10"/>
      <c r="L179" s="476"/>
      <c r="M179" s="10"/>
      <c r="N179" s="11"/>
      <c r="O179" s="10"/>
      <c r="P179" s="11"/>
      <c r="Q179" s="10"/>
      <c r="R179" s="11"/>
      <c r="S179" s="10"/>
      <c r="T179" s="11"/>
      <c r="U179" s="10"/>
      <c r="V179" s="10"/>
    </row>
    <row r="180" spans="1:22" ht="15.75" x14ac:dyDescent="0.25">
      <c r="A180" s="19">
        <v>34</v>
      </c>
      <c r="B180" s="20" t="s">
        <v>184</v>
      </c>
      <c r="C180" s="108" t="s">
        <v>185</v>
      </c>
      <c r="D180" s="15" t="s">
        <v>23</v>
      </c>
      <c r="E180" s="13" t="s">
        <v>24</v>
      </c>
      <c r="F180" s="15" t="s">
        <v>169</v>
      </c>
      <c r="G180" s="13" t="s">
        <v>186</v>
      </c>
      <c r="H180" s="123">
        <v>43507</v>
      </c>
      <c r="I180" s="19" t="s">
        <v>173</v>
      </c>
      <c r="J180" s="19" t="s">
        <v>132</v>
      </c>
      <c r="K180" s="471" t="s">
        <v>188</v>
      </c>
      <c r="L180" s="471" t="s">
        <v>189</v>
      </c>
      <c r="M180" s="20">
        <v>12</v>
      </c>
      <c r="N180" s="74">
        <v>8000</v>
      </c>
      <c r="O180" s="20">
        <v>2017</v>
      </c>
      <c r="P180" s="37">
        <v>7875</v>
      </c>
      <c r="Q180" s="95" t="s">
        <v>29</v>
      </c>
      <c r="R180" s="88" t="s">
        <v>29</v>
      </c>
      <c r="S180" s="109">
        <f>M180</f>
        <v>12</v>
      </c>
      <c r="T180" s="88" t="s">
        <v>29</v>
      </c>
      <c r="U180" s="20" t="s">
        <v>30</v>
      </c>
      <c r="V180" s="19"/>
    </row>
    <row r="181" spans="1:22" ht="15.75" x14ac:dyDescent="0.25">
      <c r="A181" s="3"/>
      <c r="B181" s="4"/>
      <c r="C181" s="53" t="s">
        <v>187</v>
      </c>
      <c r="D181" s="4"/>
      <c r="E181" s="3"/>
      <c r="F181" s="4"/>
      <c r="G181" s="3"/>
      <c r="H181" s="4"/>
      <c r="I181" s="3"/>
      <c r="J181" s="3"/>
      <c r="K181" s="472"/>
      <c r="L181" s="472"/>
      <c r="M181" s="4"/>
      <c r="N181" s="3"/>
      <c r="O181" s="4"/>
      <c r="P181" s="3"/>
      <c r="Q181" s="4"/>
      <c r="R181" s="3"/>
      <c r="S181" s="4"/>
      <c r="T181" s="3"/>
      <c r="U181" s="4"/>
      <c r="V181" s="3"/>
    </row>
    <row r="182" spans="1:22" ht="15" customHeight="1" x14ac:dyDescent="0.25">
      <c r="A182" s="3"/>
      <c r="B182" s="4"/>
      <c r="C182" s="68"/>
      <c r="D182" s="4"/>
      <c r="E182" s="3"/>
      <c r="F182" s="4"/>
      <c r="G182" s="3"/>
      <c r="H182" s="4"/>
      <c r="I182" s="3"/>
      <c r="J182" s="3"/>
      <c r="K182" s="472"/>
      <c r="L182" s="472"/>
      <c r="M182" s="4"/>
      <c r="N182" s="3"/>
      <c r="O182" s="4"/>
      <c r="P182" s="3"/>
      <c r="Q182" s="4"/>
      <c r="R182" s="3"/>
      <c r="S182" s="4"/>
      <c r="T182" s="3"/>
      <c r="U182" s="4"/>
      <c r="V182" s="3"/>
    </row>
    <row r="183" spans="1:22" ht="15" customHeight="1" x14ac:dyDescent="0.25">
      <c r="A183" s="10"/>
      <c r="B183" s="11"/>
      <c r="C183" s="32"/>
      <c r="D183" s="11"/>
      <c r="E183" s="10"/>
      <c r="F183" s="11"/>
      <c r="G183" s="10"/>
      <c r="H183" s="11"/>
      <c r="I183" s="10"/>
      <c r="J183" s="10"/>
      <c r="K183" s="11"/>
      <c r="L183" s="473"/>
      <c r="M183" s="11"/>
      <c r="N183" s="10"/>
      <c r="O183" s="11"/>
      <c r="P183" s="10"/>
      <c r="Q183" s="11"/>
      <c r="R183" s="10"/>
      <c r="S183" s="11"/>
      <c r="T183" s="10"/>
      <c r="U183" s="11"/>
      <c r="V183" s="10"/>
    </row>
    <row r="184" spans="1:22" ht="15" customHeight="1" x14ac:dyDescent="0.25">
      <c r="A184" s="19">
        <v>35</v>
      </c>
      <c r="B184" s="20" t="s">
        <v>190</v>
      </c>
      <c r="C184" s="108" t="s">
        <v>185</v>
      </c>
      <c r="D184" s="15" t="s">
        <v>23</v>
      </c>
      <c r="E184" s="13" t="s">
        <v>24</v>
      </c>
      <c r="F184" s="15" t="s">
        <v>169</v>
      </c>
      <c r="G184" s="13" t="s">
        <v>186</v>
      </c>
      <c r="H184" s="123">
        <v>43507</v>
      </c>
      <c r="I184" s="19" t="s">
        <v>173</v>
      </c>
      <c r="J184" s="18" t="s">
        <v>146</v>
      </c>
      <c r="K184" s="471" t="s">
        <v>32</v>
      </c>
      <c r="L184" s="471" t="s">
        <v>147</v>
      </c>
      <c r="M184" s="19">
        <v>16</v>
      </c>
      <c r="N184" s="94">
        <v>7</v>
      </c>
      <c r="O184" s="19" t="s">
        <v>40</v>
      </c>
      <c r="P184" s="94">
        <v>5</v>
      </c>
      <c r="Q184" s="19" t="s">
        <v>40</v>
      </c>
      <c r="R184" s="19" t="s">
        <v>40</v>
      </c>
      <c r="S184" s="19">
        <f>M184</f>
        <v>16</v>
      </c>
      <c r="T184" s="19" t="s">
        <v>40</v>
      </c>
      <c r="U184" s="19" t="s">
        <v>30</v>
      </c>
      <c r="V184" s="19"/>
    </row>
    <row r="185" spans="1:22" ht="15" customHeight="1" x14ac:dyDescent="0.25">
      <c r="A185" s="5"/>
      <c r="B185" s="4"/>
      <c r="C185" s="53" t="s">
        <v>191</v>
      </c>
      <c r="D185" s="4"/>
      <c r="E185" s="3"/>
      <c r="F185" s="4"/>
      <c r="G185" s="3"/>
      <c r="H185" s="4"/>
      <c r="I185" s="3"/>
      <c r="J185" s="2"/>
      <c r="K185" s="472"/>
      <c r="L185" s="472"/>
      <c r="M185" s="3"/>
      <c r="N185" s="4"/>
      <c r="O185" s="3"/>
      <c r="P185" s="4"/>
      <c r="Q185" s="3"/>
      <c r="R185" s="4"/>
      <c r="S185" s="3"/>
      <c r="T185" s="4"/>
      <c r="U185" s="3"/>
      <c r="V185" s="3"/>
    </row>
    <row r="186" spans="1:22" ht="15.75" x14ac:dyDescent="0.25">
      <c r="A186" s="26"/>
      <c r="B186" s="11"/>
      <c r="C186" s="32"/>
      <c r="D186" s="11"/>
      <c r="E186" s="10"/>
      <c r="F186" s="11"/>
      <c r="G186" s="10"/>
      <c r="H186" s="11"/>
      <c r="I186" s="10"/>
      <c r="J186" s="24"/>
      <c r="K186" s="10"/>
      <c r="L186" s="473"/>
      <c r="M186" s="10"/>
      <c r="N186" s="11"/>
      <c r="O186" s="10"/>
      <c r="P186" s="11"/>
      <c r="Q186" s="10"/>
      <c r="R186" s="11"/>
      <c r="S186" s="10"/>
      <c r="T186" s="11"/>
      <c r="U186" s="10"/>
      <c r="V186" s="10"/>
    </row>
    <row r="187" spans="1:22" ht="15" customHeight="1" x14ac:dyDescent="0.25">
      <c r="A187" s="19">
        <v>36</v>
      </c>
      <c r="B187" s="19" t="s">
        <v>200</v>
      </c>
      <c r="C187" s="111" t="s">
        <v>185</v>
      </c>
      <c r="D187" s="13" t="s">
        <v>23</v>
      </c>
      <c r="E187" s="15" t="s">
        <v>24</v>
      </c>
      <c r="F187" s="13" t="s">
        <v>169</v>
      </c>
      <c r="G187" s="15" t="s">
        <v>186</v>
      </c>
      <c r="H187" s="123">
        <v>43507</v>
      </c>
      <c r="I187" s="20" t="s">
        <v>173</v>
      </c>
      <c r="J187" s="19" t="s">
        <v>132</v>
      </c>
      <c r="K187" s="471" t="s">
        <v>188</v>
      </c>
      <c r="L187" s="471" t="s">
        <v>189</v>
      </c>
      <c r="M187" s="20">
        <v>12</v>
      </c>
      <c r="N187" s="74">
        <v>8500</v>
      </c>
      <c r="O187" s="20">
        <v>2017</v>
      </c>
      <c r="P187" s="37">
        <v>7875</v>
      </c>
      <c r="Q187" s="95" t="s">
        <v>29</v>
      </c>
      <c r="R187" s="88" t="s">
        <v>29</v>
      </c>
      <c r="S187" s="109">
        <f>M187</f>
        <v>12</v>
      </c>
      <c r="T187" s="88" t="s">
        <v>29</v>
      </c>
      <c r="U187" s="20" t="s">
        <v>30</v>
      </c>
      <c r="V187" s="19"/>
    </row>
    <row r="188" spans="1:22" ht="15" customHeight="1" x14ac:dyDescent="0.25">
      <c r="A188" s="3"/>
      <c r="B188" s="3"/>
      <c r="C188" s="43" t="s">
        <v>191</v>
      </c>
      <c r="D188" s="3"/>
      <c r="E188" s="4"/>
      <c r="F188" s="3"/>
      <c r="G188" s="4"/>
      <c r="H188" s="3"/>
      <c r="I188" s="4"/>
      <c r="J188" s="3"/>
      <c r="K188" s="472"/>
      <c r="L188" s="472"/>
      <c r="M188" s="4"/>
      <c r="N188" s="3"/>
      <c r="O188" s="4"/>
      <c r="P188" s="3"/>
      <c r="Q188" s="4"/>
      <c r="R188" s="3"/>
      <c r="S188" s="4"/>
      <c r="T188" s="3"/>
      <c r="U188" s="4"/>
      <c r="V188" s="3"/>
    </row>
    <row r="189" spans="1:22" x14ac:dyDescent="0.25">
      <c r="A189" s="3"/>
      <c r="B189" s="3"/>
      <c r="C189" s="36"/>
      <c r="D189" s="3"/>
      <c r="E189" s="36"/>
      <c r="F189" s="3"/>
      <c r="G189" s="36"/>
      <c r="H189" s="3"/>
      <c r="I189" s="36"/>
      <c r="J189" s="3"/>
      <c r="K189" s="472"/>
      <c r="L189" s="472"/>
      <c r="M189" s="4"/>
      <c r="N189" s="3"/>
      <c r="O189" s="4"/>
      <c r="P189" s="3"/>
      <c r="Q189" s="4"/>
      <c r="R189" s="3"/>
      <c r="S189" s="4"/>
      <c r="T189" s="3"/>
      <c r="U189" s="4"/>
      <c r="V189" s="3"/>
    </row>
    <row r="190" spans="1:22" x14ac:dyDescent="0.25">
      <c r="A190" s="3"/>
      <c r="B190" s="3"/>
      <c r="C190" s="36"/>
      <c r="D190" s="3"/>
      <c r="E190" s="36"/>
      <c r="F190" s="3"/>
      <c r="G190" s="36"/>
      <c r="H190" s="3"/>
      <c r="I190" s="36"/>
      <c r="J190" s="10"/>
      <c r="K190" s="11"/>
      <c r="L190" s="473"/>
      <c r="M190" s="11"/>
      <c r="N190" s="10"/>
      <c r="O190" s="11"/>
      <c r="P190" s="10"/>
      <c r="Q190" s="11"/>
      <c r="R190" s="10"/>
      <c r="S190" s="11"/>
      <c r="T190" s="10"/>
      <c r="U190" s="11"/>
      <c r="V190" s="10"/>
    </row>
    <row r="191" spans="1:22" ht="15" customHeight="1" x14ac:dyDescent="0.25">
      <c r="A191" s="3"/>
      <c r="B191" s="3"/>
      <c r="C191" s="36"/>
      <c r="D191" s="3"/>
      <c r="E191" s="36"/>
      <c r="F191" s="3"/>
      <c r="G191" s="36"/>
      <c r="H191" s="3"/>
      <c r="I191" s="36"/>
      <c r="J191" s="19" t="s">
        <v>201</v>
      </c>
      <c r="K191" s="471" t="s">
        <v>202</v>
      </c>
      <c r="L191" s="471" t="s">
        <v>203</v>
      </c>
      <c r="M191" s="19">
        <v>12</v>
      </c>
      <c r="N191" s="74">
        <v>7500</v>
      </c>
      <c r="O191" s="19">
        <v>2018</v>
      </c>
      <c r="P191" s="37">
        <v>5650</v>
      </c>
      <c r="Q191" s="88" t="s">
        <v>29</v>
      </c>
      <c r="R191" s="88" t="s">
        <v>29</v>
      </c>
      <c r="S191" s="89">
        <f>M191</f>
        <v>12</v>
      </c>
      <c r="T191" s="88" t="s">
        <v>29</v>
      </c>
      <c r="U191" s="19" t="s">
        <v>30</v>
      </c>
      <c r="V191" s="19"/>
    </row>
    <row r="192" spans="1:22" x14ac:dyDescent="0.25">
      <c r="A192" s="3"/>
      <c r="B192" s="3"/>
      <c r="C192" s="36"/>
      <c r="D192" s="3"/>
      <c r="E192" s="36"/>
      <c r="F192" s="3"/>
      <c r="G192" s="36"/>
      <c r="H192" s="3"/>
      <c r="I192" s="36"/>
      <c r="J192" s="3"/>
      <c r="K192" s="472"/>
      <c r="L192" s="472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5">
      <c r="A193" s="3"/>
      <c r="B193" s="3"/>
      <c r="C193" s="36"/>
      <c r="D193" s="3"/>
      <c r="E193" s="36"/>
      <c r="F193" s="3"/>
      <c r="G193" s="36"/>
      <c r="H193" s="3"/>
      <c r="I193" s="36"/>
      <c r="J193" s="3"/>
      <c r="K193" s="3"/>
      <c r="L193" s="472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5">
      <c r="A194" s="3"/>
      <c r="B194" s="3"/>
      <c r="C194" s="36"/>
      <c r="D194" s="3"/>
      <c r="E194" s="36"/>
      <c r="F194" s="3"/>
      <c r="G194" s="36"/>
      <c r="H194" s="3"/>
      <c r="I194" s="36"/>
      <c r="J194" s="10"/>
      <c r="K194" s="10"/>
      <c r="L194" s="473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x14ac:dyDescent="0.25">
      <c r="A195" s="3"/>
      <c r="B195" s="3"/>
      <c r="C195" s="36"/>
      <c r="D195" s="3"/>
      <c r="E195" s="36"/>
      <c r="F195" s="3"/>
      <c r="G195" s="36"/>
      <c r="H195" s="3"/>
      <c r="I195" s="36"/>
      <c r="J195" s="3" t="s">
        <v>204</v>
      </c>
      <c r="K195" s="471" t="s">
        <v>202</v>
      </c>
      <c r="L195" s="471" t="s">
        <v>203</v>
      </c>
      <c r="M195" s="19">
        <v>12</v>
      </c>
      <c r="N195" s="74">
        <v>6500</v>
      </c>
      <c r="O195" s="19">
        <v>2018</v>
      </c>
      <c r="P195" s="37">
        <v>5650</v>
      </c>
      <c r="Q195" s="88" t="s">
        <v>29</v>
      </c>
      <c r="R195" s="88" t="s">
        <v>29</v>
      </c>
      <c r="S195" s="89">
        <f>M195</f>
        <v>12</v>
      </c>
      <c r="T195" s="88" t="s">
        <v>29</v>
      </c>
      <c r="U195" s="19" t="s">
        <v>30</v>
      </c>
      <c r="V195" s="19"/>
    </row>
    <row r="196" spans="1:22" ht="15" customHeight="1" x14ac:dyDescent="0.25">
      <c r="A196" s="68"/>
      <c r="B196" s="68"/>
      <c r="D196" s="68"/>
      <c r="F196" s="68"/>
      <c r="H196" s="68"/>
      <c r="J196" s="68"/>
      <c r="K196" s="472"/>
      <c r="L196" s="472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5">
      <c r="A197" s="68"/>
      <c r="B197" s="68"/>
      <c r="D197" s="68"/>
      <c r="F197" s="68"/>
      <c r="H197" s="68"/>
      <c r="J197" s="68"/>
      <c r="K197" s="3"/>
      <c r="L197" s="472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5">
      <c r="A198" s="32"/>
      <c r="B198" s="32"/>
      <c r="D198" s="32"/>
      <c r="F198" s="32"/>
      <c r="H198" s="32"/>
      <c r="J198" s="32"/>
      <c r="K198" s="10"/>
      <c r="L198" s="473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15.75" customHeight="1" x14ac:dyDescent="0.25">
      <c r="A199" s="19">
        <v>37</v>
      </c>
      <c r="B199" s="20" t="s">
        <v>192</v>
      </c>
      <c r="C199" s="108" t="s">
        <v>193</v>
      </c>
      <c r="D199" s="15" t="s">
        <v>23</v>
      </c>
      <c r="E199" s="13" t="s">
        <v>24</v>
      </c>
      <c r="F199" s="15" t="s">
        <v>169</v>
      </c>
      <c r="G199" s="13" t="s">
        <v>194</v>
      </c>
      <c r="H199" s="123">
        <v>43507</v>
      </c>
      <c r="I199" s="19" t="s">
        <v>173</v>
      </c>
      <c r="J199" s="20" t="s">
        <v>135</v>
      </c>
      <c r="K199" s="474" t="s">
        <v>136</v>
      </c>
      <c r="L199" s="474" t="s">
        <v>137</v>
      </c>
      <c r="M199" s="73">
        <v>12</v>
      </c>
      <c r="N199" s="74">
        <v>6000</v>
      </c>
      <c r="O199" s="73">
        <v>2017</v>
      </c>
      <c r="P199" s="74">
        <v>4800</v>
      </c>
      <c r="Q199" s="75" t="s">
        <v>29</v>
      </c>
      <c r="R199" s="76" t="s">
        <v>29</v>
      </c>
      <c r="S199" s="77">
        <f>M199</f>
        <v>12</v>
      </c>
      <c r="T199" s="78" t="s">
        <v>29</v>
      </c>
      <c r="U199" s="79" t="s">
        <v>30</v>
      </c>
      <c r="V199" s="79"/>
    </row>
    <row r="200" spans="1:22" ht="15.75" x14ac:dyDescent="0.25">
      <c r="A200" s="3"/>
      <c r="B200" s="4"/>
      <c r="C200" s="53" t="s">
        <v>195</v>
      </c>
      <c r="D200" s="4"/>
      <c r="E200" s="3"/>
      <c r="F200" s="4"/>
      <c r="G200" s="3"/>
      <c r="H200" s="4"/>
      <c r="I200" s="3"/>
      <c r="J200" s="4"/>
      <c r="K200" s="475"/>
      <c r="L200" s="475"/>
      <c r="M200" s="80"/>
      <c r="N200" s="38"/>
      <c r="O200" s="80"/>
      <c r="P200" s="38"/>
      <c r="Q200" s="81"/>
      <c r="R200" s="38"/>
      <c r="S200" s="82"/>
      <c r="T200" s="80"/>
      <c r="U200" s="38"/>
      <c r="V200" s="38"/>
    </row>
    <row r="201" spans="1:22" x14ac:dyDescent="0.25">
      <c r="A201" s="10"/>
      <c r="B201" s="11"/>
      <c r="C201" s="32"/>
      <c r="D201" s="11"/>
      <c r="E201" s="10"/>
      <c r="F201" s="11"/>
      <c r="G201" s="10"/>
      <c r="H201" s="11"/>
      <c r="I201" s="10"/>
      <c r="J201" s="11"/>
      <c r="K201" s="83"/>
      <c r="L201" s="476"/>
      <c r="M201" s="84"/>
      <c r="N201" s="85"/>
      <c r="O201" s="84"/>
      <c r="P201" s="85"/>
      <c r="Q201" s="86"/>
      <c r="R201" s="85"/>
      <c r="S201" s="87"/>
      <c r="T201" s="84"/>
      <c r="U201" s="85"/>
      <c r="V201" s="85"/>
    </row>
    <row r="202" spans="1:22" ht="15.75" customHeight="1" x14ac:dyDescent="0.25">
      <c r="A202" s="19">
        <v>38</v>
      </c>
      <c r="B202" s="22" t="s">
        <v>196</v>
      </c>
      <c r="C202" s="108" t="s">
        <v>193</v>
      </c>
      <c r="D202" s="15" t="s">
        <v>23</v>
      </c>
      <c r="E202" s="13" t="s">
        <v>24</v>
      </c>
      <c r="F202" s="15" t="s">
        <v>169</v>
      </c>
      <c r="G202" s="13" t="s">
        <v>194</v>
      </c>
      <c r="H202" s="123">
        <v>43507</v>
      </c>
      <c r="I202" s="19" t="s">
        <v>173</v>
      </c>
      <c r="J202" s="20" t="s">
        <v>135</v>
      </c>
      <c r="K202" s="29" t="s">
        <v>136</v>
      </c>
      <c r="L202" s="29" t="s">
        <v>137</v>
      </c>
      <c r="M202" s="73">
        <v>12</v>
      </c>
      <c r="N202" s="74">
        <v>6500</v>
      </c>
      <c r="O202" s="73">
        <v>2017</v>
      </c>
      <c r="P202" s="74">
        <v>4800</v>
      </c>
      <c r="Q202" s="75" t="s">
        <v>29</v>
      </c>
      <c r="R202" s="76" t="s">
        <v>29</v>
      </c>
      <c r="S202" s="77">
        <f>M202</f>
        <v>12</v>
      </c>
      <c r="T202" s="78" t="s">
        <v>29</v>
      </c>
      <c r="U202" s="79" t="s">
        <v>30</v>
      </c>
      <c r="V202" s="79"/>
    </row>
    <row r="203" spans="1:22" ht="15.75" x14ac:dyDescent="0.25">
      <c r="A203" s="3"/>
      <c r="B203" s="9"/>
      <c r="C203" s="53" t="s">
        <v>197</v>
      </c>
      <c r="D203" s="4"/>
      <c r="E203" s="3"/>
      <c r="F203" s="4"/>
      <c r="G203" s="3"/>
      <c r="H203" s="4"/>
      <c r="I203" s="3"/>
      <c r="J203" s="4"/>
      <c r="K203" s="41"/>
      <c r="L203" s="41"/>
      <c r="M203" s="80"/>
      <c r="N203" s="38"/>
      <c r="O203" s="80"/>
      <c r="P203" s="38"/>
      <c r="Q203" s="81"/>
      <c r="R203" s="38"/>
      <c r="S203" s="82"/>
      <c r="T203" s="80"/>
      <c r="U203" s="38"/>
      <c r="V203" s="38"/>
    </row>
    <row r="204" spans="1:22" x14ac:dyDescent="0.25">
      <c r="A204" s="10"/>
      <c r="B204" s="12"/>
      <c r="C204" s="32"/>
      <c r="D204" s="11"/>
      <c r="E204" s="10"/>
      <c r="F204" s="11"/>
      <c r="G204" s="10"/>
      <c r="H204" s="11"/>
      <c r="I204" s="10"/>
      <c r="J204" s="11"/>
      <c r="K204" s="83"/>
      <c r="L204" s="30"/>
      <c r="M204" s="84"/>
      <c r="N204" s="85"/>
      <c r="O204" s="84"/>
      <c r="P204" s="85"/>
      <c r="Q204" s="86"/>
      <c r="R204" s="85"/>
      <c r="S204" s="87"/>
      <c r="T204" s="84"/>
      <c r="U204" s="85"/>
      <c r="V204" s="85"/>
    </row>
    <row r="205" spans="1:22" ht="16.5" customHeight="1" x14ac:dyDescent="0.25">
      <c r="A205" s="19">
        <v>39</v>
      </c>
      <c r="B205" s="22" t="s">
        <v>198</v>
      </c>
      <c r="C205" s="108" t="s">
        <v>193</v>
      </c>
      <c r="D205" s="15" t="s">
        <v>23</v>
      </c>
      <c r="E205" s="13" t="s">
        <v>24</v>
      </c>
      <c r="F205" s="15" t="s">
        <v>169</v>
      </c>
      <c r="G205" s="13" t="s">
        <v>194</v>
      </c>
      <c r="H205" s="123">
        <v>43507</v>
      </c>
      <c r="I205" s="19" t="s">
        <v>173</v>
      </c>
      <c r="J205" s="18" t="s">
        <v>146</v>
      </c>
      <c r="K205" s="21" t="s">
        <v>32</v>
      </c>
      <c r="L205" s="471" t="s">
        <v>147</v>
      </c>
      <c r="M205" s="19">
        <v>16</v>
      </c>
      <c r="N205" s="94">
        <v>8</v>
      </c>
      <c r="O205" s="19" t="s">
        <v>40</v>
      </c>
      <c r="P205" s="94">
        <v>5</v>
      </c>
      <c r="Q205" s="19" t="s">
        <v>40</v>
      </c>
      <c r="R205" s="19" t="s">
        <v>40</v>
      </c>
      <c r="S205" s="19">
        <f>M205</f>
        <v>16</v>
      </c>
      <c r="T205" s="19" t="s">
        <v>40</v>
      </c>
      <c r="U205" s="19" t="s">
        <v>30</v>
      </c>
      <c r="V205" s="19"/>
    </row>
    <row r="206" spans="1:22" ht="15.75" x14ac:dyDescent="0.25">
      <c r="A206" s="3"/>
      <c r="B206" s="9" t="s">
        <v>199</v>
      </c>
      <c r="C206" s="53" t="s">
        <v>197</v>
      </c>
      <c r="D206" s="4"/>
      <c r="E206" s="3"/>
      <c r="F206" s="4"/>
      <c r="G206" s="3"/>
      <c r="H206" s="4"/>
      <c r="I206" s="3"/>
      <c r="J206" s="2"/>
      <c r="K206" s="23"/>
      <c r="L206" s="472"/>
      <c r="M206" s="3"/>
      <c r="N206" s="4"/>
      <c r="O206" s="3"/>
      <c r="P206" s="4"/>
      <c r="Q206" s="3"/>
      <c r="R206" s="4"/>
      <c r="S206" s="3"/>
      <c r="T206" s="4"/>
      <c r="U206" s="3"/>
      <c r="V206" s="3"/>
    </row>
    <row r="207" spans="1:22" x14ac:dyDescent="0.25">
      <c r="A207" s="10"/>
      <c r="B207" s="12"/>
      <c r="C207" s="32"/>
      <c r="D207" s="11"/>
      <c r="E207" s="10"/>
      <c r="F207" s="11"/>
      <c r="G207" s="10"/>
      <c r="H207" s="11"/>
      <c r="I207" s="10"/>
      <c r="J207" s="24"/>
      <c r="K207" s="10"/>
      <c r="L207" s="473"/>
      <c r="M207" s="10"/>
      <c r="N207" s="11"/>
      <c r="O207" s="10"/>
      <c r="P207" s="11"/>
      <c r="Q207" s="10"/>
      <c r="R207" s="11"/>
      <c r="S207" s="10"/>
      <c r="T207" s="11"/>
      <c r="U207" s="10"/>
      <c r="V207" s="10"/>
    </row>
    <row r="208" spans="1:22" ht="15.75" x14ac:dyDescent="0.25">
      <c r="A208" s="19">
        <v>40</v>
      </c>
      <c r="B208" s="22" t="s">
        <v>207</v>
      </c>
      <c r="C208" s="108" t="s">
        <v>205</v>
      </c>
      <c r="D208" s="15" t="s">
        <v>23</v>
      </c>
      <c r="E208" s="13" t="s">
        <v>24</v>
      </c>
      <c r="F208" s="15" t="s">
        <v>169</v>
      </c>
      <c r="G208" s="13" t="s">
        <v>194</v>
      </c>
      <c r="H208" s="123">
        <v>43507</v>
      </c>
      <c r="I208" s="19" t="s">
        <v>173</v>
      </c>
      <c r="J208" s="19" t="s">
        <v>132</v>
      </c>
      <c r="K208" s="471" t="s">
        <v>188</v>
      </c>
      <c r="L208" s="471" t="s">
        <v>189</v>
      </c>
      <c r="M208" s="20">
        <v>12</v>
      </c>
      <c r="N208" s="74">
        <v>9000</v>
      </c>
      <c r="O208" s="20">
        <v>2017</v>
      </c>
      <c r="P208" s="37">
        <v>7875</v>
      </c>
      <c r="Q208" s="95" t="s">
        <v>29</v>
      </c>
      <c r="R208" s="88" t="s">
        <v>29</v>
      </c>
      <c r="S208" s="109">
        <f>M208</f>
        <v>12</v>
      </c>
      <c r="T208" s="88" t="s">
        <v>29</v>
      </c>
      <c r="U208" s="20" t="s">
        <v>30</v>
      </c>
      <c r="V208" s="19"/>
    </row>
    <row r="209" spans="1:22" ht="15.75" x14ac:dyDescent="0.25">
      <c r="A209" s="3"/>
      <c r="B209" s="9"/>
      <c r="C209" s="53" t="s">
        <v>206</v>
      </c>
      <c r="D209" s="4"/>
      <c r="E209" s="3"/>
      <c r="F209" s="4"/>
      <c r="G209" s="3"/>
      <c r="H209" s="4"/>
      <c r="I209" s="3"/>
      <c r="J209" s="3"/>
      <c r="K209" s="472"/>
      <c r="L209" s="472"/>
      <c r="M209" s="4"/>
      <c r="N209" s="3"/>
      <c r="O209" s="4"/>
      <c r="P209" s="3"/>
      <c r="Q209" s="4"/>
      <c r="R209" s="3"/>
      <c r="S209" s="4"/>
      <c r="T209" s="3"/>
      <c r="U209" s="4"/>
      <c r="V209" s="3"/>
    </row>
    <row r="210" spans="1:22" x14ac:dyDescent="0.25">
      <c r="A210" s="3"/>
      <c r="B210" s="4"/>
      <c r="C210" s="68"/>
      <c r="D210" s="4"/>
      <c r="E210" s="3"/>
      <c r="F210" s="4"/>
      <c r="G210" s="3"/>
      <c r="H210" s="4"/>
      <c r="I210" s="3"/>
      <c r="J210" s="9"/>
      <c r="K210" s="472"/>
      <c r="L210" s="472"/>
      <c r="M210" s="4"/>
      <c r="N210" s="3"/>
      <c r="O210" s="4"/>
      <c r="P210" s="3"/>
      <c r="Q210" s="4"/>
      <c r="R210" s="3"/>
      <c r="S210" s="4"/>
      <c r="T210" s="3"/>
      <c r="U210" s="4"/>
      <c r="V210" s="3"/>
    </row>
    <row r="211" spans="1:22" x14ac:dyDescent="0.25">
      <c r="A211" s="10"/>
      <c r="B211" s="11"/>
      <c r="C211" s="32"/>
      <c r="D211" s="11"/>
      <c r="E211" s="10"/>
      <c r="F211" s="11"/>
      <c r="G211" s="10"/>
      <c r="H211" s="11"/>
      <c r="I211" s="10"/>
      <c r="J211" s="12"/>
      <c r="K211" s="11"/>
      <c r="L211" s="473"/>
      <c r="M211" s="11"/>
      <c r="N211" s="10"/>
      <c r="O211" s="11"/>
      <c r="P211" s="10"/>
      <c r="Q211" s="11"/>
      <c r="R211" s="10"/>
      <c r="S211" s="11"/>
      <c r="T211" s="10"/>
      <c r="U211" s="11"/>
      <c r="V211" s="10"/>
    </row>
    <row r="212" spans="1:22" ht="15.75" x14ac:dyDescent="0.25">
      <c r="A212" s="19">
        <v>41</v>
      </c>
      <c r="B212" s="22" t="s">
        <v>214</v>
      </c>
      <c r="C212" s="108" t="s">
        <v>208</v>
      </c>
      <c r="D212" s="15" t="s">
        <v>23</v>
      </c>
      <c r="E212" s="13" t="s">
        <v>24</v>
      </c>
      <c r="F212" s="15" t="s">
        <v>209</v>
      </c>
      <c r="G212" s="13" t="s">
        <v>210</v>
      </c>
      <c r="H212" s="123">
        <v>43508</v>
      </c>
      <c r="I212" s="3" t="s">
        <v>42</v>
      </c>
      <c r="J212" s="19" t="s">
        <v>211</v>
      </c>
      <c r="K212" s="496" t="s">
        <v>212</v>
      </c>
      <c r="L212" s="88" t="s">
        <v>29</v>
      </c>
      <c r="M212" s="18">
        <v>16</v>
      </c>
      <c r="N212" s="37">
        <v>2000</v>
      </c>
      <c r="O212" s="113" t="s">
        <v>29</v>
      </c>
      <c r="P212" s="113" t="s">
        <v>29</v>
      </c>
      <c r="Q212" s="88" t="s">
        <v>29</v>
      </c>
      <c r="R212" s="88" t="s">
        <v>29</v>
      </c>
      <c r="S212" s="114">
        <f>M212</f>
        <v>16</v>
      </c>
      <c r="T212" s="95" t="s">
        <v>29</v>
      </c>
      <c r="U212" s="19" t="s">
        <v>30</v>
      </c>
      <c r="V212" s="19"/>
    </row>
    <row r="213" spans="1:22" ht="15.75" x14ac:dyDescent="0.25">
      <c r="A213" s="3"/>
      <c r="B213" s="115"/>
      <c r="C213" s="53" t="s">
        <v>149</v>
      </c>
      <c r="D213" s="4"/>
      <c r="E213" s="3"/>
      <c r="F213" s="4"/>
      <c r="G213" s="3"/>
      <c r="H213" s="4"/>
      <c r="I213" s="3"/>
      <c r="J213" s="3"/>
      <c r="K213" s="497"/>
      <c r="L213" s="64"/>
      <c r="M213" s="4"/>
      <c r="N213" s="3"/>
      <c r="O213" s="4"/>
      <c r="P213" s="3"/>
      <c r="Q213" s="4"/>
      <c r="R213" s="3"/>
      <c r="S213" s="4"/>
      <c r="T213" s="3"/>
      <c r="U213" s="4"/>
      <c r="V213" s="3"/>
    </row>
    <row r="214" spans="1:22" ht="15.75" x14ac:dyDescent="0.25">
      <c r="A214" s="18">
        <v>42</v>
      </c>
      <c r="B214" s="19" t="s">
        <v>215</v>
      </c>
      <c r="C214" s="111" t="s">
        <v>208</v>
      </c>
      <c r="D214" s="13" t="s">
        <v>23</v>
      </c>
      <c r="E214" s="15" t="s">
        <v>24</v>
      </c>
      <c r="F214" s="13" t="s">
        <v>209</v>
      </c>
      <c r="G214" s="15" t="s">
        <v>210</v>
      </c>
      <c r="H214" s="110">
        <v>43508</v>
      </c>
      <c r="I214" s="20" t="s">
        <v>42</v>
      </c>
      <c r="J214" s="19" t="s">
        <v>37</v>
      </c>
      <c r="K214" s="19" t="s">
        <v>38</v>
      </c>
      <c r="L214" s="483" t="s">
        <v>213</v>
      </c>
      <c r="M214" s="19">
        <v>20</v>
      </c>
      <c r="N214" s="31">
        <v>6500</v>
      </c>
      <c r="O214" s="31" t="s">
        <v>29</v>
      </c>
      <c r="P214" s="14" t="s">
        <v>29</v>
      </c>
      <c r="Q214" s="31" t="s">
        <v>29</v>
      </c>
      <c r="R214" s="14" t="s">
        <v>29</v>
      </c>
      <c r="S214" s="13">
        <f>M214</f>
        <v>20</v>
      </c>
      <c r="T214" s="14" t="s">
        <v>29</v>
      </c>
      <c r="U214" s="13" t="s">
        <v>30</v>
      </c>
      <c r="V214" s="13"/>
    </row>
    <row r="215" spans="1:22" ht="18" customHeight="1" x14ac:dyDescent="0.25">
      <c r="A215" s="2"/>
      <c r="B215" s="3"/>
      <c r="C215" s="43" t="s">
        <v>216</v>
      </c>
      <c r="D215" s="3"/>
      <c r="E215" s="4"/>
      <c r="F215" s="3"/>
      <c r="G215" s="4"/>
      <c r="H215" s="3"/>
      <c r="I215" s="4"/>
      <c r="J215" s="3"/>
      <c r="K215" s="38"/>
      <c r="L215" s="484"/>
      <c r="M215" s="3"/>
      <c r="N215" s="4"/>
      <c r="O215" s="3"/>
      <c r="P215" s="4"/>
      <c r="Q215" s="3"/>
      <c r="R215" s="4"/>
      <c r="S215" s="3"/>
      <c r="T215" s="4"/>
      <c r="U215" s="3"/>
      <c r="V215" s="3"/>
    </row>
    <row r="216" spans="1:22" x14ac:dyDescent="0.25">
      <c r="A216" s="2"/>
      <c r="B216" s="3"/>
      <c r="C216" s="112"/>
      <c r="D216" s="3"/>
      <c r="E216" s="4"/>
      <c r="F216" s="3"/>
      <c r="G216" s="4"/>
      <c r="H216" s="3"/>
      <c r="I216" s="4"/>
      <c r="J216" s="3"/>
      <c r="K216" s="38"/>
      <c r="L216" s="484"/>
      <c r="M216" s="3"/>
      <c r="N216" s="4"/>
      <c r="O216" s="3"/>
      <c r="P216" s="4"/>
      <c r="Q216" s="3"/>
      <c r="R216" s="4"/>
      <c r="S216" s="3"/>
      <c r="T216" s="4"/>
      <c r="U216" s="3"/>
      <c r="V216" s="3"/>
    </row>
    <row r="217" spans="1:22" x14ac:dyDescent="0.25">
      <c r="A217" s="24"/>
      <c r="B217" s="10"/>
      <c r="C217" s="35"/>
      <c r="D217" s="10"/>
      <c r="E217" s="11"/>
      <c r="F217" s="10"/>
      <c r="G217" s="11"/>
      <c r="H217" s="10"/>
      <c r="I217" s="11"/>
      <c r="J217" s="10"/>
      <c r="K217" s="10"/>
      <c r="L217" s="490"/>
      <c r="M217" s="10"/>
      <c r="N217" s="11"/>
      <c r="O217" s="10"/>
      <c r="P217" s="11"/>
      <c r="Q217" s="10"/>
      <c r="R217" s="11"/>
      <c r="S217" s="10"/>
      <c r="T217" s="11"/>
      <c r="U217" s="10"/>
      <c r="V217" s="10"/>
    </row>
    <row r="218" spans="1:22" ht="15.75" customHeight="1" x14ac:dyDescent="0.25">
      <c r="A218" s="18">
        <v>43</v>
      </c>
      <c r="B218" s="19" t="s">
        <v>222</v>
      </c>
      <c r="C218" s="111" t="s">
        <v>208</v>
      </c>
      <c r="D218" s="13" t="s">
        <v>23</v>
      </c>
      <c r="E218" s="15" t="s">
        <v>24</v>
      </c>
      <c r="F218" s="13" t="s">
        <v>209</v>
      </c>
      <c r="G218" s="15" t="s">
        <v>210</v>
      </c>
      <c r="H218" s="110">
        <v>43508</v>
      </c>
      <c r="I218" s="20" t="s">
        <v>42</v>
      </c>
      <c r="J218" s="19" t="s">
        <v>218</v>
      </c>
      <c r="K218" s="471" t="s">
        <v>34</v>
      </c>
      <c r="L218" s="498" t="s">
        <v>219</v>
      </c>
      <c r="M218" s="19">
        <v>16</v>
      </c>
      <c r="N218" s="14">
        <v>5000</v>
      </c>
      <c r="O218" s="13" t="s">
        <v>29</v>
      </c>
      <c r="P218" s="14">
        <v>7500</v>
      </c>
      <c r="Q218" s="13" t="s">
        <v>29</v>
      </c>
      <c r="R218" s="15" t="s">
        <v>29</v>
      </c>
      <c r="S218" s="19">
        <v>16</v>
      </c>
      <c r="T218" s="13" t="s">
        <v>29</v>
      </c>
      <c r="U218" s="19" t="s">
        <v>30</v>
      </c>
      <c r="V218" s="19"/>
    </row>
    <row r="219" spans="1:22" ht="15.75" x14ac:dyDescent="0.25">
      <c r="A219" s="2"/>
      <c r="B219" s="3"/>
      <c r="C219" s="43" t="s">
        <v>217</v>
      </c>
      <c r="D219" s="3"/>
      <c r="E219" s="4"/>
      <c r="F219" s="3"/>
      <c r="G219" s="4"/>
      <c r="H219" s="3"/>
      <c r="I219" s="4"/>
      <c r="J219" s="3" t="s">
        <v>220</v>
      </c>
      <c r="K219" s="472"/>
      <c r="L219" s="499"/>
      <c r="M219" s="3"/>
      <c r="N219" s="4"/>
      <c r="O219" s="3"/>
      <c r="P219" s="4"/>
      <c r="Q219" s="3"/>
      <c r="R219" s="4"/>
      <c r="S219" s="3"/>
      <c r="T219" s="4"/>
      <c r="U219" s="3"/>
      <c r="V219" s="3"/>
    </row>
    <row r="220" spans="1:22" x14ac:dyDescent="0.25">
      <c r="A220" s="2"/>
      <c r="B220" s="3"/>
      <c r="C220" s="112"/>
      <c r="D220" s="3"/>
      <c r="E220" s="4"/>
      <c r="F220" s="3"/>
      <c r="G220" s="4"/>
      <c r="H220" s="3"/>
      <c r="I220" s="4"/>
      <c r="J220" s="3"/>
      <c r="K220" s="3"/>
      <c r="L220" s="499"/>
      <c r="M220" s="3"/>
      <c r="N220" s="4"/>
      <c r="O220" s="3"/>
      <c r="P220" s="4"/>
      <c r="Q220" s="3"/>
      <c r="R220" s="4"/>
      <c r="S220" s="3"/>
      <c r="T220" s="4"/>
      <c r="U220" s="3"/>
      <c r="V220" s="3"/>
    </row>
    <row r="221" spans="1:22" x14ac:dyDescent="0.25">
      <c r="A221" s="2"/>
      <c r="B221" s="3"/>
      <c r="C221" s="112"/>
      <c r="D221" s="3"/>
      <c r="E221" s="4"/>
      <c r="F221" s="3"/>
      <c r="G221" s="4"/>
      <c r="H221" s="3"/>
      <c r="I221" s="4"/>
      <c r="J221" s="10"/>
      <c r="K221" s="10"/>
      <c r="L221" s="500"/>
      <c r="M221" s="10"/>
      <c r="N221" s="11"/>
      <c r="O221" s="10"/>
      <c r="P221" s="11"/>
      <c r="Q221" s="10"/>
      <c r="R221" s="11"/>
      <c r="S221" s="10"/>
      <c r="T221" s="11"/>
      <c r="U221" s="10"/>
      <c r="V221" s="10"/>
    </row>
    <row r="222" spans="1:22" ht="15.75" x14ac:dyDescent="0.25">
      <c r="A222" s="2"/>
      <c r="B222" s="3"/>
      <c r="C222" s="112"/>
      <c r="D222" s="3"/>
      <c r="E222" s="4"/>
      <c r="F222" s="3"/>
      <c r="G222" s="4"/>
      <c r="H222" s="3"/>
      <c r="I222" s="4"/>
      <c r="J222" s="471" t="s">
        <v>109</v>
      </c>
      <c r="K222" s="471" t="s">
        <v>34</v>
      </c>
      <c r="L222" s="498" t="s">
        <v>221</v>
      </c>
      <c r="M222" s="19">
        <v>12</v>
      </c>
      <c r="N222" s="14">
        <v>5000</v>
      </c>
      <c r="O222" s="13" t="s">
        <v>29</v>
      </c>
      <c r="P222" s="14">
        <v>3500</v>
      </c>
      <c r="Q222" s="13" t="s">
        <v>29</v>
      </c>
      <c r="R222" s="15" t="s">
        <v>29</v>
      </c>
      <c r="S222" s="19">
        <v>14</v>
      </c>
      <c r="T222" s="13" t="s">
        <v>29</v>
      </c>
      <c r="U222" s="19" t="s">
        <v>30</v>
      </c>
      <c r="V222" s="19"/>
    </row>
    <row r="223" spans="1:22" x14ac:dyDescent="0.25">
      <c r="A223" s="2"/>
      <c r="B223" s="3"/>
      <c r="C223" s="112"/>
      <c r="D223" s="3"/>
      <c r="E223" s="4"/>
      <c r="F223" s="3"/>
      <c r="G223" s="4"/>
      <c r="H223" s="3"/>
      <c r="I223" s="4"/>
      <c r="J223" s="472"/>
      <c r="K223" s="472"/>
      <c r="L223" s="499"/>
      <c r="M223" s="3"/>
      <c r="N223" s="4"/>
      <c r="O223" s="3"/>
      <c r="P223" s="4"/>
      <c r="Q223" s="3"/>
      <c r="R223" s="4"/>
      <c r="S223" s="3"/>
      <c r="T223" s="4"/>
      <c r="U223" s="3"/>
      <c r="V223" s="3"/>
    </row>
    <row r="224" spans="1:22" x14ac:dyDescent="0.25">
      <c r="A224" s="2"/>
      <c r="B224" s="3"/>
      <c r="C224" s="112"/>
      <c r="D224" s="3"/>
      <c r="E224" s="4"/>
      <c r="F224" s="3"/>
      <c r="G224" s="4"/>
      <c r="H224" s="3"/>
      <c r="I224" s="4"/>
      <c r="J224" s="3"/>
      <c r="K224" s="3"/>
      <c r="L224" s="499"/>
      <c r="M224" s="3"/>
      <c r="N224" s="4"/>
      <c r="O224" s="3"/>
      <c r="P224" s="4"/>
      <c r="Q224" s="3"/>
      <c r="R224" s="4"/>
      <c r="S224" s="3"/>
      <c r="T224" s="4"/>
      <c r="U224" s="3"/>
      <c r="V224" s="3"/>
    </row>
    <row r="225" spans="1:22" ht="15" customHeight="1" x14ac:dyDescent="0.25">
      <c r="A225" s="24"/>
      <c r="B225" s="10"/>
      <c r="C225" s="35"/>
      <c r="D225" s="10"/>
      <c r="E225" s="11"/>
      <c r="F225" s="10"/>
      <c r="G225" s="11"/>
      <c r="H225" s="10"/>
      <c r="I225" s="11"/>
      <c r="J225" s="10"/>
      <c r="K225" s="10"/>
      <c r="L225" s="500"/>
      <c r="M225" s="10"/>
      <c r="N225" s="11"/>
      <c r="O225" s="10"/>
      <c r="P225" s="11"/>
      <c r="Q225" s="10"/>
      <c r="R225" s="11"/>
      <c r="S225" s="10"/>
      <c r="T225" s="11"/>
      <c r="U225" s="10"/>
      <c r="V225" s="10"/>
    </row>
    <row r="226" spans="1:22" ht="15" customHeight="1" x14ac:dyDescent="0.25">
      <c r="A226" s="36">
        <v>44</v>
      </c>
      <c r="B226" s="3" t="s">
        <v>234</v>
      </c>
      <c r="C226" s="111" t="s">
        <v>226</v>
      </c>
      <c r="D226" s="13" t="s">
        <v>23</v>
      </c>
      <c r="E226" s="15" t="s">
        <v>24</v>
      </c>
      <c r="F226" s="13" t="s">
        <v>209</v>
      </c>
      <c r="G226" s="15" t="s">
        <v>227</v>
      </c>
      <c r="H226" s="110">
        <v>43508</v>
      </c>
      <c r="I226" s="20" t="s">
        <v>42</v>
      </c>
      <c r="J226" s="66" t="s">
        <v>31</v>
      </c>
      <c r="K226" s="483" t="s">
        <v>32</v>
      </c>
      <c r="L226" s="479" t="s">
        <v>33</v>
      </c>
      <c r="M226" s="13">
        <v>20</v>
      </c>
      <c r="N226" s="14">
        <v>6000</v>
      </c>
      <c r="O226" s="13">
        <v>2017</v>
      </c>
      <c r="P226" s="15" t="s">
        <v>29</v>
      </c>
      <c r="Q226" s="13" t="s">
        <v>29</v>
      </c>
      <c r="R226" s="15" t="s">
        <v>29</v>
      </c>
      <c r="S226" s="13">
        <v>20</v>
      </c>
      <c r="T226" s="15"/>
      <c r="U226" s="13" t="s">
        <v>30</v>
      </c>
      <c r="V226" s="13"/>
    </row>
    <row r="227" spans="1:22" ht="15.75" x14ac:dyDescent="0.25">
      <c r="A227" s="36"/>
      <c r="B227" s="3"/>
      <c r="C227" s="43" t="s">
        <v>90</v>
      </c>
      <c r="D227" s="3"/>
      <c r="E227" s="4"/>
      <c r="F227" s="3"/>
      <c r="G227" s="4"/>
      <c r="H227" s="3"/>
      <c r="I227" s="4"/>
      <c r="J227" s="67"/>
      <c r="K227" s="484"/>
      <c r="L227" s="480"/>
      <c r="M227" s="5"/>
      <c r="N227" s="8"/>
      <c r="O227" s="5"/>
      <c r="P227" s="8"/>
      <c r="Q227" s="5"/>
      <c r="R227" s="8"/>
      <c r="S227" s="5"/>
      <c r="T227" s="8"/>
      <c r="U227" s="5"/>
      <c r="V227" s="5"/>
    </row>
    <row r="228" spans="1:22" ht="15.75" x14ac:dyDescent="0.25">
      <c r="A228" s="36"/>
      <c r="B228" s="3"/>
      <c r="D228" s="3"/>
      <c r="E228" s="36"/>
      <c r="F228" s="3"/>
      <c r="G228" s="36"/>
      <c r="H228" s="3"/>
      <c r="I228" s="36"/>
      <c r="J228" s="5"/>
      <c r="K228" s="65"/>
      <c r="L228" s="480"/>
      <c r="M228" s="5"/>
      <c r="N228" s="8"/>
      <c r="O228" s="5"/>
      <c r="P228" s="8"/>
      <c r="Q228" s="5"/>
      <c r="R228" s="8"/>
      <c r="S228" s="5"/>
      <c r="T228" s="8"/>
      <c r="U228" s="5"/>
      <c r="V228" s="5"/>
    </row>
    <row r="229" spans="1:22" x14ac:dyDescent="0.25">
      <c r="A229" s="36"/>
      <c r="B229" s="3"/>
      <c r="D229" s="3"/>
      <c r="E229" s="36"/>
      <c r="F229" s="3"/>
      <c r="G229" s="36"/>
      <c r="H229" s="3"/>
      <c r="I229" s="36"/>
      <c r="J229" s="3"/>
      <c r="K229" s="85"/>
      <c r="L229" s="481"/>
      <c r="M229" s="10"/>
      <c r="N229" s="11"/>
      <c r="O229" s="10"/>
      <c r="P229" s="11"/>
      <c r="Q229" s="10"/>
      <c r="R229" s="11"/>
      <c r="S229" s="10"/>
      <c r="T229" s="11"/>
      <c r="U229" s="10"/>
      <c r="V229" s="10"/>
    </row>
    <row r="230" spans="1:22" ht="15.75" x14ac:dyDescent="0.25">
      <c r="A230" s="18">
        <v>45</v>
      </c>
      <c r="B230" s="19" t="s">
        <v>235</v>
      </c>
      <c r="C230" s="111" t="s">
        <v>226</v>
      </c>
      <c r="D230" s="13" t="s">
        <v>23</v>
      </c>
      <c r="E230" s="15" t="s">
        <v>24</v>
      </c>
      <c r="F230" s="13" t="s">
        <v>209</v>
      </c>
      <c r="G230" s="15" t="s">
        <v>227</v>
      </c>
      <c r="H230" s="110">
        <v>43508</v>
      </c>
      <c r="I230" s="20" t="s">
        <v>42</v>
      </c>
      <c r="J230" s="19" t="s">
        <v>218</v>
      </c>
      <c r="K230" s="471" t="s">
        <v>34</v>
      </c>
      <c r="L230" s="501" t="s">
        <v>219</v>
      </c>
      <c r="M230" s="3">
        <v>16</v>
      </c>
      <c r="N230" s="14">
        <v>8000</v>
      </c>
      <c r="O230" s="13" t="s">
        <v>29</v>
      </c>
      <c r="P230" s="14">
        <v>7500</v>
      </c>
      <c r="Q230" s="13" t="s">
        <v>29</v>
      </c>
      <c r="R230" s="15" t="s">
        <v>29</v>
      </c>
      <c r="S230" s="19">
        <v>16</v>
      </c>
      <c r="T230" s="15" t="s">
        <v>29</v>
      </c>
      <c r="U230" s="19" t="s">
        <v>30</v>
      </c>
      <c r="V230" s="19"/>
    </row>
    <row r="231" spans="1:22" ht="15.75" x14ac:dyDescent="0.25">
      <c r="A231" s="2"/>
      <c r="B231" s="3"/>
      <c r="C231" s="43" t="s">
        <v>90</v>
      </c>
      <c r="D231" s="3"/>
      <c r="E231" s="4"/>
      <c r="F231" s="3"/>
      <c r="G231" s="4"/>
      <c r="H231" s="3"/>
      <c r="I231" s="4"/>
      <c r="J231" s="3" t="s">
        <v>220</v>
      </c>
      <c r="K231" s="472"/>
      <c r="L231" s="502"/>
      <c r="M231" s="3"/>
      <c r="N231" s="4"/>
      <c r="O231" s="3"/>
      <c r="P231" s="4"/>
      <c r="Q231" s="3"/>
      <c r="R231" s="4"/>
      <c r="S231" s="3"/>
      <c r="T231" s="4"/>
      <c r="U231" s="3"/>
      <c r="V231" s="3"/>
    </row>
    <row r="232" spans="1:22" x14ac:dyDescent="0.25">
      <c r="A232" s="2"/>
      <c r="B232" s="3"/>
      <c r="C232" s="112"/>
      <c r="D232" s="3"/>
      <c r="E232" s="4"/>
      <c r="F232" s="3"/>
      <c r="G232" s="4"/>
      <c r="H232" s="3"/>
      <c r="I232" s="4"/>
      <c r="J232" s="3"/>
      <c r="K232" s="3"/>
      <c r="L232" s="502"/>
      <c r="M232" s="3"/>
      <c r="N232" s="4"/>
      <c r="O232" s="3"/>
      <c r="P232" s="4"/>
      <c r="Q232" s="3"/>
      <c r="R232" s="4"/>
      <c r="S232" s="3"/>
      <c r="T232" s="4"/>
      <c r="U232" s="3"/>
      <c r="V232" s="3"/>
    </row>
    <row r="233" spans="1:22" x14ac:dyDescent="0.25">
      <c r="A233" s="24"/>
      <c r="B233" s="10"/>
      <c r="C233" s="35"/>
      <c r="D233" s="10"/>
      <c r="E233" s="11"/>
      <c r="F233" s="10"/>
      <c r="G233" s="11"/>
      <c r="H233" s="10"/>
      <c r="I233" s="11"/>
      <c r="J233" s="10"/>
      <c r="K233" s="10"/>
      <c r="L233" s="503"/>
      <c r="M233" s="10"/>
      <c r="N233" s="11"/>
      <c r="O233" s="10"/>
      <c r="P233" s="11"/>
      <c r="Q233" s="10"/>
      <c r="R233" s="11"/>
      <c r="S233" s="10"/>
      <c r="T233" s="11"/>
      <c r="U233" s="10"/>
      <c r="V233" s="10"/>
    </row>
    <row r="234" spans="1:22" ht="15.75" x14ac:dyDescent="0.25">
      <c r="A234" s="18">
        <v>46</v>
      </c>
      <c r="B234" s="19" t="s">
        <v>236</v>
      </c>
      <c r="C234" s="111" t="s">
        <v>228</v>
      </c>
      <c r="D234" s="13" t="s">
        <v>23</v>
      </c>
      <c r="E234" s="15" t="s">
        <v>24</v>
      </c>
      <c r="F234" s="13" t="s">
        <v>209</v>
      </c>
      <c r="G234" s="15" t="s">
        <v>229</v>
      </c>
      <c r="H234" s="110">
        <v>43508</v>
      </c>
      <c r="I234" s="20" t="s">
        <v>42</v>
      </c>
      <c r="J234" s="19" t="s">
        <v>211</v>
      </c>
      <c r="K234" s="496" t="s">
        <v>212</v>
      </c>
      <c r="L234" s="88" t="s">
        <v>29</v>
      </c>
      <c r="M234" s="18">
        <v>16</v>
      </c>
      <c r="N234" s="37">
        <v>3000</v>
      </c>
      <c r="O234" s="113" t="s">
        <v>29</v>
      </c>
      <c r="P234" s="113" t="s">
        <v>29</v>
      </c>
      <c r="Q234" s="88" t="s">
        <v>29</v>
      </c>
      <c r="R234" s="88" t="s">
        <v>29</v>
      </c>
      <c r="S234" s="114">
        <f>M234</f>
        <v>16</v>
      </c>
      <c r="T234" s="95" t="s">
        <v>29</v>
      </c>
      <c r="U234" s="19" t="s">
        <v>30</v>
      </c>
      <c r="V234" s="19"/>
    </row>
    <row r="235" spans="1:22" ht="15" customHeight="1" x14ac:dyDescent="0.25">
      <c r="A235" s="24"/>
      <c r="B235" s="10"/>
      <c r="C235" s="50" t="s">
        <v>191</v>
      </c>
      <c r="D235" s="10"/>
      <c r="E235" s="11"/>
      <c r="F235" s="10"/>
      <c r="G235" s="11"/>
      <c r="H235" s="10"/>
      <c r="I235" s="11"/>
      <c r="J235" s="10"/>
      <c r="K235" s="497"/>
      <c r="L235" s="64"/>
      <c r="M235" s="4"/>
      <c r="N235" s="3"/>
      <c r="O235" s="4"/>
      <c r="P235" s="3"/>
      <c r="Q235" s="4"/>
      <c r="R235" s="3"/>
      <c r="S235" s="4"/>
      <c r="T235" s="3"/>
      <c r="U235" s="4"/>
      <c r="V235" s="3"/>
    </row>
    <row r="236" spans="1:22" ht="15" customHeight="1" x14ac:dyDescent="0.25">
      <c r="A236" s="18">
        <v>47</v>
      </c>
      <c r="B236" s="19" t="s">
        <v>237</v>
      </c>
      <c r="C236" s="111" t="s">
        <v>228</v>
      </c>
      <c r="D236" s="13" t="s">
        <v>23</v>
      </c>
      <c r="E236" s="15" t="s">
        <v>24</v>
      </c>
      <c r="F236" s="13" t="s">
        <v>209</v>
      </c>
      <c r="G236" s="15" t="s">
        <v>229</v>
      </c>
      <c r="H236" s="110">
        <v>43508</v>
      </c>
      <c r="I236" s="20" t="s">
        <v>42</v>
      </c>
      <c r="J236" s="34" t="s">
        <v>223</v>
      </c>
      <c r="K236" s="492" t="s">
        <v>224</v>
      </c>
      <c r="L236" s="474" t="s">
        <v>225</v>
      </c>
      <c r="M236" s="18">
        <v>12</v>
      </c>
      <c r="N236" s="74">
        <v>7500</v>
      </c>
      <c r="O236" s="20">
        <v>2018</v>
      </c>
      <c r="P236" s="37">
        <v>5950</v>
      </c>
      <c r="Q236" s="95" t="s">
        <v>29</v>
      </c>
      <c r="R236" s="88" t="s">
        <v>29</v>
      </c>
      <c r="S236" s="20">
        <v>12</v>
      </c>
      <c r="T236" s="88" t="s">
        <v>29</v>
      </c>
      <c r="U236" s="20" t="s">
        <v>30</v>
      </c>
      <c r="V236" s="19"/>
    </row>
    <row r="237" spans="1:22" ht="15.75" x14ac:dyDescent="0.25">
      <c r="A237" s="2"/>
      <c r="B237" s="3"/>
      <c r="C237" s="43" t="s">
        <v>230</v>
      </c>
      <c r="D237" s="3"/>
      <c r="E237" s="4"/>
      <c r="F237" s="3"/>
      <c r="G237" s="4"/>
      <c r="H237" s="3"/>
      <c r="I237" s="4"/>
      <c r="J237" s="3"/>
      <c r="K237" s="493"/>
      <c r="L237" s="475"/>
      <c r="M237" s="2"/>
      <c r="N237" s="3"/>
      <c r="O237" s="4"/>
      <c r="P237" s="3"/>
      <c r="Q237" s="4"/>
      <c r="R237" s="3"/>
      <c r="S237" s="4"/>
      <c r="T237" s="3"/>
      <c r="U237" s="4"/>
      <c r="V237" s="3"/>
    </row>
    <row r="238" spans="1:22" x14ac:dyDescent="0.25">
      <c r="A238" s="24"/>
      <c r="B238" s="10"/>
      <c r="C238" s="35"/>
      <c r="D238" s="10"/>
      <c r="E238" s="11"/>
      <c r="F238" s="10"/>
      <c r="G238" s="11"/>
      <c r="H238" s="10"/>
      <c r="I238" s="11"/>
      <c r="J238" s="10"/>
      <c r="K238" s="504"/>
      <c r="L238" s="476"/>
      <c r="M238" s="24"/>
      <c r="N238" s="10"/>
      <c r="O238" s="11"/>
      <c r="P238" s="10"/>
      <c r="Q238" s="11"/>
      <c r="R238" s="10"/>
      <c r="S238" s="11"/>
      <c r="T238" s="10"/>
      <c r="U238" s="11"/>
      <c r="V238" s="10"/>
    </row>
    <row r="239" spans="1:22" ht="15.75" customHeight="1" x14ac:dyDescent="0.25">
      <c r="A239" s="18">
        <v>48</v>
      </c>
      <c r="B239" s="19" t="s">
        <v>238</v>
      </c>
      <c r="C239" s="111" t="s">
        <v>228</v>
      </c>
      <c r="D239" s="13" t="s">
        <v>23</v>
      </c>
      <c r="E239" s="15" t="s">
        <v>24</v>
      </c>
      <c r="F239" s="13" t="s">
        <v>209</v>
      </c>
      <c r="G239" s="15" t="s">
        <v>229</v>
      </c>
      <c r="H239" s="110">
        <v>43508</v>
      </c>
      <c r="I239" s="20" t="s">
        <v>42</v>
      </c>
      <c r="J239" s="3" t="s">
        <v>218</v>
      </c>
      <c r="K239" s="471" t="s">
        <v>34</v>
      </c>
      <c r="L239" s="498" t="s">
        <v>219</v>
      </c>
      <c r="M239" s="3">
        <v>16</v>
      </c>
      <c r="N239" s="14">
        <v>3500</v>
      </c>
      <c r="O239" s="13" t="s">
        <v>29</v>
      </c>
      <c r="P239" s="14">
        <v>7500</v>
      </c>
      <c r="Q239" s="13" t="s">
        <v>29</v>
      </c>
      <c r="R239" s="15" t="s">
        <v>29</v>
      </c>
      <c r="S239" s="19">
        <v>16</v>
      </c>
      <c r="T239" s="13" t="s">
        <v>29</v>
      </c>
      <c r="U239" s="19" t="s">
        <v>30</v>
      </c>
      <c r="V239" s="19"/>
    </row>
    <row r="240" spans="1:22" ht="15.75" x14ac:dyDescent="0.25">
      <c r="A240" s="2"/>
      <c r="B240" s="3"/>
      <c r="C240" s="43" t="s">
        <v>231</v>
      </c>
      <c r="D240" s="3"/>
      <c r="E240" s="4"/>
      <c r="F240" s="3"/>
      <c r="G240" s="4"/>
      <c r="H240" s="3"/>
      <c r="I240" s="4"/>
      <c r="J240" s="3" t="s">
        <v>220</v>
      </c>
      <c r="K240" s="472"/>
      <c r="L240" s="499"/>
      <c r="M240" s="3"/>
      <c r="N240" s="4"/>
      <c r="O240" s="3"/>
      <c r="P240" s="4"/>
      <c r="Q240" s="3"/>
      <c r="R240" s="4"/>
      <c r="S240" s="3"/>
      <c r="T240" s="4"/>
      <c r="U240" s="3"/>
      <c r="V240" s="3"/>
    </row>
    <row r="241" spans="1:22" x14ac:dyDescent="0.25">
      <c r="A241" s="2"/>
      <c r="B241" s="3"/>
      <c r="C241" s="112"/>
      <c r="D241" s="3"/>
      <c r="E241" s="4"/>
      <c r="F241" s="3"/>
      <c r="G241" s="4"/>
      <c r="H241" s="3"/>
      <c r="I241" s="4"/>
      <c r="J241" s="3"/>
      <c r="K241" s="3"/>
      <c r="L241" s="499"/>
      <c r="M241" s="3"/>
      <c r="N241" s="4"/>
      <c r="O241" s="3"/>
      <c r="P241" s="4"/>
      <c r="Q241" s="3"/>
      <c r="R241" s="4"/>
      <c r="S241" s="3"/>
      <c r="T241" s="4"/>
      <c r="U241" s="3"/>
      <c r="V241" s="3"/>
    </row>
    <row r="242" spans="1:22" x14ac:dyDescent="0.25">
      <c r="A242" s="24"/>
      <c r="B242" s="10"/>
      <c r="C242" s="35"/>
      <c r="D242" s="10"/>
      <c r="E242" s="11"/>
      <c r="F242" s="10"/>
      <c r="G242" s="11"/>
      <c r="H242" s="10"/>
      <c r="I242" s="11"/>
      <c r="J242" s="10"/>
      <c r="K242" s="10"/>
      <c r="L242" s="500"/>
      <c r="M242" s="10"/>
      <c r="N242" s="11"/>
      <c r="O242" s="10"/>
      <c r="P242" s="11"/>
      <c r="Q242" s="10"/>
      <c r="R242" s="11"/>
      <c r="S242" s="10"/>
      <c r="T242" s="11"/>
      <c r="U242" s="10"/>
      <c r="V242" s="10"/>
    </row>
    <row r="243" spans="1:22" ht="15.75" x14ac:dyDescent="0.25">
      <c r="A243" s="19">
        <v>49</v>
      </c>
      <c r="B243" s="20" t="s">
        <v>239</v>
      </c>
      <c r="C243" s="108" t="s">
        <v>232</v>
      </c>
      <c r="D243" s="15" t="s">
        <v>23</v>
      </c>
      <c r="E243" s="13" t="s">
        <v>24</v>
      </c>
      <c r="F243" s="15" t="s">
        <v>209</v>
      </c>
      <c r="G243" s="13" t="s">
        <v>229</v>
      </c>
      <c r="H243" s="110">
        <v>43508</v>
      </c>
      <c r="I243" s="19" t="s">
        <v>42</v>
      </c>
      <c r="J243" s="20" t="s">
        <v>218</v>
      </c>
      <c r="K243" s="471" t="s">
        <v>34</v>
      </c>
      <c r="L243" s="501" t="s">
        <v>219</v>
      </c>
      <c r="M243" s="19">
        <v>16</v>
      </c>
      <c r="N243" s="14">
        <v>5000</v>
      </c>
      <c r="O243" s="13" t="s">
        <v>29</v>
      </c>
      <c r="P243" s="14">
        <v>7500</v>
      </c>
      <c r="Q243" s="13" t="s">
        <v>29</v>
      </c>
      <c r="R243" s="15" t="s">
        <v>29</v>
      </c>
      <c r="S243" s="19">
        <v>16</v>
      </c>
      <c r="T243" s="13" t="s">
        <v>29</v>
      </c>
      <c r="U243" s="19" t="s">
        <v>30</v>
      </c>
      <c r="V243" s="19"/>
    </row>
    <row r="244" spans="1:22" ht="15.75" x14ac:dyDescent="0.25">
      <c r="A244" s="3"/>
      <c r="B244" s="4"/>
      <c r="C244" s="53" t="s">
        <v>233</v>
      </c>
      <c r="D244" s="4"/>
      <c r="E244" s="3"/>
      <c r="F244" s="4"/>
      <c r="G244" s="3"/>
      <c r="H244" s="4"/>
      <c r="I244" s="3"/>
      <c r="J244" s="4" t="s">
        <v>220</v>
      </c>
      <c r="K244" s="472"/>
      <c r="L244" s="502"/>
      <c r="M244" s="3"/>
      <c r="N244" s="4"/>
      <c r="O244" s="3"/>
      <c r="P244" s="4"/>
      <c r="Q244" s="3"/>
      <c r="R244" s="4"/>
      <c r="S244" s="3"/>
      <c r="T244" s="4"/>
      <c r="U244" s="3"/>
      <c r="V244" s="3"/>
    </row>
    <row r="245" spans="1:22" x14ac:dyDescent="0.25">
      <c r="A245" s="3"/>
      <c r="B245" s="4"/>
      <c r="C245" s="68"/>
      <c r="D245" s="4"/>
      <c r="E245" s="3"/>
      <c r="F245" s="4"/>
      <c r="G245" s="3"/>
      <c r="H245" s="4"/>
      <c r="I245" s="3"/>
      <c r="J245" s="4"/>
      <c r="K245" s="3"/>
      <c r="L245" s="502"/>
      <c r="M245" s="3"/>
      <c r="N245" s="4"/>
      <c r="O245" s="3"/>
      <c r="P245" s="4"/>
      <c r="Q245" s="3"/>
      <c r="R245" s="4"/>
      <c r="S245" s="3"/>
      <c r="T245" s="4"/>
      <c r="U245" s="3"/>
      <c r="V245" s="3"/>
    </row>
    <row r="246" spans="1:22" x14ac:dyDescent="0.25">
      <c r="A246" s="10"/>
      <c r="B246" s="11"/>
      <c r="C246" s="32"/>
      <c r="D246" s="11"/>
      <c r="E246" s="10"/>
      <c r="F246" s="11"/>
      <c r="G246" s="10"/>
      <c r="H246" s="11"/>
      <c r="I246" s="10"/>
      <c r="J246" s="11"/>
      <c r="K246" s="10"/>
      <c r="L246" s="503"/>
      <c r="M246" s="10"/>
      <c r="N246" s="11"/>
      <c r="O246" s="10"/>
      <c r="P246" s="11"/>
      <c r="Q246" s="10"/>
      <c r="R246" s="11"/>
      <c r="S246" s="10"/>
      <c r="T246" s="11"/>
      <c r="U246" s="10"/>
      <c r="V246" s="10"/>
    </row>
    <row r="247" spans="1:22" ht="15.75" x14ac:dyDescent="0.25">
      <c r="A247" s="3">
        <v>50</v>
      </c>
      <c r="B247" s="36" t="s">
        <v>243</v>
      </c>
      <c r="C247" s="116" t="s">
        <v>241</v>
      </c>
      <c r="D247" s="20" t="s">
        <v>23</v>
      </c>
      <c r="E247" s="19" t="s">
        <v>24</v>
      </c>
      <c r="F247" s="20" t="s">
        <v>240</v>
      </c>
      <c r="G247" s="19" t="s">
        <v>242</v>
      </c>
      <c r="H247" s="110">
        <v>43514</v>
      </c>
      <c r="I247" s="3" t="s">
        <v>256</v>
      </c>
      <c r="J247" s="4" t="s">
        <v>135</v>
      </c>
      <c r="K247" s="471" t="s">
        <v>252</v>
      </c>
      <c r="L247" s="505" t="s">
        <v>137</v>
      </c>
      <c r="M247" s="19">
        <v>12</v>
      </c>
      <c r="N247" s="14">
        <v>7000</v>
      </c>
      <c r="O247" s="19">
        <v>2018</v>
      </c>
      <c r="P247" s="25">
        <v>4800</v>
      </c>
      <c r="Q247" s="19" t="s">
        <v>29</v>
      </c>
      <c r="R247" s="20" t="s">
        <v>29</v>
      </c>
      <c r="S247" s="19">
        <v>12</v>
      </c>
      <c r="T247" s="20" t="s">
        <v>29</v>
      </c>
      <c r="U247" s="19" t="s">
        <v>30</v>
      </c>
      <c r="V247" s="19"/>
    </row>
    <row r="248" spans="1:22" x14ac:dyDescent="0.25">
      <c r="A248" s="3"/>
      <c r="B248" s="36"/>
      <c r="C248" s="117" t="s">
        <v>116</v>
      </c>
      <c r="D248" s="4"/>
      <c r="E248" s="3"/>
      <c r="F248" s="4"/>
      <c r="G248" s="3"/>
      <c r="H248" s="4"/>
      <c r="I248" s="3"/>
      <c r="J248" s="4"/>
      <c r="K248" s="472"/>
      <c r="L248" s="506"/>
      <c r="M248" s="3"/>
      <c r="N248" s="4"/>
      <c r="O248" s="3"/>
      <c r="P248" s="4"/>
      <c r="Q248" s="3"/>
      <c r="R248" s="4"/>
      <c r="S248" s="3"/>
      <c r="T248" s="4"/>
      <c r="U248" s="3"/>
      <c r="V248" s="3"/>
    </row>
    <row r="249" spans="1:22" x14ac:dyDescent="0.25">
      <c r="A249" s="3"/>
      <c r="B249" s="36"/>
      <c r="C249" s="117"/>
      <c r="D249" s="4"/>
      <c r="E249" s="3"/>
      <c r="F249" s="4"/>
      <c r="G249" s="3"/>
      <c r="H249" s="4"/>
      <c r="I249" s="3"/>
      <c r="J249" s="4"/>
      <c r="K249" s="472"/>
      <c r="L249" s="506"/>
      <c r="M249" s="3"/>
      <c r="N249" s="4"/>
      <c r="O249" s="3"/>
      <c r="P249" s="4"/>
      <c r="Q249" s="3"/>
      <c r="R249" s="4"/>
      <c r="S249" s="3"/>
      <c r="T249" s="4"/>
      <c r="U249" s="3"/>
      <c r="V249" s="3"/>
    </row>
    <row r="250" spans="1:22" x14ac:dyDescent="0.25">
      <c r="A250" s="3"/>
      <c r="B250" s="36"/>
      <c r="C250" s="117"/>
      <c r="D250" s="4"/>
      <c r="E250" s="3"/>
      <c r="F250" s="4"/>
      <c r="G250" s="3"/>
      <c r="H250" s="4"/>
      <c r="I250" s="3"/>
      <c r="J250" s="4"/>
      <c r="K250" s="472"/>
      <c r="L250" s="507"/>
      <c r="M250" s="3"/>
      <c r="N250" s="4"/>
      <c r="O250" s="3"/>
      <c r="P250" s="4"/>
      <c r="Q250" s="3"/>
      <c r="R250" s="4"/>
      <c r="S250" s="3"/>
      <c r="T250" s="4"/>
      <c r="U250" s="3"/>
      <c r="V250" s="3"/>
    </row>
    <row r="251" spans="1:22" ht="15.75" customHeight="1" x14ac:dyDescent="0.25">
      <c r="A251" s="19">
        <v>51</v>
      </c>
      <c r="B251" s="20" t="s">
        <v>244</v>
      </c>
      <c r="C251" s="116" t="s">
        <v>241</v>
      </c>
      <c r="D251" s="20" t="s">
        <v>23</v>
      </c>
      <c r="E251" s="19" t="s">
        <v>24</v>
      </c>
      <c r="F251" s="20" t="s">
        <v>240</v>
      </c>
      <c r="G251" s="19" t="s">
        <v>242</v>
      </c>
      <c r="H251" s="110">
        <v>43514</v>
      </c>
      <c r="I251" s="19" t="s">
        <v>256</v>
      </c>
      <c r="J251" s="15" t="s">
        <v>138</v>
      </c>
      <c r="K251" s="477" t="s">
        <v>139</v>
      </c>
      <c r="L251" s="501" t="s">
        <v>140</v>
      </c>
      <c r="M251" s="19">
        <v>12</v>
      </c>
      <c r="N251" s="25">
        <v>9000</v>
      </c>
      <c r="O251" s="19">
        <v>2018</v>
      </c>
      <c r="P251" s="25">
        <v>7875</v>
      </c>
      <c r="Q251" s="88" t="s">
        <v>29</v>
      </c>
      <c r="R251" s="95" t="s">
        <v>29</v>
      </c>
      <c r="S251" s="89">
        <f>M251</f>
        <v>12</v>
      </c>
      <c r="T251" s="95" t="s">
        <v>29</v>
      </c>
      <c r="U251" s="19" t="s">
        <v>30</v>
      </c>
      <c r="V251" s="79"/>
    </row>
    <row r="252" spans="1:22" ht="18.75" x14ac:dyDescent="0.25">
      <c r="A252" s="3"/>
      <c r="B252" s="4"/>
      <c r="C252" s="117" t="s">
        <v>128</v>
      </c>
      <c r="D252" s="4"/>
      <c r="E252" s="3"/>
      <c r="F252" s="4"/>
      <c r="G252" s="3"/>
      <c r="H252" s="4"/>
      <c r="I252" s="3"/>
      <c r="J252" s="8" t="s">
        <v>141</v>
      </c>
      <c r="K252" s="478"/>
      <c r="L252" s="502"/>
      <c r="M252" s="5"/>
      <c r="N252" s="4"/>
      <c r="O252" s="3"/>
      <c r="P252" s="120"/>
      <c r="Q252" s="90"/>
      <c r="R252" s="120"/>
      <c r="S252" s="90"/>
      <c r="T252" s="120"/>
      <c r="U252" s="90"/>
      <c r="V252" s="91"/>
    </row>
    <row r="253" spans="1:22" ht="18.75" x14ac:dyDescent="0.25">
      <c r="A253" s="3"/>
      <c r="B253" s="4"/>
      <c r="C253" s="117"/>
      <c r="D253" s="4"/>
      <c r="E253" s="3"/>
      <c r="F253" s="4"/>
      <c r="G253" s="3"/>
      <c r="H253" s="4"/>
      <c r="I253" s="3"/>
      <c r="J253" s="4"/>
      <c r="K253" s="478"/>
      <c r="L253" s="502"/>
      <c r="M253" s="5"/>
      <c r="N253" s="8"/>
      <c r="O253" s="5"/>
      <c r="P253" s="121"/>
      <c r="Q253" s="122"/>
      <c r="R253" s="121"/>
      <c r="S253" s="122"/>
      <c r="T253" s="121"/>
      <c r="U253" s="122"/>
      <c r="V253" s="91"/>
    </row>
    <row r="254" spans="1:22" x14ac:dyDescent="0.25">
      <c r="A254" s="10"/>
      <c r="B254" s="11"/>
      <c r="C254" s="118"/>
      <c r="D254" s="11"/>
      <c r="E254" s="10"/>
      <c r="F254" s="11"/>
      <c r="G254" s="10"/>
      <c r="H254" s="11"/>
      <c r="I254" s="10"/>
      <c r="J254" s="11"/>
      <c r="K254" s="10"/>
      <c r="L254" s="11"/>
      <c r="M254" s="10"/>
      <c r="N254" s="11"/>
      <c r="O254" s="10"/>
      <c r="P254" s="11"/>
      <c r="Q254" s="10"/>
      <c r="R254" s="11"/>
      <c r="S254" s="10"/>
      <c r="T254" s="11"/>
      <c r="U254" s="10"/>
      <c r="V254" s="10"/>
    </row>
    <row r="255" spans="1:22" ht="15.75" x14ac:dyDescent="0.25">
      <c r="A255" s="3">
        <v>52</v>
      </c>
      <c r="B255" s="36" t="s">
        <v>245</v>
      </c>
      <c r="C255" s="119" t="s">
        <v>241</v>
      </c>
      <c r="D255" s="4" t="s">
        <v>23</v>
      </c>
      <c r="E255" s="3" t="s">
        <v>24</v>
      </c>
      <c r="F255" s="4" t="s">
        <v>240</v>
      </c>
      <c r="G255" s="3" t="s">
        <v>242</v>
      </c>
      <c r="H255" s="110">
        <v>43514</v>
      </c>
      <c r="I255" s="19" t="s">
        <v>256</v>
      </c>
      <c r="J255" s="19" t="s">
        <v>37</v>
      </c>
      <c r="K255" s="20" t="s">
        <v>38</v>
      </c>
      <c r="L255" s="483" t="s">
        <v>213</v>
      </c>
      <c r="M255" s="20">
        <v>20</v>
      </c>
      <c r="N255" s="31">
        <v>7500</v>
      </c>
      <c r="O255" s="31" t="s">
        <v>29</v>
      </c>
      <c r="P255" s="14" t="s">
        <v>29</v>
      </c>
      <c r="Q255" s="31" t="s">
        <v>29</v>
      </c>
      <c r="R255" s="14" t="s">
        <v>29</v>
      </c>
      <c r="S255" s="13">
        <f>M255</f>
        <v>20</v>
      </c>
      <c r="T255" s="14" t="s">
        <v>29</v>
      </c>
      <c r="U255" s="13" t="s">
        <v>30</v>
      </c>
      <c r="V255" s="13"/>
    </row>
    <row r="256" spans="1:22" x14ac:dyDescent="0.25">
      <c r="A256" s="3"/>
      <c r="B256" s="36"/>
      <c r="C256" s="117" t="s">
        <v>191</v>
      </c>
      <c r="D256" s="4"/>
      <c r="E256" s="3"/>
      <c r="F256" s="4"/>
      <c r="G256" s="3"/>
      <c r="H256" s="4"/>
      <c r="I256" s="3"/>
      <c r="J256" s="3"/>
      <c r="K256" s="80"/>
      <c r="L256" s="484"/>
      <c r="M256" s="4"/>
      <c r="N256" s="3"/>
      <c r="O256" s="3"/>
      <c r="P256" s="4"/>
      <c r="Q256" s="3"/>
      <c r="R256" s="4"/>
      <c r="S256" s="3"/>
      <c r="T256" s="4"/>
      <c r="U256" s="3"/>
      <c r="V256" s="3"/>
    </row>
    <row r="257" spans="1:22" x14ac:dyDescent="0.25">
      <c r="A257" s="3"/>
      <c r="B257" s="36"/>
      <c r="C257" s="117"/>
      <c r="D257" s="4"/>
      <c r="E257" s="3"/>
      <c r="F257" s="4"/>
      <c r="G257" s="3"/>
      <c r="H257" s="4"/>
      <c r="I257" s="3"/>
      <c r="J257" s="3"/>
      <c r="K257" s="80"/>
      <c r="L257" s="484"/>
      <c r="M257" s="4"/>
      <c r="N257" s="3"/>
      <c r="O257" s="3"/>
      <c r="P257" s="4"/>
      <c r="Q257" s="3"/>
      <c r="R257" s="4"/>
      <c r="S257" s="3"/>
      <c r="T257" s="4"/>
      <c r="U257" s="3"/>
      <c r="V257" s="3"/>
    </row>
    <row r="258" spans="1:22" x14ac:dyDescent="0.25">
      <c r="A258" s="3"/>
      <c r="B258" s="4"/>
      <c r="C258" s="117"/>
      <c r="D258" s="4"/>
      <c r="E258" s="3"/>
      <c r="F258" s="4"/>
      <c r="G258" s="3"/>
      <c r="H258" s="4"/>
      <c r="I258" s="10"/>
      <c r="J258" s="3"/>
      <c r="K258" s="4"/>
      <c r="L258" s="3"/>
      <c r="M258" s="4"/>
      <c r="N258" s="3"/>
      <c r="O258" s="3"/>
      <c r="P258" s="4"/>
      <c r="Q258" s="3"/>
      <c r="R258" s="4"/>
      <c r="S258" s="3"/>
      <c r="T258" s="4"/>
      <c r="U258" s="3"/>
      <c r="V258" s="3"/>
    </row>
    <row r="259" spans="1:22" ht="15.75" customHeight="1" x14ac:dyDescent="0.25">
      <c r="A259" s="19">
        <v>53</v>
      </c>
      <c r="B259" s="20" t="s">
        <v>250</v>
      </c>
      <c r="C259" s="116" t="s">
        <v>246</v>
      </c>
      <c r="D259" s="20" t="s">
        <v>23</v>
      </c>
      <c r="E259" s="19" t="s">
        <v>24</v>
      </c>
      <c r="F259" s="20" t="s">
        <v>240</v>
      </c>
      <c r="G259" s="19" t="s">
        <v>248</v>
      </c>
      <c r="H259" s="110">
        <v>43514</v>
      </c>
      <c r="I259" s="3" t="s">
        <v>256</v>
      </c>
      <c r="J259" s="19" t="s">
        <v>37</v>
      </c>
      <c r="K259" s="20" t="s">
        <v>38</v>
      </c>
      <c r="L259" s="483" t="s">
        <v>213</v>
      </c>
      <c r="M259" s="20">
        <v>20</v>
      </c>
      <c r="N259" s="31">
        <v>6000</v>
      </c>
      <c r="O259" s="31" t="s">
        <v>29</v>
      </c>
      <c r="P259" s="14" t="s">
        <v>29</v>
      </c>
      <c r="Q259" s="31" t="s">
        <v>29</v>
      </c>
      <c r="R259" s="14" t="s">
        <v>29</v>
      </c>
      <c r="S259" s="13">
        <f>M259</f>
        <v>20</v>
      </c>
      <c r="T259" s="14" t="s">
        <v>29</v>
      </c>
      <c r="U259" s="13" t="s">
        <v>30</v>
      </c>
      <c r="V259" s="13"/>
    </row>
    <row r="260" spans="1:22" ht="15" customHeight="1" x14ac:dyDescent="0.25">
      <c r="A260" s="3"/>
      <c r="B260" s="4"/>
      <c r="C260" s="117" t="s">
        <v>233</v>
      </c>
      <c r="D260" s="4"/>
      <c r="E260" s="3"/>
      <c r="F260" s="4"/>
      <c r="G260" s="3"/>
      <c r="H260" s="4"/>
      <c r="I260" s="2"/>
      <c r="J260" s="3"/>
      <c r="K260" s="80"/>
      <c r="L260" s="484"/>
      <c r="M260" s="4"/>
      <c r="N260" s="3"/>
      <c r="O260" s="3"/>
      <c r="P260" s="4"/>
      <c r="Q260" s="3"/>
      <c r="R260" s="4"/>
      <c r="S260" s="3"/>
      <c r="T260" s="4"/>
      <c r="U260" s="3"/>
      <c r="V260" s="3"/>
    </row>
    <row r="261" spans="1:22" ht="15" customHeight="1" x14ac:dyDescent="0.25">
      <c r="A261" s="3"/>
      <c r="B261" s="4"/>
      <c r="C261" s="117"/>
      <c r="D261" s="4"/>
      <c r="E261" s="3"/>
      <c r="F261" s="4"/>
      <c r="G261" s="3"/>
      <c r="H261" s="4"/>
      <c r="I261" s="2"/>
      <c r="J261" s="3"/>
      <c r="K261" s="80"/>
      <c r="L261" s="484"/>
      <c r="M261" s="4"/>
      <c r="N261" s="3"/>
      <c r="O261" s="3"/>
      <c r="P261" s="4"/>
      <c r="Q261" s="3"/>
      <c r="R261" s="4"/>
      <c r="S261" s="3"/>
      <c r="T261" s="4"/>
      <c r="U261" s="3"/>
      <c r="V261" s="3"/>
    </row>
    <row r="262" spans="1:22" x14ac:dyDescent="0.25">
      <c r="A262" s="10"/>
      <c r="B262" s="11"/>
      <c r="C262" s="32"/>
      <c r="D262" s="11"/>
      <c r="E262" s="10"/>
      <c r="F262" s="11"/>
      <c r="G262" s="10"/>
      <c r="H262" s="11"/>
      <c r="I262" s="24"/>
      <c r="J262" s="10"/>
      <c r="K262" s="11"/>
      <c r="L262" s="10"/>
      <c r="M262" s="11"/>
      <c r="N262" s="10"/>
      <c r="O262" s="10"/>
      <c r="P262" s="11"/>
      <c r="Q262" s="10"/>
      <c r="R262" s="11"/>
      <c r="S262" s="10"/>
      <c r="T262" s="11"/>
      <c r="U262" s="10"/>
      <c r="V262" s="10"/>
    </row>
    <row r="263" spans="1:22" ht="15.75" x14ac:dyDescent="0.25">
      <c r="A263" s="3">
        <v>54</v>
      </c>
      <c r="B263" s="4" t="s">
        <v>100</v>
      </c>
      <c r="C263" s="119" t="s">
        <v>246</v>
      </c>
      <c r="D263" s="4" t="s">
        <v>23</v>
      </c>
      <c r="E263" s="3" t="s">
        <v>24</v>
      </c>
      <c r="F263" s="4" t="s">
        <v>240</v>
      </c>
      <c r="G263" s="3" t="s">
        <v>248</v>
      </c>
      <c r="H263" s="110">
        <v>43514</v>
      </c>
      <c r="I263" s="19" t="s">
        <v>256</v>
      </c>
      <c r="J263" s="3" t="s">
        <v>253</v>
      </c>
      <c r="K263" s="506" t="s">
        <v>254</v>
      </c>
      <c r="L263" s="475" t="s">
        <v>255</v>
      </c>
      <c r="M263" s="4">
        <v>20</v>
      </c>
      <c r="N263" s="125">
        <v>7500</v>
      </c>
      <c r="O263" s="3">
        <v>2017</v>
      </c>
      <c r="P263" s="4" t="s">
        <v>29</v>
      </c>
      <c r="Q263" s="3" t="s">
        <v>29</v>
      </c>
      <c r="R263" s="4" t="s">
        <v>29</v>
      </c>
      <c r="S263" s="3">
        <v>20</v>
      </c>
      <c r="T263" s="4" t="s">
        <v>29</v>
      </c>
      <c r="U263" s="3" t="s">
        <v>30</v>
      </c>
      <c r="V263" s="3"/>
    </row>
    <row r="264" spans="1:22" x14ac:dyDescent="0.25">
      <c r="A264" s="3"/>
      <c r="B264" s="36"/>
      <c r="C264" s="117" t="s">
        <v>44</v>
      </c>
      <c r="D264" s="4"/>
      <c r="E264" s="3"/>
      <c r="F264" s="4"/>
      <c r="G264" s="3"/>
      <c r="H264" s="4"/>
      <c r="I264" s="3"/>
      <c r="J264" s="3"/>
      <c r="K264" s="506"/>
      <c r="L264" s="475"/>
      <c r="M264" s="4"/>
      <c r="N264" s="3"/>
      <c r="O264" s="3"/>
      <c r="P264" s="4"/>
      <c r="Q264" s="3"/>
      <c r="R264" s="4"/>
      <c r="S264" s="3"/>
      <c r="T264" s="4"/>
      <c r="U264" s="3"/>
      <c r="V264" s="3"/>
    </row>
    <row r="265" spans="1:22" x14ac:dyDescent="0.25">
      <c r="A265" s="3"/>
      <c r="B265" s="36"/>
      <c r="C265" s="68"/>
      <c r="D265" s="36"/>
      <c r="E265" s="3"/>
      <c r="F265" s="36"/>
      <c r="G265" s="3"/>
      <c r="H265" s="36"/>
      <c r="I265" s="3"/>
      <c r="J265" s="3"/>
      <c r="K265" s="506"/>
      <c r="L265" s="475"/>
      <c r="M265" s="4"/>
      <c r="N265" s="3"/>
      <c r="O265" s="3"/>
      <c r="P265" s="4"/>
      <c r="Q265" s="3"/>
      <c r="R265" s="4"/>
      <c r="S265" s="3"/>
      <c r="T265" s="4"/>
      <c r="U265" s="3"/>
      <c r="V265" s="3"/>
    </row>
    <row r="266" spans="1:22" x14ac:dyDescent="0.25">
      <c r="A266" s="3"/>
      <c r="B266" s="36"/>
      <c r="C266" s="68"/>
      <c r="D266" s="36"/>
      <c r="E266" s="3"/>
      <c r="F266" s="36"/>
      <c r="G266" s="3"/>
      <c r="H266" s="36"/>
      <c r="I266" s="10"/>
      <c r="J266" s="10"/>
      <c r="K266" s="11"/>
      <c r="L266" s="10"/>
      <c r="M266" s="11"/>
      <c r="N266" s="10"/>
      <c r="O266" s="10"/>
      <c r="P266" s="11"/>
      <c r="Q266" s="10"/>
      <c r="R266" s="11"/>
      <c r="S266" s="10"/>
      <c r="T266" s="11"/>
      <c r="U266" s="10"/>
      <c r="V266" s="10"/>
    </row>
    <row r="267" spans="1:22" ht="15.75" customHeight="1" x14ac:dyDescent="0.25">
      <c r="A267" s="19">
        <v>55</v>
      </c>
      <c r="B267" s="20" t="s">
        <v>243</v>
      </c>
      <c r="C267" s="116" t="s">
        <v>247</v>
      </c>
      <c r="D267" s="20" t="s">
        <v>23</v>
      </c>
      <c r="E267" s="19" t="s">
        <v>24</v>
      </c>
      <c r="F267" s="20" t="s">
        <v>240</v>
      </c>
      <c r="G267" s="19" t="s">
        <v>249</v>
      </c>
      <c r="H267" s="110">
        <v>43514</v>
      </c>
      <c r="I267" s="3" t="s">
        <v>256</v>
      </c>
      <c r="J267" s="19" t="s">
        <v>253</v>
      </c>
      <c r="K267" s="505" t="s">
        <v>254</v>
      </c>
      <c r="L267" s="474" t="s">
        <v>255</v>
      </c>
      <c r="M267" s="20">
        <v>20</v>
      </c>
      <c r="N267" s="37">
        <v>8000</v>
      </c>
      <c r="O267" s="20">
        <v>2017</v>
      </c>
      <c r="P267" s="19" t="s">
        <v>29</v>
      </c>
      <c r="Q267" s="20" t="s">
        <v>29</v>
      </c>
      <c r="R267" s="19" t="s">
        <v>29</v>
      </c>
      <c r="S267" s="20">
        <v>20</v>
      </c>
      <c r="T267" s="19" t="s">
        <v>29</v>
      </c>
      <c r="U267" s="20" t="s">
        <v>30</v>
      </c>
      <c r="V267" s="19"/>
    </row>
    <row r="268" spans="1:22" x14ac:dyDescent="0.25">
      <c r="A268" s="3"/>
      <c r="B268" s="4"/>
      <c r="C268" s="117" t="s">
        <v>231</v>
      </c>
      <c r="D268" s="4"/>
      <c r="E268" s="3"/>
      <c r="F268" s="4"/>
      <c r="G268" s="3"/>
      <c r="H268" s="4"/>
      <c r="I268" s="2"/>
      <c r="J268" s="3"/>
      <c r="K268" s="506"/>
      <c r="L268" s="475"/>
      <c r="M268" s="4"/>
      <c r="N268" s="3"/>
      <c r="O268" s="4"/>
      <c r="P268" s="3"/>
      <c r="Q268" s="4"/>
      <c r="R268" s="3"/>
      <c r="S268" s="4"/>
      <c r="T268" s="3"/>
      <c r="U268" s="4"/>
      <c r="V268" s="3"/>
    </row>
    <row r="269" spans="1:22" x14ac:dyDescent="0.25">
      <c r="A269" s="3"/>
      <c r="B269" s="4"/>
      <c r="C269" s="68"/>
      <c r="D269" s="4"/>
      <c r="E269" s="3"/>
      <c r="F269" s="4"/>
      <c r="G269" s="3"/>
      <c r="H269" s="4"/>
      <c r="I269" s="2"/>
      <c r="J269" s="3"/>
      <c r="K269" s="506"/>
      <c r="L269" s="475"/>
      <c r="M269" s="4"/>
      <c r="N269" s="3"/>
      <c r="O269" s="4"/>
      <c r="P269" s="3"/>
      <c r="Q269" s="4"/>
      <c r="R269" s="3"/>
      <c r="S269" s="4"/>
      <c r="T269" s="3"/>
      <c r="U269" s="4"/>
      <c r="V269" s="3"/>
    </row>
    <row r="270" spans="1:22" x14ac:dyDescent="0.25">
      <c r="A270" s="10"/>
      <c r="B270" s="11"/>
      <c r="C270" s="32"/>
      <c r="D270" s="11"/>
      <c r="E270" s="10"/>
      <c r="F270" s="11"/>
      <c r="G270" s="10"/>
      <c r="H270" s="11"/>
      <c r="I270" s="24"/>
      <c r="J270" s="10"/>
      <c r="K270" s="11"/>
      <c r="L270" s="10"/>
      <c r="M270" s="11"/>
      <c r="N270" s="10"/>
      <c r="O270" s="11"/>
      <c r="P270" s="10"/>
      <c r="Q270" s="11"/>
      <c r="R270" s="10"/>
      <c r="S270" s="11"/>
      <c r="T270" s="10"/>
      <c r="U270" s="11"/>
      <c r="V270" s="10"/>
    </row>
    <row r="271" spans="1:22" ht="15.75" x14ac:dyDescent="0.25">
      <c r="A271" s="3">
        <v>56</v>
      </c>
      <c r="B271" s="4" t="s">
        <v>251</v>
      </c>
      <c r="C271" s="119" t="s">
        <v>247</v>
      </c>
      <c r="D271" s="4" t="s">
        <v>23</v>
      </c>
      <c r="E271" s="3" t="s">
        <v>24</v>
      </c>
      <c r="F271" s="4" t="s">
        <v>240</v>
      </c>
      <c r="G271" s="3" t="s">
        <v>249</v>
      </c>
      <c r="H271" s="110">
        <v>43514</v>
      </c>
      <c r="I271" s="3" t="s">
        <v>256</v>
      </c>
      <c r="J271" s="3" t="s">
        <v>135</v>
      </c>
      <c r="K271" s="502" t="s">
        <v>252</v>
      </c>
      <c r="L271" s="475" t="s">
        <v>137</v>
      </c>
      <c r="M271" s="4">
        <v>12</v>
      </c>
      <c r="N271" s="124">
        <v>7000</v>
      </c>
      <c r="O271" s="4">
        <v>2018</v>
      </c>
      <c r="P271" s="125">
        <v>4800</v>
      </c>
      <c r="Q271" s="4" t="s">
        <v>29</v>
      </c>
      <c r="R271" s="3" t="s">
        <v>29</v>
      </c>
      <c r="S271" s="4">
        <v>12</v>
      </c>
      <c r="T271" s="3" t="s">
        <v>29</v>
      </c>
      <c r="U271" s="4" t="s">
        <v>30</v>
      </c>
      <c r="V271" s="3"/>
    </row>
    <row r="272" spans="1:22" x14ac:dyDescent="0.25">
      <c r="A272" s="3"/>
      <c r="B272" s="4"/>
      <c r="C272" s="117" t="s">
        <v>103</v>
      </c>
      <c r="D272" s="4"/>
      <c r="E272" s="3"/>
      <c r="F272" s="4"/>
      <c r="G272" s="3"/>
      <c r="H272" s="4"/>
      <c r="I272" s="2"/>
      <c r="J272" s="3"/>
      <c r="K272" s="502"/>
      <c r="L272" s="475"/>
      <c r="M272" s="4"/>
      <c r="N272" s="3"/>
      <c r="O272" s="4"/>
      <c r="P272" s="3"/>
      <c r="Q272" s="4"/>
      <c r="R272" s="3"/>
      <c r="S272" s="4"/>
      <c r="T272" s="3"/>
      <c r="U272" s="4"/>
      <c r="V272" s="3"/>
    </row>
    <row r="273" spans="1:23" x14ac:dyDescent="0.25">
      <c r="A273" s="3"/>
      <c r="B273" s="4"/>
      <c r="C273" s="68"/>
      <c r="D273" s="4"/>
      <c r="E273" s="3"/>
      <c r="F273" s="4"/>
      <c r="G273" s="3"/>
      <c r="H273" s="4"/>
      <c r="I273" s="2"/>
      <c r="J273" s="3"/>
      <c r="K273" s="502"/>
      <c r="L273" s="475"/>
      <c r="M273" s="4"/>
      <c r="N273" s="3"/>
      <c r="O273" s="4"/>
      <c r="P273" s="3"/>
      <c r="Q273" s="4"/>
      <c r="R273" s="3"/>
      <c r="S273" s="4"/>
      <c r="T273" s="3"/>
      <c r="U273" s="4"/>
      <c r="V273" s="3"/>
    </row>
    <row r="274" spans="1:23" x14ac:dyDescent="0.25">
      <c r="A274" s="10"/>
      <c r="B274" s="11"/>
      <c r="C274" s="32"/>
      <c r="D274" s="11"/>
      <c r="E274" s="10"/>
      <c r="F274" s="11"/>
      <c r="G274" s="10"/>
      <c r="H274" s="11"/>
      <c r="I274" s="24"/>
      <c r="J274" s="10"/>
      <c r="K274" s="503"/>
      <c r="L274" s="476"/>
      <c r="M274" s="11"/>
      <c r="N274" s="10"/>
      <c r="O274" s="11"/>
      <c r="P274" s="10"/>
      <c r="Q274" s="11"/>
      <c r="R274" s="10"/>
      <c r="S274" s="11"/>
      <c r="T274" s="10"/>
      <c r="U274" s="11"/>
      <c r="V274" s="10"/>
    </row>
    <row r="275" spans="1:23" x14ac:dyDescent="0.25">
      <c r="A275" s="36"/>
      <c r="B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</row>
    <row r="276" spans="1:23" x14ac:dyDescent="0.25">
      <c r="A276" s="36"/>
      <c r="B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</row>
    <row r="277" spans="1:23" x14ac:dyDescent="0.25">
      <c r="A277" s="36"/>
      <c r="B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</row>
    <row r="278" spans="1:23" ht="15" customHeight="1" x14ac:dyDescent="0.25">
      <c r="A278" s="36"/>
      <c r="B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</row>
    <row r="279" spans="1:23" ht="15" customHeight="1" x14ac:dyDescent="0.25">
      <c r="A279" s="36"/>
      <c r="B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</row>
    <row r="280" spans="1:23" x14ac:dyDescent="0.25">
      <c r="A280" s="36"/>
      <c r="B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</row>
    <row r="281" spans="1:23" x14ac:dyDescent="0.25">
      <c r="A281" s="36"/>
      <c r="B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</row>
    <row r="282" spans="1:23" x14ac:dyDescent="0.25">
      <c r="A282" s="36"/>
      <c r="B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</row>
    <row r="283" spans="1:23" x14ac:dyDescent="0.25">
      <c r="A283" s="36"/>
      <c r="B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</row>
    <row r="284" spans="1:23" x14ac:dyDescent="0.25">
      <c r="A284" s="36"/>
      <c r="B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</row>
    <row r="285" spans="1:23" x14ac:dyDescent="0.25">
      <c r="A285" s="36"/>
      <c r="B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</row>
    <row r="286" spans="1:23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</row>
    <row r="287" spans="1:23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</row>
    <row r="288" spans="1:23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</row>
    <row r="289" spans="1:23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</row>
    <row r="290" spans="1:23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</row>
    <row r="291" spans="1:23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</row>
    <row r="292" spans="1:23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</row>
    <row r="293" spans="1:23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</row>
    <row r="294" spans="1:23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</row>
    <row r="295" spans="1:23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</row>
    <row r="296" spans="1:23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</row>
    <row r="297" spans="1:23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</row>
    <row r="298" spans="1:23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</row>
    <row r="299" spans="1:23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</row>
    <row r="300" spans="1:23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</row>
    <row r="301" spans="1:23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</row>
    <row r="302" spans="1:23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</row>
    <row r="303" spans="1:23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</row>
    <row r="304" spans="1:23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</row>
    <row r="305" spans="1:22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</row>
    <row r="306" spans="1:22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</row>
    <row r="307" spans="1:22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</row>
    <row r="308" spans="1:22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</row>
    <row r="309" spans="1:22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</row>
    <row r="310" spans="1:22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</row>
    <row r="311" spans="1:22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</row>
    <row r="312" spans="1:22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</row>
    <row r="313" spans="1:22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</row>
    <row r="314" spans="1:22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</row>
    <row r="315" spans="1:22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</row>
    <row r="316" spans="1:22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</row>
    <row r="317" spans="1:22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</row>
    <row r="318" spans="1:22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</row>
    <row r="319" spans="1:22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</row>
    <row r="320" spans="1:22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</row>
    <row r="321" spans="1:22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</row>
    <row r="322" spans="1:22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</row>
    <row r="323" spans="1:22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</row>
    <row r="324" spans="1:22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</row>
    <row r="325" spans="1:22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</row>
    <row r="326" spans="1:22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</row>
    <row r="327" spans="1:22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</row>
    <row r="328" spans="1:22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</row>
    <row r="329" spans="1:22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</row>
    <row r="330" spans="1:22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</row>
    <row r="331" spans="1:22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</row>
    <row r="332" spans="1:22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</row>
    <row r="333" spans="1:22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</row>
    <row r="334" spans="1:22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</row>
    <row r="335" spans="1:22" x14ac:dyDescent="0.25"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</row>
    <row r="336" spans="1:22" x14ac:dyDescent="0.25"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</row>
    <row r="337" spans="4:22" x14ac:dyDescent="0.25"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</row>
  </sheetData>
  <mergeCells count="147">
    <mergeCell ref="K247:K250"/>
    <mergeCell ref="L247:L250"/>
    <mergeCell ref="K271:K274"/>
    <mergeCell ref="L271:L274"/>
    <mergeCell ref="K251:K253"/>
    <mergeCell ref="L251:L253"/>
    <mergeCell ref="K267:K269"/>
    <mergeCell ref="L267:L269"/>
    <mergeCell ref="K263:K265"/>
    <mergeCell ref="L263:L265"/>
    <mergeCell ref="L255:L257"/>
    <mergeCell ref="L259:L261"/>
    <mergeCell ref="K230:K231"/>
    <mergeCell ref="L230:L233"/>
    <mergeCell ref="K234:K235"/>
    <mergeCell ref="K236:K238"/>
    <mergeCell ref="L236:L238"/>
    <mergeCell ref="K239:K240"/>
    <mergeCell ref="L239:L242"/>
    <mergeCell ref="K243:K244"/>
    <mergeCell ref="L243:L246"/>
    <mergeCell ref="K212:K213"/>
    <mergeCell ref="L214:L217"/>
    <mergeCell ref="K218:K219"/>
    <mergeCell ref="L218:L221"/>
    <mergeCell ref="J222:J223"/>
    <mergeCell ref="K222:K223"/>
    <mergeCell ref="L222:L225"/>
    <mergeCell ref="K226:K227"/>
    <mergeCell ref="L226:L229"/>
    <mergeCell ref="L119:L123"/>
    <mergeCell ref="K94:K95"/>
    <mergeCell ref="L94:L96"/>
    <mergeCell ref="L97:L99"/>
    <mergeCell ref="K101:K102"/>
    <mergeCell ref="K110:K112"/>
    <mergeCell ref="L110:L113"/>
    <mergeCell ref="K114:K116"/>
    <mergeCell ref="L114:L118"/>
    <mergeCell ref="K119:K121"/>
    <mergeCell ref="L107:L109"/>
    <mergeCell ref="K33:K35"/>
    <mergeCell ref="L33:L36"/>
    <mergeCell ref="K37:K38"/>
    <mergeCell ref="K17:K20"/>
    <mergeCell ref="L17:L20"/>
    <mergeCell ref="K21:K24"/>
    <mergeCell ref="L21:L24"/>
    <mergeCell ref="L37:L39"/>
    <mergeCell ref="L29:L32"/>
    <mergeCell ref="K25:K27"/>
    <mergeCell ref="L25:L28"/>
    <mergeCell ref="K29:K30"/>
    <mergeCell ref="K51:K54"/>
    <mergeCell ref="L40:L42"/>
    <mergeCell ref="K43:K45"/>
    <mergeCell ref="L43:L46"/>
    <mergeCell ref="K47:K48"/>
    <mergeCell ref="J114:J115"/>
    <mergeCell ref="L101:L103"/>
    <mergeCell ref="L104:L106"/>
    <mergeCell ref="L87:L89"/>
    <mergeCell ref="L90:L92"/>
    <mergeCell ref="K75:K77"/>
    <mergeCell ref="L75:L78"/>
    <mergeCell ref="K55:K56"/>
    <mergeCell ref="L55:L58"/>
    <mergeCell ref="L51:L54"/>
    <mergeCell ref="K59:K61"/>
    <mergeCell ref="L59:L62"/>
    <mergeCell ref="K63:K66"/>
    <mergeCell ref="L63:L66"/>
    <mergeCell ref="K67:K68"/>
    <mergeCell ref="L67:L70"/>
    <mergeCell ref="L71:L74"/>
    <mergeCell ref="M13:M15"/>
    <mergeCell ref="N13:N15"/>
    <mergeCell ref="O13:O15"/>
    <mergeCell ref="Q13:Q15"/>
    <mergeCell ref="R13:R15"/>
    <mergeCell ref="S13:S15"/>
    <mergeCell ref="T13:T15"/>
    <mergeCell ref="U13:U15"/>
    <mergeCell ref="L83:L85"/>
    <mergeCell ref="L79:L82"/>
    <mergeCell ref="L47:L50"/>
    <mergeCell ref="L124:L126"/>
    <mergeCell ref="K128:K129"/>
    <mergeCell ref="L128:L131"/>
    <mergeCell ref="K132:K134"/>
    <mergeCell ref="L132:L13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P13:P15"/>
    <mergeCell ref="C13:C15"/>
    <mergeCell ref="D13:D15"/>
    <mergeCell ref="E13:E15"/>
    <mergeCell ref="F13:F15"/>
    <mergeCell ref="G13:G15"/>
    <mergeCell ref="J13:J15"/>
    <mergeCell ref="K13:K15"/>
    <mergeCell ref="L13:L15"/>
    <mergeCell ref="K146:K147"/>
    <mergeCell ref="L146:L148"/>
    <mergeCell ref="J149:J150"/>
    <mergeCell ref="L149:L151"/>
    <mergeCell ref="K152:K153"/>
    <mergeCell ref="L152:L154"/>
    <mergeCell ref="K136:K137"/>
    <mergeCell ref="L136:L139"/>
    <mergeCell ref="K140:K141"/>
    <mergeCell ref="L140:L142"/>
    <mergeCell ref="K143:K145"/>
    <mergeCell ref="L143:L145"/>
    <mergeCell ref="L168:L171"/>
    <mergeCell ref="K172:K174"/>
    <mergeCell ref="L172:L175"/>
    <mergeCell ref="K176:K178"/>
    <mergeCell ref="L176:L179"/>
    <mergeCell ref="L155:L158"/>
    <mergeCell ref="K159:K160"/>
    <mergeCell ref="L161:L164"/>
    <mergeCell ref="K165:K166"/>
    <mergeCell ref="L165:L167"/>
    <mergeCell ref="K208:K210"/>
    <mergeCell ref="L208:L211"/>
    <mergeCell ref="K180:K182"/>
    <mergeCell ref="L180:L183"/>
    <mergeCell ref="K184:K185"/>
    <mergeCell ref="L184:L186"/>
    <mergeCell ref="K199:K200"/>
    <mergeCell ref="L199:L201"/>
    <mergeCell ref="K187:K189"/>
    <mergeCell ref="L187:L190"/>
    <mergeCell ref="K191:K192"/>
    <mergeCell ref="L191:L194"/>
    <mergeCell ref="K195:K196"/>
    <mergeCell ref="L195:L198"/>
    <mergeCell ref="L205:L207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278"/>
  <sheetViews>
    <sheetView topLeftCell="A202" zoomScale="80" zoomScaleNormal="80" workbookViewId="0">
      <selection activeCell="J22" sqref="J22"/>
    </sheetView>
  </sheetViews>
  <sheetFormatPr defaultRowHeight="15.75" x14ac:dyDescent="0.25"/>
  <cols>
    <col min="1" max="1" width="4.5703125" style="134" customWidth="1"/>
    <col min="2" max="2" width="15.85546875" style="134" customWidth="1"/>
    <col min="3" max="3" width="20" style="134" customWidth="1"/>
    <col min="4" max="4" width="11.28515625" style="134" customWidth="1"/>
    <col min="5" max="5" width="10.5703125" style="134" customWidth="1"/>
    <col min="6" max="6" width="21.85546875" style="134" customWidth="1"/>
    <col min="7" max="7" width="18.8554687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4.140625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16384" width="9.140625" style="134"/>
  </cols>
  <sheetData>
    <row r="7" spans="1:22" x14ac:dyDescent="0.25">
      <c r="A7" s="508" t="s">
        <v>51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</row>
    <row r="8" spans="1:22" x14ac:dyDescent="0.25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</row>
    <row r="9" spans="1:22" x14ac:dyDescent="0.25">
      <c r="A9" s="508" t="s">
        <v>257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</row>
    <row r="10" spans="1:22" x14ac:dyDescent="0.25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</row>
    <row r="12" spans="1:22" x14ac:dyDescent="0.25">
      <c r="A12" s="486" t="s">
        <v>0</v>
      </c>
      <c r="B12" s="486" t="s">
        <v>1</v>
      </c>
      <c r="C12" s="486"/>
      <c r="D12" s="486"/>
      <c r="E12" s="486"/>
      <c r="F12" s="486"/>
      <c r="G12" s="486"/>
      <c r="H12" s="486" t="s">
        <v>2</v>
      </c>
      <c r="I12" s="486" t="s">
        <v>3</v>
      </c>
      <c r="J12" s="486" t="s">
        <v>4</v>
      </c>
      <c r="K12" s="486"/>
      <c r="L12" s="486"/>
      <c r="M12" s="486"/>
      <c r="N12" s="486"/>
      <c r="O12" s="486" t="s">
        <v>5</v>
      </c>
      <c r="P12" s="486"/>
      <c r="Q12" s="486"/>
      <c r="R12" s="486"/>
      <c r="S12" s="486"/>
      <c r="T12" s="486"/>
      <c r="U12" s="486"/>
      <c r="V12" s="486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6.5" thickBot="1" x14ac:dyDescent="0.3">
      <c r="A16" s="42">
        <v>1</v>
      </c>
      <c r="B16" s="42">
        <v>2</v>
      </c>
      <c r="C16" s="42">
        <v>3</v>
      </c>
      <c r="D16" s="42">
        <v>4</v>
      </c>
      <c r="E16" s="42">
        <v>5</v>
      </c>
      <c r="F16" s="42">
        <v>6</v>
      </c>
      <c r="G16" s="42">
        <v>7</v>
      </c>
      <c r="H16" s="42">
        <v>8</v>
      </c>
      <c r="I16" s="42">
        <v>9</v>
      </c>
      <c r="J16" s="42">
        <v>10</v>
      </c>
      <c r="K16" s="42">
        <v>11</v>
      </c>
      <c r="L16" s="42">
        <v>12</v>
      </c>
      <c r="M16" s="42">
        <v>13</v>
      </c>
      <c r="N16" s="42">
        <v>14</v>
      </c>
      <c r="O16" s="42">
        <v>15</v>
      </c>
      <c r="P16" s="42">
        <v>16</v>
      </c>
      <c r="Q16" s="42">
        <v>17</v>
      </c>
      <c r="R16" s="42">
        <v>18</v>
      </c>
      <c r="S16" s="42">
        <v>19</v>
      </c>
      <c r="T16" s="42">
        <v>20</v>
      </c>
      <c r="U16" s="42">
        <v>21</v>
      </c>
      <c r="V16" s="42">
        <v>22</v>
      </c>
    </row>
    <row r="17" spans="1:22" ht="18.75" customHeight="1" thickTop="1" x14ac:dyDescent="0.25">
      <c r="A17" s="57">
        <v>1</v>
      </c>
      <c r="B17" s="45" t="s">
        <v>258</v>
      </c>
      <c r="C17" s="135" t="s">
        <v>259</v>
      </c>
      <c r="D17" s="45" t="s">
        <v>23</v>
      </c>
      <c r="E17" s="57" t="s">
        <v>24</v>
      </c>
      <c r="F17" s="45" t="s">
        <v>260</v>
      </c>
      <c r="G17" s="57" t="s">
        <v>261</v>
      </c>
      <c r="H17" s="47">
        <v>43528</v>
      </c>
      <c r="I17" s="57" t="s">
        <v>173</v>
      </c>
      <c r="J17" s="45" t="s">
        <v>262</v>
      </c>
      <c r="K17" s="509" t="s">
        <v>32</v>
      </c>
      <c r="L17" s="489" t="s">
        <v>263</v>
      </c>
      <c r="M17" s="57">
        <v>12</v>
      </c>
      <c r="N17" s="48">
        <v>3000</v>
      </c>
      <c r="O17" s="57" t="s">
        <v>29</v>
      </c>
      <c r="P17" s="15" t="s">
        <v>29</v>
      </c>
      <c r="Q17" s="57" t="s">
        <v>29</v>
      </c>
      <c r="R17" s="45" t="s">
        <v>29</v>
      </c>
      <c r="S17" s="57">
        <v>12</v>
      </c>
      <c r="T17" s="45" t="s">
        <v>29</v>
      </c>
      <c r="U17" s="57" t="s">
        <v>30</v>
      </c>
      <c r="V17" s="57" t="s">
        <v>29</v>
      </c>
    </row>
    <row r="18" spans="1:22" ht="17.25" customHeight="1" x14ac:dyDescent="0.25">
      <c r="A18" s="5"/>
      <c r="B18" s="8"/>
      <c r="C18" s="136" t="s">
        <v>231</v>
      </c>
      <c r="D18" s="8"/>
      <c r="E18" s="5"/>
      <c r="F18" s="8"/>
      <c r="G18" s="5"/>
      <c r="H18" s="8"/>
      <c r="I18" s="5"/>
      <c r="J18" s="8"/>
      <c r="K18" s="478"/>
      <c r="L18" s="484"/>
      <c r="M18" s="5"/>
      <c r="N18" s="8"/>
      <c r="O18" s="5"/>
      <c r="P18" s="8"/>
      <c r="Q18" s="5"/>
      <c r="R18" s="8"/>
      <c r="S18" s="5"/>
      <c r="T18" s="8"/>
      <c r="U18" s="5"/>
      <c r="V18" s="5"/>
    </row>
    <row r="19" spans="1:22" ht="46.5" customHeight="1" x14ac:dyDescent="0.25">
      <c r="A19" s="26"/>
      <c r="B19" s="27"/>
      <c r="C19" s="136"/>
      <c r="D19" s="8"/>
      <c r="E19" s="5"/>
      <c r="F19" s="8"/>
      <c r="G19" s="5"/>
      <c r="H19" s="8"/>
      <c r="I19" s="5"/>
      <c r="J19" s="27"/>
      <c r="K19" s="26"/>
      <c r="L19" s="490"/>
      <c r="M19" s="26"/>
      <c r="N19" s="27"/>
      <c r="O19" s="26"/>
      <c r="P19" s="27"/>
      <c r="Q19" s="26"/>
      <c r="R19" s="27"/>
      <c r="S19" s="26"/>
      <c r="T19" s="27"/>
      <c r="U19" s="26"/>
      <c r="V19" s="26"/>
    </row>
    <row r="20" spans="1:22" ht="15" customHeight="1" x14ac:dyDescent="0.25">
      <c r="A20" s="13">
        <v>2</v>
      </c>
      <c r="B20" s="15" t="s">
        <v>264</v>
      </c>
      <c r="C20" s="137" t="s">
        <v>259</v>
      </c>
      <c r="D20" s="15" t="s">
        <v>23</v>
      </c>
      <c r="E20" s="13" t="s">
        <v>24</v>
      </c>
      <c r="F20" s="15" t="s">
        <v>260</v>
      </c>
      <c r="G20" s="13" t="s">
        <v>261</v>
      </c>
      <c r="H20" s="138">
        <v>43528</v>
      </c>
      <c r="I20" s="13" t="s">
        <v>173</v>
      </c>
      <c r="J20" s="51" t="s">
        <v>31</v>
      </c>
      <c r="K20" s="477" t="s">
        <v>32</v>
      </c>
      <c r="L20" s="483" t="s">
        <v>33</v>
      </c>
      <c r="M20" s="13">
        <v>20</v>
      </c>
      <c r="N20" s="14">
        <v>6500</v>
      </c>
      <c r="O20" s="13">
        <v>2017</v>
      </c>
      <c r="P20" s="15" t="s">
        <v>29</v>
      </c>
      <c r="Q20" s="13" t="s">
        <v>29</v>
      </c>
      <c r="R20" s="15" t="s">
        <v>29</v>
      </c>
      <c r="S20" s="13">
        <v>20</v>
      </c>
      <c r="T20" s="15"/>
      <c r="U20" s="13" t="s">
        <v>30</v>
      </c>
      <c r="V20" s="13"/>
    </row>
    <row r="21" spans="1:22" ht="17.25" customHeight="1" x14ac:dyDescent="0.25">
      <c r="A21" s="5"/>
      <c r="B21" s="8"/>
      <c r="C21" s="136" t="s">
        <v>149</v>
      </c>
      <c r="D21" s="8"/>
      <c r="E21" s="5"/>
      <c r="F21" s="8"/>
      <c r="G21" s="5"/>
      <c r="H21" s="8"/>
      <c r="I21" s="5"/>
      <c r="J21" s="46"/>
      <c r="K21" s="478"/>
      <c r="L21" s="484"/>
      <c r="M21" s="5"/>
      <c r="N21" s="8"/>
      <c r="O21" s="5"/>
      <c r="P21" s="8"/>
      <c r="Q21" s="5"/>
      <c r="R21" s="8"/>
      <c r="S21" s="5"/>
      <c r="T21" s="8"/>
      <c r="U21" s="5"/>
      <c r="V21" s="5"/>
    </row>
    <row r="22" spans="1:22" ht="46.5" customHeight="1" x14ac:dyDescent="0.25">
      <c r="A22" s="26"/>
      <c r="B22" s="27"/>
      <c r="C22" s="139"/>
      <c r="D22" s="27"/>
      <c r="E22" s="26"/>
      <c r="F22" s="27"/>
      <c r="G22" s="26"/>
      <c r="H22" s="27"/>
      <c r="I22" s="26"/>
      <c r="J22" s="8"/>
      <c r="K22" s="478"/>
      <c r="L22" s="484"/>
      <c r="M22" s="5"/>
      <c r="N22" s="8"/>
      <c r="O22" s="5"/>
      <c r="P22" s="8"/>
      <c r="Q22" s="5"/>
      <c r="R22" s="8"/>
      <c r="S22" s="5"/>
      <c r="T22" s="8"/>
      <c r="U22" s="5"/>
      <c r="V22" s="5"/>
    </row>
    <row r="23" spans="1:22" ht="15" customHeight="1" x14ac:dyDescent="0.25">
      <c r="A23" s="13">
        <v>3</v>
      </c>
      <c r="B23" s="16" t="s">
        <v>265</v>
      </c>
      <c r="C23" s="137" t="s">
        <v>259</v>
      </c>
      <c r="D23" s="15" t="s">
        <v>23</v>
      </c>
      <c r="E23" s="13" t="s">
        <v>24</v>
      </c>
      <c r="F23" s="15" t="s">
        <v>260</v>
      </c>
      <c r="G23" s="13" t="s">
        <v>261</v>
      </c>
      <c r="H23" s="138">
        <v>43528</v>
      </c>
      <c r="I23" s="13" t="s">
        <v>173</v>
      </c>
      <c r="J23" s="140" t="s">
        <v>262</v>
      </c>
      <c r="K23" s="477" t="s">
        <v>32</v>
      </c>
      <c r="L23" s="483" t="s">
        <v>263</v>
      </c>
      <c r="M23" s="13">
        <v>12</v>
      </c>
      <c r="N23" s="14">
        <v>3000</v>
      </c>
      <c r="O23" s="13" t="s">
        <v>29</v>
      </c>
      <c r="P23" s="15" t="s">
        <v>29</v>
      </c>
      <c r="Q23" s="13" t="s">
        <v>29</v>
      </c>
      <c r="R23" s="15" t="s">
        <v>29</v>
      </c>
      <c r="S23" s="13">
        <v>12</v>
      </c>
      <c r="T23" s="15" t="s">
        <v>29</v>
      </c>
      <c r="U23" s="13" t="s">
        <v>30</v>
      </c>
      <c r="V23" s="13" t="s">
        <v>29</v>
      </c>
    </row>
    <row r="24" spans="1:22" ht="15" customHeight="1" x14ac:dyDescent="0.25">
      <c r="A24" s="5"/>
      <c r="B24" s="17"/>
      <c r="C24" s="136" t="s">
        <v>149</v>
      </c>
      <c r="D24" s="8"/>
      <c r="E24" s="5"/>
      <c r="F24" s="8"/>
      <c r="G24" s="5"/>
      <c r="H24" s="8"/>
      <c r="I24" s="5"/>
      <c r="J24" s="40"/>
      <c r="K24" s="478"/>
      <c r="L24" s="484"/>
      <c r="M24" s="5"/>
      <c r="N24" s="8"/>
      <c r="O24" s="5"/>
      <c r="P24" s="8"/>
      <c r="Q24" s="5"/>
      <c r="R24" s="8"/>
      <c r="S24" s="5"/>
      <c r="T24" s="8"/>
      <c r="U24" s="5"/>
      <c r="V24" s="5"/>
    </row>
    <row r="25" spans="1:22" ht="43.5" customHeight="1" x14ac:dyDescent="0.25">
      <c r="A25" s="26"/>
      <c r="B25" s="28"/>
      <c r="C25" s="139"/>
      <c r="D25" s="27"/>
      <c r="E25" s="26"/>
      <c r="F25" s="27"/>
      <c r="G25" s="26"/>
      <c r="H25" s="27"/>
      <c r="I25" s="26"/>
      <c r="J25" s="56"/>
      <c r="K25" s="26"/>
      <c r="L25" s="490"/>
      <c r="M25" s="26"/>
      <c r="N25" s="27"/>
      <c r="O25" s="26"/>
      <c r="P25" s="27"/>
      <c r="Q25" s="26"/>
      <c r="R25" s="27"/>
      <c r="S25" s="26"/>
      <c r="T25" s="27"/>
      <c r="U25" s="26"/>
      <c r="V25" s="26"/>
    </row>
    <row r="26" spans="1:22" ht="15" customHeight="1" x14ac:dyDescent="0.25">
      <c r="A26" s="13">
        <v>4</v>
      </c>
      <c r="B26" s="16" t="s">
        <v>266</v>
      </c>
      <c r="C26" s="137" t="s">
        <v>259</v>
      </c>
      <c r="D26" s="15" t="s">
        <v>23</v>
      </c>
      <c r="E26" s="13" t="s">
        <v>24</v>
      </c>
      <c r="F26" s="15" t="s">
        <v>260</v>
      </c>
      <c r="G26" s="13" t="s">
        <v>261</v>
      </c>
      <c r="H26" s="138">
        <v>43528</v>
      </c>
      <c r="I26" s="13" t="s">
        <v>173</v>
      </c>
      <c r="J26" s="140" t="s">
        <v>267</v>
      </c>
      <c r="K26" s="13"/>
      <c r="L26" s="130"/>
      <c r="M26" s="13">
        <v>12</v>
      </c>
      <c r="N26" s="14">
        <v>2000</v>
      </c>
      <c r="O26" s="13" t="s">
        <v>29</v>
      </c>
      <c r="P26" s="15" t="s">
        <v>29</v>
      </c>
      <c r="Q26" s="13" t="s">
        <v>29</v>
      </c>
      <c r="R26" s="15" t="s">
        <v>29</v>
      </c>
      <c r="S26" s="13">
        <v>12</v>
      </c>
      <c r="T26" s="15" t="s">
        <v>29</v>
      </c>
      <c r="U26" s="13" t="s">
        <v>30</v>
      </c>
      <c r="V26" s="13" t="s">
        <v>29</v>
      </c>
    </row>
    <row r="27" spans="1:22" x14ac:dyDescent="0.25">
      <c r="A27" s="5"/>
      <c r="B27" s="17"/>
      <c r="C27" s="136" t="s">
        <v>233</v>
      </c>
      <c r="D27" s="8"/>
      <c r="E27" s="5"/>
      <c r="F27" s="8"/>
      <c r="G27" s="5"/>
      <c r="H27" s="8"/>
      <c r="I27" s="5"/>
      <c r="J27" s="40"/>
      <c r="K27" s="5"/>
      <c r="L27" s="132"/>
      <c r="M27" s="5"/>
      <c r="N27" s="8"/>
      <c r="O27" s="5"/>
      <c r="P27" s="8"/>
      <c r="Q27" s="5"/>
      <c r="R27" s="8"/>
      <c r="S27" s="5"/>
      <c r="T27" s="8"/>
      <c r="U27" s="5"/>
      <c r="V27" s="5"/>
    </row>
    <row r="28" spans="1:22" ht="15" customHeight="1" x14ac:dyDescent="0.25">
      <c r="A28" s="26"/>
      <c r="B28" s="28"/>
      <c r="C28" s="139"/>
      <c r="D28" s="27"/>
      <c r="E28" s="26"/>
      <c r="F28" s="27"/>
      <c r="G28" s="26"/>
      <c r="H28" s="27"/>
      <c r="I28" s="26"/>
      <c r="J28" s="56"/>
      <c r="K28" s="26"/>
      <c r="L28" s="133"/>
      <c r="M28" s="26"/>
      <c r="N28" s="27"/>
      <c r="O28" s="26"/>
      <c r="P28" s="27"/>
      <c r="Q28" s="26"/>
      <c r="R28" s="27"/>
      <c r="S28" s="26"/>
      <c r="T28" s="27"/>
      <c r="U28" s="26"/>
      <c r="V28" s="26"/>
    </row>
    <row r="29" spans="1:22" ht="15" customHeight="1" x14ac:dyDescent="0.25">
      <c r="A29" s="13">
        <v>5</v>
      </c>
      <c r="B29" s="16" t="s">
        <v>268</v>
      </c>
      <c r="C29" s="137" t="s">
        <v>269</v>
      </c>
      <c r="D29" s="15" t="s">
        <v>23</v>
      </c>
      <c r="E29" s="13" t="s">
        <v>24</v>
      </c>
      <c r="F29" s="15" t="s">
        <v>260</v>
      </c>
      <c r="G29" s="13" t="s">
        <v>270</v>
      </c>
      <c r="H29" s="138">
        <v>43528</v>
      </c>
      <c r="I29" s="13" t="s">
        <v>173</v>
      </c>
      <c r="J29" s="51" t="s">
        <v>31</v>
      </c>
      <c r="K29" s="477" t="s">
        <v>32</v>
      </c>
      <c r="L29" s="479" t="s">
        <v>33</v>
      </c>
      <c r="M29" s="13">
        <v>20</v>
      </c>
      <c r="N29" s="14">
        <v>7000</v>
      </c>
      <c r="O29" s="13">
        <v>2017</v>
      </c>
      <c r="P29" s="15" t="s">
        <v>29</v>
      </c>
      <c r="Q29" s="13" t="s">
        <v>29</v>
      </c>
      <c r="R29" s="15" t="s">
        <v>29</v>
      </c>
      <c r="S29" s="13">
        <v>20</v>
      </c>
      <c r="T29" s="15"/>
      <c r="U29" s="13" t="s">
        <v>30</v>
      </c>
      <c r="V29" s="13"/>
    </row>
    <row r="30" spans="1:22" ht="15" customHeight="1" x14ac:dyDescent="0.25">
      <c r="A30" s="5"/>
      <c r="B30" s="17"/>
      <c r="C30" s="136" t="s">
        <v>75</v>
      </c>
      <c r="D30" s="8"/>
      <c r="E30" s="5"/>
      <c r="F30" s="8"/>
      <c r="G30" s="5"/>
      <c r="H30" s="8"/>
      <c r="I30" s="5"/>
      <c r="J30" s="46"/>
      <c r="K30" s="478"/>
      <c r="L30" s="480"/>
      <c r="M30" s="5"/>
      <c r="N30" s="8"/>
      <c r="O30" s="5"/>
      <c r="P30" s="8"/>
      <c r="Q30" s="5"/>
      <c r="R30" s="8"/>
      <c r="S30" s="5"/>
      <c r="T30" s="8"/>
      <c r="U30" s="5"/>
      <c r="V30" s="5"/>
    </row>
    <row r="31" spans="1:22" ht="15" customHeight="1" x14ac:dyDescent="0.25">
      <c r="A31" s="5"/>
      <c r="B31" s="17"/>
      <c r="C31" s="136"/>
      <c r="D31" s="8"/>
      <c r="E31" s="5"/>
      <c r="F31" s="8"/>
      <c r="G31" s="5"/>
      <c r="H31" s="8"/>
      <c r="I31" s="5"/>
      <c r="J31" s="8"/>
      <c r="K31" s="478"/>
      <c r="L31" s="480"/>
      <c r="M31" s="5"/>
      <c r="N31" s="8"/>
      <c r="O31" s="5"/>
      <c r="P31" s="8"/>
      <c r="Q31" s="5"/>
      <c r="R31" s="8"/>
      <c r="S31" s="5"/>
      <c r="T31" s="8"/>
      <c r="U31" s="5"/>
      <c r="V31" s="5"/>
    </row>
    <row r="32" spans="1:22" ht="28.5" customHeight="1" x14ac:dyDescent="0.25">
      <c r="A32" s="26"/>
      <c r="B32" s="27"/>
      <c r="C32" s="139"/>
      <c r="D32" s="27"/>
      <c r="E32" s="26"/>
      <c r="F32" s="27"/>
      <c r="G32" s="26"/>
      <c r="H32" s="27"/>
      <c r="I32" s="26"/>
      <c r="J32" s="27"/>
      <c r="K32" s="26"/>
      <c r="L32" s="481"/>
      <c r="M32" s="26"/>
      <c r="N32" s="27"/>
      <c r="O32" s="26"/>
      <c r="P32" s="27"/>
      <c r="Q32" s="26"/>
      <c r="R32" s="27"/>
      <c r="S32" s="26"/>
      <c r="T32" s="27"/>
      <c r="U32" s="26"/>
      <c r="V32" s="26"/>
    </row>
    <row r="33" spans="1:22" ht="15.75" customHeight="1" x14ac:dyDescent="0.25">
      <c r="A33" s="13">
        <v>6</v>
      </c>
      <c r="B33" s="15" t="s">
        <v>271</v>
      </c>
      <c r="C33" s="137" t="s">
        <v>272</v>
      </c>
      <c r="D33" s="15" t="s">
        <v>23</v>
      </c>
      <c r="E33" s="13" t="s">
        <v>24</v>
      </c>
      <c r="F33" s="15" t="s">
        <v>260</v>
      </c>
      <c r="G33" s="13" t="s">
        <v>274</v>
      </c>
      <c r="H33" s="138">
        <v>43528</v>
      </c>
      <c r="I33" s="13" t="s">
        <v>173</v>
      </c>
      <c r="J33" s="15" t="s">
        <v>106</v>
      </c>
      <c r="K33" s="141" t="s">
        <v>39</v>
      </c>
      <c r="L33" s="479" t="s">
        <v>78</v>
      </c>
      <c r="M33" s="140">
        <v>20</v>
      </c>
      <c r="N33" s="31">
        <v>6000</v>
      </c>
      <c r="O33" s="15" t="s">
        <v>40</v>
      </c>
      <c r="P33" s="13" t="s">
        <v>40</v>
      </c>
      <c r="Q33" s="15" t="s">
        <v>40</v>
      </c>
      <c r="R33" s="13" t="s">
        <v>40</v>
      </c>
      <c r="S33" s="15">
        <v>20</v>
      </c>
      <c r="T33" s="13" t="s">
        <v>40</v>
      </c>
      <c r="U33" s="15" t="s">
        <v>30</v>
      </c>
      <c r="V33" s="13"/>
    </row>
    <row r="34" spans="1:22" x14ac:dyDescent="0.25">
      <c r="A34" s="5"/>
      <c r="B34" s="8"/>
      <c r="C34" s="136" t="s">
        <v>273</v>
      </c>
      <c r="D34" s="8"/>
      <c r="E34" s="5"/>
      <c r="F34" s="8"/>
      <c r="G34" s="5"/>
      <c r="H34" s="8"/>
      <c r="I34" s="5"/>
      <c r="J34" s="8"/>
      <c r="K34" s="5"/>
      <c r="L34" s="480"/>
      <c r="M34" s="40"/>
      <c r="N34" s="5"/>
      <c r="O34" s="8"/>
      <c r="P34" s="5"/>
      <c r="Q34" s="8"/>
      <c r="R34" s="5"/>
      <c r="S34" s="8"/>
      <c r="T34" s="5"/>
      <c r="U34" s="8"/>
      <c r="V34" s="5"/>
    </row>
    <row r="35" spans="1:22" ht="45.75" customHeight="1" x14ac:dyDescent="0.25">
      <c r="A35" s="26"/>
      <c r="B35" s="27"/>
      <c r="C35" s="139"/>
      <c r="D35" s="27"/>
      <c r="E35" s="26"/>
      <c r="F35" s="27"/>
      <c r="G35" s="26"/>
      <c r="H35" s="27"/>
      <c r="I35" s="26"/>
      <c r="J35" s="8"/>
      <c r="K35" s="5"/>
      <c r="L35" s="480"/>
      <c r="M35" s="40"/>
      <c r="N35" s="5"/>
      <c r="O35" s="8"/>
      <c r="P35" s="5"/>
      <c r="Q35" s="8"/>
      <c r="R35" s="5"/>
      <c r="S35" s="8"/>
      <c r="T35" s="5"/>
      <c r="U35" s="8"/>
      <c r="V35" s="5"/>
    </row>
    <row r="36" spans="1:22" ht="16.5" customHeight="1" x14ac:dyDescent="0.25">
      <c r="A36" s="13">
        <v>7</v>
      </c>
      <c r="B36" s="16" t="s">
        <v>275</v>
      </c>
      <c r="C36" s="137" t="s">
        <v>276</v>
      </c>
      <c r="D36" s="15" t="s">
        <v>23</v>
      </c>
      <c r="E36" s="13" t="s">
        <v>24</v>
      </c>
      <c r="F36" s="15" t="s">
        <v>260</v>
      </c>
      <c r="G36" s="13" t="s">
        <v>274</v>
      </c>
      <c r="H36" s="138">
        <v>43528</v>
      </c>
      <c r="I36" s="13" t="s">
        <v>173</v>
      </c>
      <c r="J36" s="140" t="s">
        <v>262</v>
      </c>
      <c r="K36" s="477" t="s">
        <v>32</v>
      </c>
      <c r="L36" s="483" t="s">
        <v>263</v>
      </c>
      <c r="M36" s="13">
        <v>12</v>
      </c>
      <c r="N36" s="14">
        <v>3500</v>
      </c>
      <c r="O36" s="13" t="s">
        <v>29</v>
      </c>
      <c r="P36" s="15" t="s">
        <v>29</v>
      </c>
      <c r="Q36" s="13" t="s">
        <v>29</v>
      </c>
      <c r="R36" s="15" t="s">
        <v>29</v>
      </c>
      <c r="S36" s="13">
        <v>12</v>
      </c>
      <c r="T36" s="15" t="s">
        <v>29</v>
      </c>
      <c r="U36" s="13" t="s">
        <v>30</v>
      </c>
      <c r="V36" s="13" t="s">
        <v>29</v>
      </c>
    </row>
    <row r="37" spans="1:22" ht="15.75" customHeight="1" x14ac:dyDescent="0.25">
      <c r="A37" s="5"/>
      <c r="B37" s="17"/>
      <c r="C37" s="136" t="s">
        <v>116</v>
      </c>
      <c r="D37" s="8"/>
      <c r="E37" s="5"/>
      <c r="F37" s="8"/>
      <c r="G37" s="5"/>
      <c r="H37" s="8"/>
      <c r="I37" s="5"/>
      <c r="J37" s="40"/>
      <c r="K37" s="478"/>
      <c r="L37" s="484"/>
      <c r="M37" s="5"/>
      <c r="N37" s="8"/>
      <c r="O37" s="5"/>
      <c r="P37" s="8"/>
      <c r="Q37" s="5"/>
      <c r="R37" s="8"/>
      <c r="S37" s="5"/>
      <c r="T37" s="8"/>
      <c r="U37" s="5"/>
      <c r="V37" s="5"/>
    </row>
    <row r="38" spans="1:22" ht="49.5" customHeight="1" x14ac:dyDescent="0.25">
      <c r="A38" s="5"/>
      <c r="B38" s="8"/>
      <c r="C38" s="136"/>
      <c r="D38" s="8"/>
      <c r="E38" s="5"/>
      <c r="F38" s="8"/>
      <c r="G38" s="5"/>
      <c r="H38" s="8"/>
      <c r="I38" s="5"/>
      <c r="J38" s="27"/>
      <c r="K38" s="26"/>
      <c r="L38" s="490"/>
      <c r="M38" s="26"/>
      <c r="N38" s="27"/>
      <c r="O38" s="26"/>
      <c r="P38" s="27"/>
      <c r="Q38" s="26"/>
      <c r="R38" s="27"/>
      <c r="S38" s="26"/>
      <c r="T38" s="27"/>
      <c r="U38" s="26"/>
      <c r="V38" s="26"/>
    </row>
    <row r="39" spans="1:22" x14ac:dyDescent="0.25">
      <c r="A39" s="5"/>
      <c r="B39" s="8"/>
      <c r="C39" s="136"/>
      <c r="D39" s="8"/>
      <c r="E39" s="5"/>
      <c r="F39" s="8"/>
      <c r="G39" s="5"/>
      <c r="H39" s="8"/>
      <c r="I39" s="5"/>
      <c r="J39" s="140" t="s">
        <v>106</v>
      </c>
      <c r="K39" s="141" t="s">
        <v>39</v>
      </c>
      <c r="L39" s="479" t="s">
        <v>78</v>
      </c>
      <c r="M39" s="140">
        <v>20</v>
      </c>
      <c r="N39" s="31">
        <v>5500</v>
      </c>
      <c r="O39" s="15" t="s">
        <v>40</v>
      </c>
      <c r="P39" s="13" t="s">
        <v>40</v>
      </c>
      <c r="Q39" s="15" t="s">
        <v>40</v>
      </c>
      <c r="R39" s="13" t="s">
        <v>40</v>
      </c>
      <c r="S39" s="15">
        <v>20</v>
      </c>
      <c r="T39" s="13" t="s">
        <v>40</v>
      </c>
      <c r="U39" s="15" t="s">
        <v>30</v>
      </c>
      <c r="V39" s="13"/>
    </row>
    <row r="40" spans="1:22" ht="15.75" customHeight="1" x14ac:dyDescent="0.25">
      <c r="A40" s="5"/>
      <c r="B40" s="8"/>
      <c r="C40" s="136"/>
      <c r="D40" s="8"/>
      <c r="E40" s="5"/>
      <c r="F40" s="8"/>
      <c r="G40" s="5"/>
      <c r="H40" s="8"/>
      <c r="I40" s="5"/>
      <c r="J40" s="40"/>
      <c r="K40" s="5"/>
      <c r="L40" s="480"/>
      <c r="M40" s="40"/>
      <c r="N40" s="5"/>
      <c r="O40" s="8"/>
      <c r="P40" s="5"/>
      <c r="Q40" s="8"/>
      <c r="R40" s="5"/>
      <c r="S40" s="8"/>
      <c r="T40" s="5"/>
      <c r="U40" s="8"/>
      <c r="V40" s="5"/>
    </row>
    <row r="41" spans="1:22" ht="48" customHeight="1" x14ac:dyDescent="0.25">
      <c r="A41" s="26"/>
      <c r="B41" s="27"/>
      <c r="C41" s="139"/>
      <c r="D41" s="27"/>
      <c r="E41" s="26"/>
      <c r="F41" s="27"/>
      <c r="G41" s="26"/>
      <c r="H41" s="27"/>
      <c r="I41" s="26"/>
      <c r="J41" s="56"/>
      <c r="K41" s="26"/>
      <c r="L41" s="481"/>
      <c r="M41" s="56"/>
      <c r="N41" s="26"/>
      <c r="O41" s="27"/>
      <c r="P41" s="26"/>
      <c r="Q41" s="27"/>
      <c r="R41" s="26"/>
      <c r="S41" s="27"/>
      <c r="T41" s="26"/>
      <c r="U41" s="27"/>
      <c r="V41" s="26"/>
    </row>
    <row r="42" spans="1:22" x14ac:dyDescent="0.25">
      <c r="A42" s="13">
        <v>8</v>
      </c>
      <c r="B42" s="15" t="s">
        <v>277</v>
      </c>
      <c r="C42" s="137" t="s">
        <v>276</v>
      </c>
      <c r="D42" s="15" t="s">
        <v>23</v>
      </c>
      <c r="E42" s="13" t="s">
        <v>24</v>
      </c>
      <c r="F42" s="15" t="s">
        <v>260</v>
      </c>
      <c r="G42" s="13" t="s">
        <v>274</v>
      </c>
      <c r="H42" s="138">
        <v>43528</v>
      </c>
      <c r="I42" s="13" t="s">
        <v>173</v>
      </c>
      <c r="J42" s="140" t="s">
        <v>262</v>
      </c>
      <c r="K42" s="477" t="s">
        <v>32</v>
      </c>
      <c r="L42" s="483" t="s">
        <v>263</v>
      </c>
      <c r="M42" s="13">
        <v>12</v>
      </c>
      <c r="N42" s="14">
        <v>3000</v>
      </c>
      <c r="O42" s="13" t="s">
        <v>29</v>
      </c>
      <c r="P42" s="15" t="s">
        <v>29</v>
      </c>
      <c r="Q42" s="13" t="s">
        <v>29</v>
      </c>
      <c r="R42" s="15" t="s">
        <v>29</v>
      </c>
      <c r="S42" s="13">
        <v>12</v>
      </c>
      <c r="T42" s="15" t="s">
        <v>29</v>
      </c>
      <c r="U42" s="13" t="s">
        <v>30</v>
      </c>
      <c r="V42" s="13" t="s">
        <v>29</v>
      </c>
    </row>
    <row r="43" spans="1:22" ht="15.75" customHeight="1" x14ac:dyDescent="0.25">
      <c r="A43" s="5"/>
      <c r="B43" s="8"/>
      <c r="C43" s="136" t="s">
        <v>278</v>
      </c>
      <c r="D43" s="8"/>
      <c r="E43" s="5"/>
      <c r="F43" s="8"/>
      <c r="G43" s="5"/>
      <c r="H43" s="8"/>
      <c r="I43" s="5"/>
      <c r="J43" s="40"/>
      <c r="K43" s="478"/>
      <c r="L43" s="484"/>
      <c r="M43" s="5"/>
      <c r="N43" s="8"/>
      <c r="O43" s="5"/>
      <c r="P43" s="8"/>
      <c r="Q43" s="5"/>
      <c r="R43" s="8"/>
      <c r="S43" s="5"/>
      <c r="T43" s="8"/>
      <c r="U43" s="5"/>
      <c r="V43" s="5"/>
    </row>
    <row r="44" spans="1:22" ht="48" customHeight="1" x14ac:dyDescent="0.25">
      <c r="A44" s="26"/>
      <c r="B44" s="27"/>
      <c r="C44" s="139"/>
      <c r="D44" s="27"/>
      <c r="E44" s="26"/>
      <c r="F44" s="27"/>
      <c r="G44" s="26"/>
      <c r="H44" s="27"/>
      <c r="I44" s="26"/>
      <c r="J44" s="27"/>
      <c r="K44" s="26"/>
      <c r="L44" s="490"/>
      <c r="M44" s="26"/>
      <c r="N44" s="27"/>
      <c r="O44" s="26"/>
      <c r="P44" s="27"/>
      <c r="Q44" s="26"/>
      <c r="R44" s="27"/>
      <c r="S44" s="26"/>
      <c r="T44" s="27"/>
      <c r="U44" s="26"/>
      <c r="V44" s="26"/>
    </row>
    <row r="45" spans="1:22" ht="15.75" customHeight="1" x14ac:dyDescent="0.25">
      <c r="A45" s="13">
        <v>9</v>
      </c>
      <c r="B45" s="15" t="s">
        <v>279</v>
      </c>
      <c r="C45" s="137" t="s">
        <v>280</v>
      </c>
      <c r="D45" s="15" t="s">
        <v>23</v>
      </c>
      <c r="E45" s="13" t="s">
        <v>24</v>
      </c>
      <c r="F45" s="15" t="s">
        <v>281</v>
      </c>
      <c r="G45" s="13" t="s">
        <v>282</v>
      </c>
      <c r="H45" s="142">
        <v>43532</v>
      </c>
      <c r="I45" s="13" t="s">
        <v>42</v>
      </c>
      <c r="J45" s="13" t="s">
        <v>283</v>
      </c>
      <c r="K45" s="510" t="s">
        <v>284</v>
      </c>
      <c r="L45" s="479" t="s">
        <v>285</v>
      </c>
      <c r="M45" s="140">
        <v>12</v>
      </c>
      <c r="N45" s="31">
        <v>7000</v>
      </c>
      <c r="O45" s="15" t="s">
        <v>40</v>
      </c>
      <c r="P45" s="31">
        <v>5600</v>
      </c>
      <c r="Q45" s="15" t="s">
        <v>40</v>
      </c>
      <c r="R45" s="13" t="s">
        <v>40</v>
      </c>
      <c r="S45" s="15">
        <v>12</v>
      </c>
      <c r="T45" s="13" t="s">
        <v>40</v>
      </c>
      <c r="U45" s="15" t="s">
        <v>30</v>
      </c>
      <c r="V45" s="13"/>
    </row>
    <row r="46" spans="1:22" x14ac:dyDescent="0.25">
      <c r="A46" s="5"/>
      <c r="B46" s="8"/>
      <c r="C46" s="136" t="s">
        <v>86</v>
      </c>
      <c r="D46" s="8"/>
      <c r="E46" s="5"/>
      <c r="F46" s="8"/>
      <c r="G46" s="5"/>
      <c r="H46" s="8"/>
      <c r="I46" s="5"/>
      <c r="J46" s="5" t="s">
        <v>286</v>
      </c>
      <c r="K46" s="511"/>
      <c r="L46" s="480"/>
      <c r="M46" s="40"/>
      <c r="N46" s="5"/>
      <c r="O46" s="8"/>
      <c r="P46" s="5"/>
      <c r="Q46" s="8"/>
      <c r="R46" s="5"/>
      <c r="S46" s="8"/>
      <c r="T46" s="5"/>
      <c r="U46" s="8"/>
      <c r="V46" s="5"/>
    </row>
    <row r="47" spans="1:22" ht="47.25" customHeight="1" x14ac:dyDescent="0.25">
      <c r="A47" s="5"/>
      <c r="B47" s="8"/>
      <c r="C47" s="136"/>
      <c r="D47" s="8"/>
      <c r="E47" s="5"/>
      <c r="F47" s="8"/>
      <c r="G47" s="5"/>
      <c r="H47" s="8"/>
      <c r="I47" s="5"/>
      <c r="J47" s="26" t="s">
        <v>287</v>
      </c>
      <c r="K47" s="28"/>
      <c r="L47" s="481"/>
      <c r="M47" s="56"/>
      <c r="N47" s="26"/>
      <c r="O47" s="27"/>
      <c r="P47" s="26"/>
      <c r="Q47" s="27"/>
      <c r="R47" s="26"/>
      <c r="S47" s="27"/>
      <c r="T47" s="26"/>
      <c r="U47" s="27"/>
      <c r="V47" s="26"/>
    </row>
    <row r="48" spans="1:22" ht="15" customHeight="1" x14ac:dyDescent="0.25">
      <c r="A48" s="5"/>
      <c r="B48" s="8"/>
      <c r="C48" s="136"/>
      <c r="D48" s="8"/>
      <c r="E48" s="5"/>
      <c r="F48" s="8"/>
      <c r="G48" s="5"/>
      <c r="H48" s="8"/>
      <c r="I48" s="5"/>
      <c r="J48" s="141" t="s">
        <v>288</v>
      </c>
      <c r="K48" s="512" t="s">
        <v>284</v>
      </c>
      <c r="L48" s="479" t="s">
        <v>289</v>
      </c>
      <c r="M48" s="13">
        <v>12</v>
      </c>
      <c r="N48" s="14">
        <v>10000</v>
      </c>
      <c r="O48" s="13" t="s">
        <v>40</v>
      </c>
      <c r="P48" s="31">
        <v>8600</v>
      </c>
      <c r="Q48" s="13" t="s">
        <v>40</v>
      </c>
      <c r="R48" s="15" t="s">
        <v>40</v>
      </c>
      <c r="S48" s="13">
        <v>12</v>
      </c>
      <c r="T48" s="13" t="s">
        <v>40</v>
      </c>
      <c r="U48" s="13" t="s">
        <v>30</v>
      </c>
      <c r="V48" s="16"/>
    </row>
    <row r="49" spans="1:22" x14ac:dyDescent="0.25">
      <c r="A49" s="5"/>
      <c r="B49" s="8"/>
      <c r="C49" s="136"/>
      <c r="D49" s="8"/>
      <c r="E49" s="5"/>
      <c r="F49" s="8"/>
      <c r="G49" s="5"/>
      <c r="H49" s="8"/>
      <c r="I49" s="5"/>
      <c r="J49" s="40"/>
      <c r="K49" s="513"/>
      <c r="L49" s="480"/>
      <c r="M49" s="5"/>
      <c r="N49" s="8"/>
      <c r="O49" s="5"/>
      <c r="P49" s="8"/>
      <c r="Q49" s="5"/>
      <c r="R49" s="8"/>
      <c r="S49" s="5"/>
      <c r="T49" s="8"/>
      <c r="U49" s="5"/>
      <c r="V49" s="17"/>
    </row>
    <row r="50" spans="1:22" ht="47.25" customHeight="1" x14ac:dyDescent="0.25">
      <c r="A50" s="26"/>
      <c r="B50" s="27"/>
      <c r="C50" s="139"/>
      <c r="D50" s="27"/>
      <c r="E50" s="26"/>
      <c r="F50" s="27"/>
      <c r="G50" s="26"/>
      <c r="H50" s="27"/>
      <c r="I50" s="26"/>
      <c r="J50" s="56"/>
      <c r="K50" s="26"/>
      <c r="L50" s="481"/>
      <c r="M50" s="26"/>
      <c r="N50" s="27"/>
      <c r="O50" s="26"/>
      <c r="P50" s="27"/>
      <c r="Q50" s="26"/>
      <c r="R50" s="27"/>
      <c r="S50" s="26"/>
      <c r="T50" s="27"/>
      <c r="U50" s="26"/>
      <c r="V50" s="28"/>
    </row>
    <row r="51" spans="1:22" ht="15.75" customHeight="1" x14ac:dyDescent="0.25">
      <c r="A51" s="13">
        <v>10</v>
      </c>
      <c r="B51" s="15" t="s">
        <v>290</v>
      </c>
      <c r="C51" s="137" t="s">
        <v>280</v>
      </c>
      <c r="D51" s="15" t="s">
        <v>23</v>
      </c>
      <c r="E51" s="13" t="s">
        <v>24</v>
      </c>
      <c r="F51" s="15" t="s">
        <v>281</v>
      </c>
      <c r="G51" s="13" t="s">
        <v>282</v>
      </c>
      <c r="H51" s="142">
        <v>43532</v>
      </c>
      <c r="I51" s="13" t="s">
        <v>42</v>
      </c>
      <c r="J51" s="15" t="s">
        <v>291</v>
      </c>
      <c r="K51" s="477" t="s">
        <v>32</v>
      </c>
      <c r="L51" s="479" t="s">
        <v>292</v>
      </c>
      <c r="M51" s="13">
        <v>20</v>
      </c>
      <c r="N51" s="31">
        <v>5000</v>
      </c>
      <c r="O51" s="13" t="s">
        <v>29</v>
      </c>
      <c r="P51" s="15" t="s">
        <v>29</v>
      </c>
      <c r="Q51" s="13" t="s">
        <v>29</v>
      </c>
      <c r="R51" s="15" t="s">
        <v>29</v>
      </c>
      <c r="S51" s="13">
        <v>20</v>
      </c>
      <c r="T51" s="15" t="s">
        <v>29</v>
      </c>
      <c r="U51" s="13" t="s">
        <v>30</v>
      </c>
      <c r="V51" s="13" t="s">
        <v>29</v>
      </c>
    </row>
    <row r="52" spans="1:22" x14ac:dyDescent="0.25">
      <c r="A52" s="5"/>
      <c r="B52" s="8"/>
      <c r="C52" s="136" t="s">
        <v>86</v>
      </c>
      <c r="D52" s="8"/>
      <c r="E52" s="5"/>
      <c r="F52" s="8"/>
      <c r="G52" s="5"/>
      <c r="H52" s="8"/>
      <c r="I52" s="5"/>
      <c r="J52" s="8"/>
      <c r="K52" s="478"/>
      <c r="L52" s="480"/>
      <c r="M52" s="5"/>
      <c r="N52" s="8"/>
      <c r="O52" s="5"/>
      <c r="P52" s="8"/>
      <c r="Q52" s="5"/>
      <c r="R52" s="8"/>
      <c r="S52" s="5"/>
      <c r="T52" s="8"/>
      <c r="U52" s="5"/>
      <c r="V52" s="5"/>
    </row>
    <row r="53" spans="1:22" ht="48" customHeight="1" x14ac:dyDescent="0.25">
      <c r="A53" s="26"/>
      <c r="B53" s="27"/>
      <c r="C53" s="139"/>
      <c r="D53" s="27"/>
      <c r="E53" s="26"/>
      <c r="F53" s="27"/>
      <c r="G53" s="26"/>
      <c r="H53" s="27"/>
      <c r="I53" s="26"/>
      <c r="J53" s="27"/>
      <c r="K53" s="26"/>
      <c r="L53" s="481"/>
      <c r="M53" s="26"/>
      <c r="N53" s="27"/>
      <c r="O53" s="26"/>
      <c r="P53" s="27"/>
      <c r="Q53" s="26"/>
      <c r="R53" s="27"/>
      <c r="S53" s="26"/>
      <c r="T53" s="27"/>
      <c r="U53" s="26"/>
      <c r="V53" s="26"/>
    </row>
    <row r="54" spans="1:22" x14ac:dyDescent="0.25">
      <c r="A54" s="13">
        <v>11</v>
      </c>
      <c r="B54" s="16" t="s">
        <v>293</v>
      </c>
      <c r="C54" s="137" t="s">
        <v>280</v>
      </c>
      <c r="D54" s="15" t="s">
        <v>23</v>
      </c>
      <c r="E54" s="13" t="s">
        <v>24</v>
      </c>
      <c r="F54" s="15" t="s">
        <v>281</v>
      </c>
      <c r="G54" s="13" t="s">
        <v>282</v>
      </c>
      <c r="H54" s="142">
        <v>43532</v>
      </c>
      <c r="I54" s="13" t="s">
        <v>42</v>
      </c>
      <c r="J54" s="141" t="s">
        <v>288</v>
      </c>
      <c r="K54" s="512" t="s">
        <v>284</v>
      </c>
      <c r="L54" s="479" t="s">
        <v>289</v>
      </c>
      <c r="M54" s="13">
        <v>12</v>
      </c>
      <c r="N54" s="14">
        <v>9000</v>
      </c>
      <c r="O54" s="13" t="s">
        <v>40</v>
      </c>
      <c r="P54" s="31">
        <v>8600</v>
      </c>
      <c r="Q54" s="13" t="s">
        <v>40</v>
      </c>
      <c r="R54" s="15" t="s">
        <v>40</v>
      </c>
      <c r="S54" s="13">
        <v>12</v>
      </c>
      <c r="T54" s="13" t="s">
        <v>40</v>
      </c>
      <c r="U54" s="13" t="s">
        <v>30</v>
      </c>
      <c r="V54" s="16"/>
    </row>
    <row r="55" spans="1:22" ht="15.75" customHeight="1" x14ac:dyDescent="0.25">
      <c r="A55" s="5"/>
      <c r="B55" s="17"/>
      <c r="C55" s="136" t="s">
        <v>216</v>
      </c>
      <c r="D55" s="8"/>
      <c r="E55" s="5"/>
      <c r="F55" s="8"/>
      <c r="G55" s="5"/>
      <c r="H55" s="8"/>
      <c r="I55" s="5"/>
      <c r="J55" s="40"/>
      <c r="K55" s="513"/>
      <c r="L55" s="480"/>
      <c r="M55" s="5"/>
      <c r="N55" s="8"/>
      <c r="O55" s="5"/>
      <c r="P55" s="8"/>
      <c r="Q55" s="5"/>
      <c r="R55" s="8"/>
      <c r="S55" s="5"/>
      <c r="T55" s="8"/>
      <c r="U55" s="5"/>
      <c r="V55" s="17"/>
    </row>
    <row r="56" spans="1:22" ht="48" customHeight="1" x14ac:dyDescent="0.25">
      <c r="A56" s="26"/>
      <c r="B56" s="28"/>
      <c r="C56" s="139"/>
      <c r="D56" s="27"/>
      <c r="E56" s="26"/>
      <c r="F56" s="27"/>
      <c r="G56" s="26"/>
      <c r="H56" s="27"/>
      <c r="I56" s="26"/>
      <c r="J56" s="56"/>
      <c r="K56" s="26"/>
      <c r="L56" s="481"/>
      <c r="M56" s="26"/>
      <c r="N56" s="27"/>
      <c r="O56" s="26"/>
      <c r="P56" s="27"/>
      <c r="Q56" s="26"/>
      <c r="R56" s="27"/>
      <c r="S56" s="26"/>
      <c r="T56" s="27"/>
      <c r="U56" s="26"/>
      <c r="V56" s="28"/>
    </row>
    <row r="57" spans="1:22" x14ac:dyDescent="0.25">
      <c r="A57" s="13">
        <v>12</v>
      </c>
      <c r="B57" s="16" t="s">
        <v>294</v>
      </c>
      <c r="C57" s="137" t="s">
        <v>295</v>
      </c>
      <c r="D57" s="15" t="s">
        <v>23</v>
      </c>
      <c r="E57" s="13" t="s">
        <v>24</v>
      </c>
      <c r="F57" s="15" t="s">
        <v>281</v>
      </c>
      <c r="G57" s="13" t="s">
        <v>296</v>
      </c>
      <c r="H57" s="142">
        <v>43532</v>
      </c>
      <c r="I57" s="13" t="s">
        <v>42</v>
      </c>
      <c r="J57" s="514" t="s">
        <v>298</v>
      </c>
      <c r="K57" s="512" t="s">
        <v>121</v>
      </c>
      <c r="L57" s="479" t="s">
        <v>299</v>
      </c>
      <c r="M57" s="13">
        <v>20</v>
      </c>
      <c r="N57" s="14">
        <v>6500</v>
      </c>
      <c r="O57" s="13" t="s">
        <v>40</v>
      </c>
      <c r="P57" s="15" t="s">
        <v>40</v>
      </c>
      <c r="Q57" s="13" t="s">
        <v>40</v>
      </c>
      <c r="R57" s="15" t="s">
        <v>40</v>
      </c>
      <c r="S57" s="13">
        <v>20</v>
      </c>
      <c r="T57" s="15" t="s">
        <v>40</v>
      </c>
      <c r="U57" s="13" t="s">
        <v>30</v>
      </c>
      <c r="V57" s="13"/>
    </row>
    <row r="58" spans="1:22" x14ac:dyDescent="0.25">
      <c r="A58" s="5"/>
      <c r="B58" s="17"/>
      <c r="C58" s="136" t="s">
        <v>45</v>
      </c>
      <c r="D58" s="8"/>
      <c r="E58" s="5"/>
      <c r="F58" s="8"/>
      <c r="G58" s="5"/>
      <c r="H58" s="8"/>
      <c r="I58" s="5"/>
      <c r="J58" s="515"/>
      <c r="K58" s="513"/>
      <c r="L58" s="480"/>
      <c r="M58" s="5"/>
      <c r="N58" s="8"/>
      <c r="O58" s="5"/>
      <c r="P58" s="8"/>
      <c r="Q58" s="5"/>
      <c r="R58" s="8"/>
      <c r="S58" s="5"/>
      <c r="T58" s="8"/>
      <c r="U58" s="5"/>
      <c r="V58" s="5"/>
    </row>
    <row r="59" spans="1:22" ht="48" customHeight="1" x14ac:dyDescent="0.25">
      <c r="A59" s="26"/>
      <c r="B59" s="28"/>
      <c r="C59" s="139"/>
      <c r="D59" s="27"/>
      <c r="E59" s="26"/>
      <c r="F59" s="27"/>
      <c r="G59" s="26"/>
      <c r="H59" s="27"/>
      <c r="I59" s="26"/>
      <c r="J59" s="27"/>
      <c r="K59" s="516"/>
      <c r="L59" s="481"/>
      <c r="M59" s="26"/>
      <c r="N59" s="27"/>
      <c r="O59" s="26"/>
      <c r="P59" s="27"/>
      <c r="Q59" s="26"/>
      <c r="R59" s="27"/>
      <c r="S59" s="26"/>
      <c r="T59" s="27"/>
      <c r="U59" s="26"/>
      <c r="V59" s="26"/>
    </row>
    <row r="60" spans="1:22" x14ac:dyDescent="0.25">
      <c r="A60" s="13">
        <v>13</v>
      </c>
      <c r="B60" s="15" t="s">
        <v>297</v>
      </c>
      <c r="C60" s="137" t="s">
        <v>295</v>
      </c>
      <c r="D60" s="15" t="s">
        <v>23</v>
      </c>
      <c r="E60" s="13" t="s">
        <v>24</v>
      </c>
      <c r="F60" s="15" t="s">
        <v>281</v>
      </c>
      <c r="G60" s="13" t="s">
        <v>296</v>
      </c>
      <c r="H60" s="142">
        <v>43532</v>
      </c>
      <c r="I60" s="13" t="s">
        <v>42</v>
      </c>
      <c r="J60" s="143" t="s">
        <v>300</v>
      </c>
      <c r="K60" s="512" t="s">
        <v>34</v>
      </c>
      <c r="L60" s="479" t="s">
        <v>301</v>
      </c>
      <c r="M60" s="13">
        <v>20</v>
      </c>
      <c r="N60" s="14">
        <v>5000</v>
      </c>
      <c r="O60" s="13" t="s">
        <v>40</v>
      </c>
      <c r="P60" s="14">
        <v>8000</v>
      </c>
      <c r="Q60" s="13" t="s">
        <v>40</v>
      </c>
      <c r="R60" s="15" t="s">
        <v>40</v>
      </c>
      <c r="S60" s="13">
        <v>20</v>
      </c>
      <c r="T60" s="15" t="s">
        <v>40</v>
      </c>
      <c r="U60" s="13" t="s">
        <v>30</v>
      </c>
      <c r="V60" s="13"/>
    </row>
    <row r="61" spans="1:22" x14ac:dyDescent="0.25">
      <c r="A61" s="5"/>
      <c r="B61" s="8"/>
      <c r="C61" s="136" t="s">
        <v>45</v>
      </c>
      <c r="D61" s="8"/>
      <c r="E61" s="5"/>
      <c r="F61" s="8"/>
      <c r="G61" s="5"/>
      <c r="H61" s="8"/>
      <c r="I61" s="5"/>
      <c r="J61" s="8"/>
      <c r="K61" s="513"/>
      <c r="L61" s="480"/>
      <c r="M61" s="5"/>
      <c r="N61" s="8"/>
      <c r="O61" s="5"/>
      <c r="P61" s="8"/>
      <c r="Q61" s="5"/>
      <c r="R61" s="8"/>
      <c r="S61" s="5"/>
      <c r="T61" s="8"/>
      <c r="U61" s="5"/>
      <c r="V61" s="5"/>
    </row>
    <row r="62" spans="1:22" ht="51" customHeight="1" x14ac:dyDescent="0.25">
      <c r="A62" s="5"/>
      <c r="B62" s="8"/>
      <c r="C62" s="136"/>
      <c r="D62" s="8"/>
      <c r="E62" s="5"/>
      <c r="F62" s="8"/>
      <c r="G62" s="5"/>
      <c r="H62" s="8"/>
      <c r="I62" s="5"/>
      <c r="J62" s="27"/>
      <c r="K62" s="26"/>
      <c r="L62" s="481"/>
      <c r="M62" s="26"/>
      <c r="N62" s="27"/>
      <c r="O62" s="26"/>
      <c r="P62" s="27"/>
      <c r="Q62" s="26"/>
      <c r="R62" s="27"/>
      <c r="S62" s="26"/>
      <c r="T62" s="27"/>
      <c r="U62" s="26"/>
      <c r="V62" s="26"/>
    </row>
    <row r="63" spans="1:22" ht="15.75" customHeight="1" x14ac:dyDescent="0.25">
      <c r="A63" s="5"/>
      <c r="B63" s="8"/>
      <c r="C63" s="144"/>
      <c r="D63" s="5"/>
      <c r="E63" s="8"/>
      <c r="F63" s="5"/>
      <c r="G63" s="8"/>
      <c r="H63" s="5"/>
      <c r="I63" s="17"/>
      <c r="J63" s="512" t="s">
        <v>298</v>
      </c>
      <c r="K63" s="512" t="s">
        <v>121</v>
      </c>
      <c r="L63" s="479" t="s">
        <v>299</v>
      </c>
      <c r="M63" s="13">
        <v>20</v>
      </c>
      <c r="N63" s="14">
        <v>5000</v>
      </c>
      <c r="O63" s="13" t="s">
        <v>40</v>
      </c>
      <c r="P63" s="15" t="s">
        <v>40</v>
      </c>
      <c r="Q63" s="13" t="s">
        <v>40</v>
      </c>
      <c r="R63" s="15" t="s">
        <v>40</v>
      </c>
      <c r="S63" s="13">
        <v>20</v>
      </c>
      <c r="T63" s="15" t="s">
        <v>40</v>
      </c>
      <c r="U63" s="13" t="s">
        <v>30</v>
      </c>
      <c r="V63" s="13"/>
    </row>
    <row r="64" spans="1:22" x14ac:dyDescent="0.25">
      <c r="A64" s="5"/>
      <c r="B64" s="8"/>
      <c r="C64" s="136"/>
      <c r="D64" s="8"/>
      <c r="E64" s="5"/>
      <c r="F64" s="8"/>
      <c r="G64" s="5"/>
      <c r="H64" s="8"/>
      <c r="I64" s="5"/>
      <c r="J64" s="513"/>
      <c r="K64" s="513"/>
      <c r="L64" s="480"/>
      <c r="M64" s="5"/>
      <c r="N64" s="8"/>
      <c r="O64" s="5"/>
      <c r="P64" s="8"/>
      <c r="Q64" s="5"/>
      <c r="R64" s="8"/>
      <c r="S64" s="5"/>
      <c r="T64" s="8"/>
      <c r="U64" s="5"/>
      <c r="V64" s="5"/>
    </row>
    <row r="65" spans="1:22" ht="50.25" customHeight="1" x14ac:dyDescent="0.25">
      <c r="A65" s="26"/>
      <c r="B65" s="27"/>
      <c r="C65" s="139"/>
      <c r="D65" s="27"/>
      <c r="E65" s="26"/>
      <c r="F65" s="27"/>
      <c r="G65" s="26"/>
      <c r="H65" s="27"/>
      <c r="I65" s="26"/>
      <c r="J65" s="27"/>
      <c r="K65" s="516"/>
      <c r="L65" s="481"/>
      <c r="M65" s="26"/>
      <c r="N65" s="27"/>
      <c r="O65" s="26"/>
      <c r="P65" s="27"/>
      <c r="Q65" s="26"/>
      <c r="R65" s="27"/>
      <c r="S65" s="26"/>
      <c r="T65" s="27"/>
      <c r="U65" s="26"/>
      <c r="V65" s="26"/>
    </row>
    <row r="66" spans="1:22" ht="15" customHeight="1" x14ac:dyDescent="0.25">
      <c r="A66" s="13">
        <v>14</v>
      </c>
      <c r="B66" s="15" t="s">
        <v>302</v>
      </c>
      <c r="C66" s="137" t="s">
        <v>303</v>
      </c>
      <c r="D66" s="15" t="s">
        <v>23</v>
      </c>
      <c r="E66" s="13" t="s">
        <v>24</v>
      </c>
      <c r="F66" s="15" t="s">
        <v>281</v>
      </c>
      <c r="G66" s="13" t="s">
        <v>304</v>
      </c>
      <c r="H66" s="142">
        <v>43532</v>
      </c>
      <c r="I66" s="13" t="s">
        <v>42</v>
      </c>
      <c r="J66" s="143" t="s">
        <v>305</v>
      </c>
      <c r="K66" s="141" t="s">
        <v>39</v>
      </c>
      <c r="L66" s="479" t="s">
        <v>301</v>
      </c>
      <c r="M66" s="13">
        <v>20</v>
      </c>
      <c r="N66" s="14">
        <v>6000</v>
      </c>
      <c r="O66" s="13" t="s">
        <v>40</v>
      </c>
      <c r="P66" s="15" t="s">
        <v>40</v>
      </c>
      <c r="Q66" s="13" t="s">
        <v>40</v>
      </c>
      <c r="R66" s="15" t="s">
        <v>40</v>
      </c>
      <c r="S66" s="13">
        <v>20</v>
      </c>
      <c r="T66" s="15" t="s">
        <v>40</v>
      </c>
      <c r="U66" s="13" t="s">
        <v>30</v>
      </c>
      <c r="V66" s="16"/>
    </row>
    <row r="67" spans="1:22" ht="15.75" customHeight="1" x14ac:dyDescent="0.25">
      <c r="A67" s="5"/>
      <c r="B67" s="8"/>
      <c r="C67" s="136" t="s">
        <v>230</v>
      </c>
      <c r="D67" s="8"/>
      <c r="E67" s="5"/>
      <c r="F67" s="8"/>
      <c r="G67" s="5"/>
      <c r="H67" s="8"/>
      <c r="I67" s="5"/>
      <c r="J67" s="8"/>
      <c r="K67" s="5"/>
      <c r="L67" s="480"/>
      <c r="M67" s="5"/>
      <c r="N67" s="8"/>
      <c r="O67" s="5"/>
      <c r="P67" s="8"/>
      <c r="Q67" s="5"/>
      <c r="R67" s="8"/>
      <c r="S67" s="5"/>
      <c r="T67" s="8"/>
      <c r="U67" s="5"/>
      <c r="V67" s="17"/>
    </row>
    <row r="68" spans="1:22" ht="47.25" customHeight="1" x14ac:dyDescent="0.25">
      <c r="A68" s="5"/>
      <c r="B68" s="8"/>
      <c r="C68" s="136"/>
      <c r="D68" s="8"/>
      <c r="E68" s="5"/>
      <c r="F68" s="8"/>
      <c r="G68" s="5"/>
      <c r="H68" s="8"/>
      <c r="I68" s="5"/>
      <c r="J68" s="27"/>
      <c r="K68" s="26"/>
      <c r="L68" s="481"/>
      <c r="M68" s="26"/>
      <c r="N68" s="27"/>
      <c r="O68" s="26"/>
      <c r="P68" s="27"/>
      <c r="Q68" s="26"/>
      <c r="R68" s="27"/>
      <c r="S68" s="26"/>
      <c r="T68" s="27"/>
      <c r="U68" s="26"/>
      <c r="V68" s="28"/>
    </row>
    <row r="69" spans="1:22" ht="15" customHeight="1" x14ac:dyDescent="0.25">
      <c r="A69" s="5"/>
      <c r="B69" s="8"/>
      <c r="C69" s="136"/>
      <c r="D69" s="8"/>
      <c r="E69" s="5"/>
      <c r="F69" s="8"/>
      <c r="G69" s="5"/>
      <c r="H69" s="8"/>
      <c r="I69" s="5"/>
      <c r="J69" s="143" t="s">
        <v>300</v>
      </c>
      <c r="K69" s="512" t="s">
        <v>34</v>
      </c>
      <c r="L69" s="479" t="s">
        <v>301</v>
      </c>
      <c r="M69" s="13">
        <v>20</v>
      </c>
      <c r="N69" s="14">
        <v>7000</v>
      </c>
      <c r="O69" s="13" t="s">
        <v>40</v>
      </c>
      <c r="P69" s="14">
        <v>8000</v>
      </c>
      <c r="Q69" s="13" t="s">
        <v>40</v>
      </c>
      <c r="R69" s="15" t="s">
        <v>40</v>
      </c>
      <c r="S69" s="13">
        <v>20</v>
      </c>
      <c r="T69" s="15" t="s">
        <v>40</v>
      </c>
      <c r="U69" s="13" t="s">
        <v>30</v>
      </c>
      <c r="V69" s="13"/>
    </row>
    <row r="70" spans="1:22" ht="15.75" customHeight="1" x14ac:dyDescent="0.25">
      <c r="A70" s="5"/>
      <c r="B70" s="8"/>
      <c r="C70" s="136"/>
      <c r="D70" s="8"/>
      <c r="E70" s="5"/>
      <c r="F70" s="8"/>
      <c r="G70" s="5"/>
      <c r="H70" s="8"/>
      <c r="I70" s="5"/>
      <c r="J70" s="8"/>
      <c r="K70" s="513"/>
      <c r="L70" s="480"/>
      <c r="M70" s="5"/>
      <c r="N70" s="8"/>
      <c r="O70" s="5"/>
      <c r="P70" s="8"/>
      <c r="Q70" s="5"/>
      <c r="R70" s="8"/>
      <c r="S70" s="5"/>
      <c r="T70" s="8"/>
      <c r="U70" s="5"/>
      <c r="V70" s="5"/>
    </row>
    <row r="71" spans="1:22" ht="43.5" customHeight="1" x14ac:dyDescent="0.25">
      <c r="A71" s="26"/>
      <c r="B71" s="27"/>
      <c r="C71" s="139"/>
      <c r="D71" s="27"/>
      <c r="E71" s="26"/>
      <c r="F71" s="27"/>
      <c r="G71" s="26"/>
      <c r="H71" s="27"/>
      <c r="I71" s="26"/>
      <c r="J71" s="27"/>
      <c r="K71" s="26"/>
      <c r="L71" s="481"/>
      <c r="M71" s="26"/>
      <c r="N71" s="27"/>
      <c r="O71" s="26"/>
      <c r="P71" s="27"/>
      <c r="Q71" s="26"/>
      <c r="R71" s="27"/>
      <c r="S71" s="26"/>
      <c r="T71" s="27"/>
      <c r="U71" s="26"/>
      <c r="V71" s="26"/>
    </row>
    <row r="72" spans="1:22" ht="15" customHeight="1" x14ac:dyDescent="0.25">
      <c r="A72" s="13">
        <v>15</v>
      </c>
      <c r="B72" s="15" t="s">
        <v>167</v>
      </c>
      <c r="C72" s="137" t="s">
        <v>303</v>
      </c>
      <c r="D72" s="15" t="s">
        <v>23</v>
      </c>
      <c r="E72" s="13" t="s">
        <v>24</v>
      </c>
      <c r="F72" s="15" t="s">
        <v>281</v>
      </c>
      <c r="G72" s="13" t="s">
        <v>304</v>
      </c>
      <c r="H72" s="142">
        <v>43532</v>
      </c>
      <c r="I72" s="13" t="s">
        <v>42</v>
      </c>
      <c r="J72" s="13" t="s">
        <v>253</v>
      </c>
      <c r="K72" s="477" t="s">
        <v>254</v>
      </c>
      <c r="L72" s="479" t="s">
        <v>255</v>
      </c>
      <c r="M72" s="13">
        <v>20</v>
      </c>
      <c r="N72" s="14">
        <v>6000</v>
      </c>
      <c r="O72" s="13">
        <v>2017</v>
      </c>
      <c r="P72" s="15" t="s">
        <v>29</v>
      </c>
      <c r="Q72" s="13" t="s">
        <v>29</v>
      </c>
      <c r="R72" s="15" t="s">
        <v>29</v>
      </c>
      <c r="S72" s="13">
        <v>20</v>
      </c>
      <c r="T72" s="15" t="s">
        <v>29</v>
      </c>
      <c r="U72" s="13" t="s">
        <v>30</v>
      </c>
      <c r="V72" s="16"/>
    </row>
    <row r="73" spans="1:22" ht="15.75" customHeight="1" x14ac:dyDescent="0.25">
      <c r="A73" s="5"/>
      <c r="B73" s="8" t="s">
        <v>306</v>
      </c>
      <c r="C73" s="136" t="s">
        <v>75</v>
      </c>
      <c r="D73" s="8"/>
      <c r="E73" s="5"/>
      <c r="F73" s="8"/>
      <c r="G73" s="5"/>
      <c r="H73" s="8"/>
      <c r="I73" s="5"/>
      <c r="J73" s="5"/>
      <c r="K73" s="478"/>
      <c r="L73" s="480"/>
      <c r="M73" s="5"/>
      <c r="N73" s="8"/>
      <c r="O73" s="5"/>
      <c r="P73" s="8"/>
      <c r="Q73" s="5"/>
      <c r="R73" s="8"/>
      <c r="S73" s="5"/>
      <c r="T73" s="8"/>
      <c r="U73" s="5"/>
      <c r="V73" s="17"/>
    </row>
    <row r="74" spans="1:22" ht="30" customHeight="1" x14ac:dyDescent="0.25">
      <c r="A74" s="26"/>
      <c r="B74" s="27"/>
      <c r="C74" s="139"/>
      <c r="D74" s="27"/>
      <c r="E74" s="26"/>
      <c r="F74" s="27"/>
      <c r="G74" s="26"/>
      <c r="H74" s="27"/>
      <c r="I74" s="26"/>
      <c r="J74" s="26"/>
      <c r="K74" s="482"/>
      <c r="L74" s="481"/>
      <c r="M74" s="26"/>
      <c r="N74" s="27"/>
      <c r="O74" s="26"/>
      <c r="P74" s="27"/>
      <c r="Q74" s="26"/>
      <c r="R74" s="27"/>
      <c r="S74" s="26"/>
      <c r="T74" s="27"/>
      <c r="U74" s="26"/>
      <c r="V74" s="28"/>
    </row>
    <row r="75" spans="1:22" ht="15" customHeight="1" x14ac:dyDescent="0.25">
      <c r="A75" s="13">
        <v>16</v>
      </c>
      <c r="B75" s="15" t="s">
        <v>307</v>
      </c>
      <c r="C75" s="137" t="s">
        <v>303</v>
      </c>
      <c r="D75" s="15" t="s">
        <v>23</v>
      </c>
      <c r="E75" s="13" t="s">
        <v>24</v>
      </c>
      <c r="F75" s="15" t="s">
        <v>281</v>
      </c>
      <c r="G75" s="13" t="s">
        <v>304</v>
      </c>
      <c r="H75" s="142">
        <v>43532</v>
      </c>
      <c r="I75" s="13" t="s">
        <v>42</v>
      </c>
      <c r="J75" s="126" t="s">
        <v>31</v>
      </c>
      <c r="K75" s="477" t="s">
        <v>32</v>
      </c>
      <c r="L75" s="483" t="s">
        <v>33</v>
      </c>
      <c r="M75" s="15">
        <v>20</v>
      </c>
      <c r="N75" s="31">
        <v>6000</v>
      </c>
      <c r="O75" s="15">
        <v>2017</v>
      </c>
      <c r="P75" s="13" t="s">
        <v>29</v>
      </c>
      <c r="Q75" s="15" t="s">
        <v>29</v>
      </c>
      <c r="R75" s="13" t="s">
        <v>29</v>
      </c>
      <c r="S75" s="15">
        <v>20</v>
      </c>
      <c r="T75" s="13"/>
      <c r="U75" s="15" t="s">
        <v>30</v>
      </c>
      <c r="V75" s="13"/>
    </row>
    <row r="76" spans="1:22" ht="15" customHeight="1" x14ac:dyDescent="0.25">
      <c r="A76" s="5"/>
      <c r="B76" s="8"/>
      <c r="C76" s="136" t="s">
        <v>144</v>
      </c>
      <c r="D76" s="8"/>
      <c r="E76" s="5"/>
      <c r="F76" s="8"/>
      <c r="G76" s="5"/>
      <c r="H76" s="8"/>
      <c r="I76" s="5"/>
      <c r="J76" s="127"/>
      <c r="K76" s="478"/>
      <c r="L76" s="484"/>
      <c r="M76" s="8"/>
      <c r="N76" s="5"/>
      <c r="O76" s="8"/>
      <c r="P76" s="5"/>
      <c r="Q76" s="8"/>
      <c r="R76" s="5"/>
      <c r="S76" s="8"/>
      <c r="T76" s="5"/>
      <c r="U76" s="8"/>
      <c r="V76" s="5"/>
    </row>
    <row r="77" spans="1:22" ht="43.5" customHeight="1" x14ac:dyDescent="0.25">
      <c r="A77" s="26"/>
      <c r="B77" s="27"/>
      <c r="C77" s="139"/>
      <c r="D77" s="27"/>
      <c r="E77" s="26"/>
      <c r="F77" s="27"/>
      <c r="G77" s="26"/>
      <c r="H77" s="27"/>
      <c r="I77" s="26"/>
      <c r="J77" s="129"/>
      <c r="K77" s="482"/>
      <c r="L77" s="490"/>
      <c r="M77" s="27"/>
      <c r="N77" s="26"/>
      <c r="O77" s="27"/>
      <c r="P77" s="26"/>
      <c r="Q77" s="27"/>
      <c r="R77" s="26"/>
      <c r="S77" s="27"/>
      <c r="T77" s="26"/>
      <c r="U77" s="27"/>
      <c r="V77" s="26"/>
    </row>
    <row r="78" spans="1:22" ht="15" customHeight="1" x14ac:dyDescent="0.25">
      <c r="A78" s="13">
        <v>17</v>
      </c>
      <c r="B78" s="15" t="s">
        <v>308</v>
      </c>
      <c r="C78" s="137" t="s">
        <v>303</v>
      </c>
      <c r="D78" s="15" t="s">
        <v>23</v>
      </c>
      <c r="E78" s="13" t="s">
        <v>24</v>
      </c>
      <c r="F78" s="15" t="s">
        <v>281</v>
      </c>
      <c r="G78" s="13" t="s">
        <v>304</v>
      </c>
      <c r="H78" s="142">
        <v>43532</v>
      </c>
      <c r="I78" s="13" t="s">
        <v>42</v>
      </c>
      <c r="J78" s="512" t="s">
        <v>298</v>
      </c>
      <c r="K78" s="512" t="s">
        <v>121</v>
      </c>
      <c r="L78" s="479" t="s">
        <v>299</v>
      </c>
      <c r="M78" s="13">
        <v>20</v>
      </c>
      <c r="N78" s="14">
        <v>5500</v>
      </c>
      <c r="O78" s="13" t="s">
        <v>40</v>
      </c>
      <c r="P78" s="15" t="s">
        <v>40</v>
      </c>
      <c r="Q78" s="13" t="s">
        <v>40</v>
      </c>
      <c r="R78" s="15" t="s">
        <v>40</v>
      </c>
      <c r="S78" s="13">
        <v>20</v>
      </c>
      <c r="T78" s="15" t="s">
        <v>40</v>
      </c>
      <c r="U78" s="13" t="s">
        <v>30</v>
      </c>
      <c r="V78" s="13"/>
    </row>
    <row r="79" spans="1:22" ht="15" customHeight="1" x14ac:dyDescent="0.25">
      <c r="A79" s="5"/>
      <c r="B79" s="8"/>
      <c r="C79" s="136" t="s">
        <v>309</v>
      </c>
      <c r="D79" s="8"/>
      <c r="E79" s="5"/>
      <c r="F79" s="8"/>
      <c r="G79" s="5"/>
      <c r="H79" s="8"/>
      <c r="I79" s="5"/>
      <c r="J79" s="513"/>
      <c r="K79" s="513"/>
      <c r="L79" s="480"/>
      <c r="M79" s="5"/>
      <c r="N79" s="8"/>
      <c r="O79" s="5"/>
      <c r="P79" s="8"/>
      <c r="Q79" s="5"/>
      <c r="R79" s="8"/>
      <c r="S79" s="5"/>
      <c r="T79" s="8"/>
      <c r="U79" s="5"/>
      <c r="V79" s="5"/>
    </row>
    <row r="80" spans="1:22" ht="46.5" customHeight="1" x14ac:dyDescent="0.25">
      <c r="A80" s="26"/>
      <c r="B80" s="27"/>
      <c r="C80" s="139"/>
      <c r="D80" s="27"/>
      <c r="E80" s="26"/>
      <c r="F80" s="27"/>
      <c r="G80" s="26"/>
      <c r="H80" s="27"/>
      <c r="I80" s="26"/>
      <c r="J80" s="27"/>
      <c r="K80" s="516"/>
      <c r="L80" s="481"/>
      <c r="M80" s="26"/>
      <c r="N80" s="27"/>
      <c r="O80" s="26"/>
      <c r="P80" s="27"/>
      <c r="Q80" s="26"/>
      <c r="R80" s="27"/>
      <c r="S80" s="26"/>
      <c r="T80" s="27"/>
      <c r="U80" s="26"/>
      <c r="V80" s="26"/>
    </row>
    <row r="81" spans="1:22" ht="15" customHeight="1" x14ac:dyDescent="0.25">
      <c r="A81" s="13">
        <v>18</v>
      </c>
      <c r="B81" s="16" t="s">
        <v>310</v>
      </c>
      <c r="C81" s="137" t="s">
        <v>312</v>
      </c>
      <c r="D81" s="15" t="s">
        <v>23</v>
      </c>
      <c r="E81" s="13" t="s">
        <v>24</v>
      </c>
      <c r="F81" s="15" t="s">
        <v>281</v>
      </c>
      <c r="G81" s="13" t="s">
        <v>313</v>
      </c>
      <c r="H81" s="142">
        <v>43532</v>
      </c>
      <c r="I81" s="13" t="s">
        <v>42</v>
      </c>
      <c r="J81" s="15" t="s">
        <v>314</v>
      </c>
      <c r="K81" s="13" t="s">
        <v>315</v>
      </c>
      <c r="L81" s="483" t="s">
        <v>316</v>
      </c>
      <c r="M81" s="13">
        <v>20</v>
      </c>
      <c r="N81" s="31">
        <v>7500</v>
      </c>
      <c r="O81" s="13"/>
      <c r="P81" s="31">
        <v>8000</v>
      </c>
      <c r="Q81" s="147" t="s">
        <v>29</v>
      </c>
      <c r="R81" s="31" t="s">
        <v>29</v>
      </c>
      <c r="S81" s="16">
        <f>M81</f>
        <v>20</v>
      </c>
      <c r="T81" s="14" t="s">
        <v>29</v>
      </c>
      <c r="U81" s="13" t="s">
        <v>30</v>
      </c>
      <c r="V81" s="13"/>
    </row>
    <row r="82" spans="1:22" ht="15" customHeight="1" x14ac:dyDescent="0.25">
      <c r="A82" s="5"/>
      <c r="B82" s="17" t="s">
        <v>311</v>
      </c>
      <c r="C82" s="136" t="s">
        <v>86</v>
      </c>
      <c r="D82" s="8"/>
      <c r="E82" s="5"/>
      <c r="F82" s="8"/>
      <c r="G82" s="5"/>
      <c r="H82" s="8"/>
      <c r="I82" s="5"/>
      <c r="J82" s="8"/>
      <c r="K82" s="5"/>
      <c r="L82" s="484"/>
      <c r="M82" s="5"/>
      <c r="N82" s="8"/>
      <c r="O82" s="5"/>
      <c r="P82" s="8"/>
      <c r="Q82" s="5"/>
      <c r="R82" s="8"/>
      <c r="S82" s="5"/>
      <c r="T82" s="8"/>
      <c r="U82" s="5"/>
      <c r="V82" s="5"/>
    </row>
    <row r="83" spans="1:22" ht="46.5" customHeight="1" x14ac:dyDescent="0.25">
      <c r="A83" s="26"/>
      <c r="B83" s="28"/>
      <c r="C83" s="139"/>
      <c r="D83" s="27"/>
      <c r="E83" s="26"/>
      <c r="F83" s="27"/>
      <c r="G83" s="26"/>
      <c r="H83" s="27"/>
      <c r="I83" s="26"/>
      <c r="J83" s="27"/>
      <c r="K83" s="26"/>
      <c r="L83" s="490"/>
      <c r="M83" s="26"/>
      <c r="N83" s="27"/>
      <c r="O83" s="26"/>
      <c r="P83" s="27"/>
      <c r="Q83" s="26"/>
      <c r="R83" s="27"/>
      <c r="S83" s="26"/>
      <c r="T83" s="27"/>
      <c r="U83" s="26"/>
      <c r="V83" s="26"/>
    </row>
    <row r="84" spans="1:22" ht="21.75" customHeight="1" x14ac:dyDescent="0.25">
      <c r="A84" s="13">
        <v>19</v>
      </c>
      <c r="B84" s="15" t="s">
        <v>381</v>
      </c>
      <c r="C84" s="137" t="s">
        <v>383</v>
      </c>
      <c r="D84" s="15" t="s">
        <v>23</v>
      </c>
      <c r="E84" s="13" t="s">
        <v>24</v>
      </c>
      <c r="F84" s="15" t="s">
        <v>380</v>
      </c>
      <c r="G84" s="13" t="s">
        <v>384</v>
      </c>
      <c r="H84" s="142">
        <v>43537</v>
      </c>
      <c r="I84" s="13" t="s">
        <v>131</v>
      </c>
      <c r="J84" s="126" t="s">
        <v>31</v>
      </c>
      <c r="K84" s="517" t="s">
        <v>32</v>
      </c>
      <c r="L84" s="483" t="s">
        <v>33</v>
      </c>
      <c r="M84" s="15">
        <v>20</v>
      </c>
      <c r="N84" s="31">
        <v>6500</v>
      </c>
      <c r="O84" s="15">
        <v>2017</v>
      </c>
      <c r="P84" s="13" t="s">
        <v>29</v>
      </c>
      <c r="Q84" s="15" t="s">
        <v>29</v>
      </c>
      <c r="R84" s="140" t="s">
        <v>29</v>
      </c>
      <c r="S84" s="13">
        <v>20</v>
      </c>
      <c r="T84" s="15" t="s">
        <v>29</v>
      </c>
      <c r="U84" s="13" t="s">
        <v>30</v>
      </c>
      <c r="V84" s="13"/>
    </row>
    <row r="85" spans="1:22" x14ac:dyDescent="0.25">
      <c r="A85" s="5"/>
      <c r="B85" s="8" t="s">
        <v>382</v>
      </c>
      <c r="C85" s="136" t="s">
        <v>230</v>
      </c>
      <c r="D85" s="8"/>
      <c r="E85" s="5"/>
      <c r="F85" s="8"/>
      <c r="G85" s="5"/>
      <c r="H85" s="8"/>
      <c r="I85" s="5"/>
      <c r="J85" s="127"/>
      <c r="K85" s="518"/>
      <c r="L85" s="484"/>
      <c r="M85" s="8"/>
      <c r="N85" s="5"/>
      <c r="O85" s="8"/>
      <c r="P85" s="5"/>
      <c r="Q85" s="8"/>
      <c r="R85" s="40"/>
      <c r="S85" s="5"/>
      <c r="T85" s="8"/>
      <c r="U85" s="5"/>
      <c r="V85" s="5"/>
    </row>
    <row r="86" spans="1:22" ht="49.5" customHeight="1" x14ac:dyDescent="0.25">
      <c r="A86" s="26"/>
      <c r="B86" s="27"/>
      <c r="C86" s="139"/>
      <c r="D86" s="27"/>
      <c r="E86" s="26"/>
      <c r="F86" s="27"/>
      <c r="G86" s="26"/>
      <c r="H86" s="27"/>
      <c r="I86" s="26"/>
      <c r="J86" s="26"/>
      <c r="K86" s="27"/>
      <c r="L86" s="490"/>
      <c r="M86" s="27"/>
      <c r="N86" s="26"/>
      <c r="O86" s="27"/>
      <c r="P86" s="26"/>
      <c r="Q86" s="27"/>
      <c r="R86" s="56"/>
      <c r="S86" s="26"/>
      <c r="T86" s="27"/>
      <c r="U86" s="26"/>
      <c r="V86" s="26"/>
    </row>
    <row r="87" spans="1:22" ht="15.75" customHeight="1" x14ac:dyDescent="0.25">
      <c r="A87" s="13">
        <v>20</v>
      </c>
      <c r="B87" s="15" t="s">
        <v>365</v>
      </c>
      <c r="C87" s="137" t="s">
        <v>383</v>
      </c>
      <c r="D87" s="15" t="s">
        <v>23</v>
      </c>
      <c r="E87" s="13" t="s">
        <v>24</v>
      </c>
      <c r="F87" s="15" t="s">
        <v>380</v>
      </c>
      <c r="G87" s="13" t="s">
        <v>384</v>
      </c>
      <c r="H87" s="142">
        <v>43537</v>
      </c>
      <c r="I87" s="13" t="s">
        <v>131</v>
      </c>
      <c r="J87" s="140" t="s">
        <v>37</v>
      </c>
      <c r="K87" s="13" t="s">
        <v>38</v>
      </c>
      <c r="L87" s="483" t="s">
        <v>96</v>
      </c>
      <c r="M87" s="13">
        <v>20</v>
      </c>
      <c r="N87" s="14">
        <v>8000</v>
      </c>
      <c r="O87" s="31" t="s">
        <v>29</v>
      </c>
      <c r="P87" s="14" t="s">
        <v>29</v>
      </c>
      <c r="Q87" s="31" t="s">
        <v>29</v>
      </c>
      <c r="R87" s="14" t="s">
        <v>29</v>
      </c>
      <c r="S87" s="13">
        <f>M87</f>
        <v>20</v>
      </c>
      <c r="T87" s="14" t="s">
        <v>29</v>
      </c>
      <c r="U87" s="13" t="s">
        <v>30</v>
      </c>
      <c r="V87" s="13"/>
    </row>
    <row r="88" spans="1:22" x14ac:dyDescent="0.25">
      <c r="A88" s="5"/>
      <c r="B88" s="8"/>
      <c r="C88" s="136" t="s">
        <v>230</v>
      </c>
      <c r="D88" s="8"/>
      <c r="E88" s="5"/>
      <c r="F88" s="8"/>
      <c r="G88" s="5"/>
      <c r="H88" s="8"/>
      <c r="I88" s="5"/>
      <c r="J88" s="40"/>
      <c r="K88" s="5"/>
      <c r="L88" s="484"/>
      <c r="M88" s="5"/>
      <c r="N88" s="8"/>
      <c r="O88" s="5"/>
      <c r="P88" s="8"/>
      <c r="Q88" s="5"/>
      <c r="R88" s="8"/>
      <c r="S88" s="5"/>
      <c r="T88" s="8"/>
      <c r="U88" s="5"/>
      <c r="V88" s="5"/>
    </row>
    <row r="89" spans="1:22" ht="47.25" customHeight="1" x14ac:dyDescent="0.25">
      <c r="A89" s="26"/>
      <c r="B89" s="27"/>
      <c r="C89" s="139"/>
      <c r="D89" s="27"/>
      <c r="E89" s="26"/>
      <c r="F89" s="27"/>
      <c r="G89" s="26"/>
      <c r="H89" s="27"/>
      <c r="I89" s="26"/>
      <c r="J89" s="56"/>
      <c r="K89" s="26"/>
      <c r="L89" s="490"/>
      <c r="M89" s="26"/>
      <c r="N89" s="27"/>
      <c r="O89" s="26"/>
      <c r="P89" s="27"/>
      <c r="Q89" s="26"/>
      <c r="R89" s="27"/>
      <c r="S89" s="26"/>
      <c r="T89" s="27"/>
      <c r="U89" s="26"/>
      <c r="V89" s="26"/>
    </row>
    <row r="90" spans="1:22" ht="15" customHeight="1" x14ac:dyDescent="0.25">
      <c r="A90" s="13">
        <v>21</v>
      </c>
      <c r="B90" s="16" t="s">
        <v>385</v>
      </c>
      <c r="C90" s="137" t="s">
        <v>383</v>
      </c>
      <c r="D90" s="15" t="s">
        <v>23</v>
      </c>
      <c r="E90" s="13" t="s">
        <v>24</v>
      </c>
      <c r="F90" s="15" t="s">
        <v>380</v>
      </c>
      <c r="G90" s="13" t="s">
        <v>384</v>
      </c>
      <c r="H90" s="142">
        <v>43537</v>
      </c>
      <c r="I90" s="13" t="s">
        <v>131</v>
      </c>
      <c r="J90" s="140" t="s">
        <v>37</v>
      </c>
      <c r="K90" s="13" t="s">
        <v>38</v>
      </c>
      <c r="L90" s="483" t="s">
        <v>96</v>
      </c>
      <c r="M90" s="13">
        <v>20</v>
      </c>
      <c r="N90" s="14">
        <v>7500</v>
      </c>
      <c r="O90" s="31" t="s">
        <v>29</v>
      </c>
      <c r="P90" s="14" t="s">
        <v>29</v>
      </c>
      <c r="Q90" s="31" t="s">
        <v>29</v>
      </c>
      <c r="R90" s="14" t="s">
        <v>29</v>
      </c>
      <c r="S90" s="13">
        <f>M90</f>
        <v>20</v>
      </c>
      <c r="T90" s="14" t="s">
        <v>29</v>
      </c>
      <c r="U90" s="13" t="s">
        <v>30</v>
      </c>
      <c r="V90" s="13"/>
    </row>
    <row r="91" spans="1:22" ht="20.25" customHeight="1" x14ac:dyDescent="0.25">
      <c r="A91" s="5"/>
      <c r="B91" s="17"/>
      <c r="C91" s="136" t="s">
        <v>44</v>
      </c>
      <c r="D91" s="8"/>
      <c r="E91" s="5"/>
      <c r="F91" s="8"/>
      <c r="G91" s="5"/>
      <c r="H91" s="8"/>
      <c r="I91" s="5"/>
      <c r="J91" s="40"/>
      <c r="K91" s="5"/>
      <c r="L91" s="484"/>
      <c r="M91" s="5"/>
      <c r="N91" s="8"/>
      <c r="O91" s="5"/>
      <c r="P91" s="8"/>
      <c r="Q91" s="5"/>
      <c r="R91" s="8"/>
      <c r="S91" s="5"/>
      <c r="T91" s="8"/>
      <c r="U91" s="5"/>
      <c r="V91" s="5"/>
    </row>
    <row r="92" spans="1:22" ht="47.25" customHeight="1" x14ac:dyDescent="0.25">
      <c r="A92" s="26"/>
      <c r="B92" s="28"/>
      <c r="C92" s="139"/>
      <c r="D92" s="27"/>
      <c r="E92" s="26"/>
      <c r="F92" s="27"/>
      <c r="G92" s="26"/>
      <c r="H92" s="27"/>
      <c r="I92" s="26"/>
      <c r="J92" s="56"/>
      <c r="K92" s="26"/>
      <c r="L92" s="490"/>
      <c r="M92" s="26"/>
      <c r="N92" s="27"/>
      <c r="O92" s="26"/>
      <c r="P92" s="27"/>
      <c r="Q92" s="26"/>
      <c r="R92" s="27"/>
      <c r="S92" s="26"/>
      <c r="T92" s="27"/>
      <c r="U92" s="26"/>
      <c r="V92" s="26"/>
    </row>
    <row r="93" spans="1:22" ht="15.75" customHeight="1" x14ac:dyDescent="0.25">
      <c r="A93" s="13">
        <v>22</v>
      </c>
      <c r="B93" s="16" t="s">
        <v>386</v>
      </c>
      <c r="C93" s="137" t="s">
        <v>387</v>
      </c>
      <c r="D93" s="15" t="s">
        <v>23</v>
      </c>
      <c r="E93" s="13" t="s">
        <v>24</v>
      </c>
      <c r="F93" s="15" t="s">
        <v>380</v>
      </c>
      <c r="G93" s="13" t="s">
        <v>392</v>
      </c>
      <c r="H93" s="142">
        <v>43537</v>
      </c>
      <c r="I93" s="13" t="s">
        <v>131</v>
      </c>
      <c r="J93" s="140" t="s">
        <v>388</v>
      </c>
      <c r="K93" s="13" t="s">
        <v>389</v>
      </c>
      <c r="L93" s="483" t="s">
        <v>390</v>
      </c>
      <c r="M93" s="13">
        <v>20</v>
      </c>
      <c r="N93" s="14">
        <v>4500</v>
      </c>
      <c r="O93" s="31" t="s">
        <v>29</v>
      </c>
      <c r="P93" s="14">
        <v>8500</v>
      </c>
      <c r="Q93" s="31" t="s">
        <v>29</v>
      </c>
      <c r="R93" s="14" t="s">
        <v>29</v>
      </c>
      <c r="S93" s="13">
        <f>M93</f>
        <v>20</v>
      </c>
      <c r="T93" s="14" t="s">
        <v>29</v>
      </c>
      <c r="U93" s="13" t="s">
        <v>30</v>
      </c>
      <c r="V93" s="13"/>
    </row>
    <row r="94" spans="1:22" ht="15.75" customHeight="1" x14ac:dyDescent="0.25">
      <c r="A94" s="5"/>
      <c r="B94" s="17"/>
      <c r="C94" s="136" t="s">
        <v>128</v>
      </c>
      <c r="D94" s="8"/>
      <c r="E94" s="5"/>
      <c r="F94" s="8"/>
      <c r="G94" s="5"/>
      <c r="H94" s="8"/>
      <c r="I94" s="5"/>
      <c r="J94" s="40" t="s">
        <v>343</v>
      </c>
      <c r="K94" s="5" t="s">
        <v>49</v>
      </c>
      <c r="L94" s="484"/>
      <c r="M94" s="5"/>
      <c r="N94" s="8"/>
      <c r="O94" s="5"/>
      <c r="P94" s="8"/>
      <c r="Q94" s="5"/>
      <c r="R94" s="8"/>
      <c r="S94" s="5"/>
      <c r="T94" s="8"/>
      <c r="U94" s="5"/>
      <c r="V94" s="5"/>
    </row>
    <row r="95" spans="1:22" ht="48" customHeight="1" x14ac:dyDescent="0.25">
      <c r="A95" s="26"/>
      <c r="B95" s="28"/>
      <c r="C95" s="139"/>
      <c r="D95" s="27"/>
      <c r="E95" s="26"/>
      <c r="F95" s="27"/>
      <c r="G95" s="26"/>
      <c r="H95" s="27"/>
      <c r="I95" s="26"/>
      <c r="J95" s="56"/>
      <c r="K95" s="26"/>
      <c r="L95" s="490"/>
      <c r="M95" s="26"/>
      <c r="N95" s="27"/>
      <c r="O95" s="26"/>
      <c r="P95" s="27"/>
      <c r="Q95" s="26"/>
      <c r="R95" s="27"/>
      <c r="S95" s="26"/>
      <c r="T95" s="27"/>
      <c r="U95" s="26"/>
      <c r="V95" s="26"/>
    </row>
    <row r="96" spans="1:22" ht="15.75" customHeight="1" x14ac:dyDescent="0.25">
      <c r="A96" s="13">
        <v>23</v>
      </c>
      <c r="B96" s="15" t="s">
        <v>391</v>
      </c>
      <c r="C96" s="137" t="s">
        <v>387</v>
      </c>
      <c r="D96" s="15" t="s">
        <v>23</v>
      </c>
      <c r="E96" s="13" t="s">
        <v>24</v>
      </c>
      <c r="F96" s="15" t="s">
        <v>380</v>
      </c>
      <c r="G96" s="13" t="s">
        <v>392</v>
      </c>
      <c r="H96" s="142">
        <v>43537</v>
      </c>
      <c r="I96" s="13" t="s">
        <v>131</v>
      </c>
      <c r="J96" s="15" t="s">
        <v>393</v>
      </c>
      <c r="K96" s="13" t="s">
        <v>408</v>
      </c>
      <c r="L96" s="483" t="s">
        <v>394</v>
      </c>
      <c r="M96" s="13">
        <v>20</v>
      </c>
      <c r="N96" s="14">
        <v>5000</v>
      </c>
      <c r="O96" s="31" t="s">
        <v>29</v>
      </c>
      <c r="P96" s="14" t="s">
        <v>29</v>
      </c>
      <c r="Q96" s="31" t="s">
        <v>29</v>
      </c>
      <c r="R96" s="14" t="s">
        <v>29</v>
      </c>
      <c r="S96" s="13">
        <f>M96</f>
        <v>20</v>
      </c>
      <c r="T96" s="14" t="s">
        <v>29</v>
      </c>
      <c r="U96" s="13" t="s">
        <v>30</v>
      </c>
      <c r="V96" s="13"/>
    </row>
    <row r="97" spans="1:22" ht="15.75" customHeight="1" x14ac:dyDescent="0.25">
      <c r="A97" s="5"/>
      <c r="B97" s="8"/>
      <c r="C97" s="136" t="s">
        <v>99</v>
      </c>
      <c r="D97" s="8"/>
      <c r="E97" s="5"/>
      <c r="F97" s="8"/>
      <c r="G97" s="5"/>
      <c r="H97" s="8"/>
      <c r="I97" s="5"/>
      <c r="J97" s="8"/>
      <c r="K97" s="5" t="s">
        <v>409</v>
      </c>
      <c r="L97" s="484"/>
      <c r="M97" s="5"/>
      <c r="N97" s="8"/>
      <c r="O97" s="5"/>
      <c r="P97" s="8"/>
      <c r="Q97" s="5"/>
      <c r="R97" s="8"/>
      <c r="S97" s="5"/>
      <c r="T97" s="8"/>
      <c r="U97" s="5"/>
      <c r="V97" s="5"/>
    </row>
    <row r="98" spans="1:22" ht="49.5" customHeight="1" x14ac:dyDescent="0.25">
      <c r="A98" s="26"/>
      <c r="B98" s="27"/>
      <c r="C98" s="139"/>
      <c r="D98" s="27"/>
      <c r="E98" s="26"/>
      <c r="F98" s="27"/>
      <c r="G98" s="26"/>
      <c r="H98" s="27"/>
      <c r="I98" s="26"/>
      <c r="J98" s="27"/>
      <c r="K98" s="26" t="s">
        <v>49</v>
      </c>
      <c r="L98" s="490"/>
      <c r="M98" s="26"/>
      <c r="N98" s="27"/>
      <c r="O98" s="26"/>
      <c r="P98" s="27"/>
      <c r="Q98" s="26"/>
      <c r="R98" s="27"/>
      <c r="S98" s="26"/>
      <c r="T98" s="27"/>
      <c r="U98" s="26"/>
      <c r="V98" s="26"/>
    </row>
    <row r="99" spans="1:22" ht="15.75" customHeight="1" x14ac:dyDescent="0.25">
      <c r="A99" s="13">
        <v>24</v>
      </c>
      <c r="B99" s="15" t="s">
        <v>395</v>
      </c>
      <c r="C99" s="137" t="s">
        <v>387</v>
      </c>
      <c r="D99" s="15" t="s">
        <v>23</v>
      </c>
      <c r="E99" s="13" t="s">
        <v>24</v>
      </c>
      <c r="F99" s="15" t="s">
        <v>380</v>
      </c>
      <c r="G99" s="13" t="s">
        <v>392</v>
      </c>
      <c r="H99" s="142">
        <v>43537</v>
      </c>
      <c r="I99" s="13" t="s">
        <v>131</v>
      </c>
      <c r="J99" s="15" t="s">
        <v>396</v>
      </c>
      <c r="K99" s="477" t="s">
        <v>397</v>
      </c>
      <c r="L99" s="479" t="s">
        <v>398</v>
      </c>
      <c r="M99" s="13">
        <v>14</v>
      </c>
      <c r="N99" s="14">
        <v>4000</v>
      </c>
      <c r="O99" s="13" t="s">
        <v>29</v>
      </c>
      <c r="P99" s="14">
        <v>3500</v>
      </c>
      <c r="Q99" s="13" t="s">
        <v>29</v>
      </c>
      <c r="R99" s="15" t="s">
        <v>29</v>
      </c>
      <c r="S99" s="13">
        <v>14</v>
      </c>
      <c r="T99" s="15" t="s">
        <v>29</v>
      </c>
      <c r="U99" s="13" t="s">
        <v>30</v>
      </c>
      <c r="V99" s="16"/>
    </row>
    <row r="100" spans="1:22" x14ac:dyDescent="0.25">
      <c r="A100" s="5"/>
      <c r="B100" s="8"/>
      <c r="C100" s="136" t="s">
        <v>86</v>
      </c>
      <c r="D100" s="8"/>
      <c r="E100" s="5"/>
      <c r="F100" s="8"/>
      <c r="G100" s="5"/>
      <c r="H100" s="8"/>
      <c r="I100" s="5"/>
      <c r="J100" s="8"/>
      <c r="K100" s="478"/>
      <c r="L100" s="480"/>
      <c r="M100" s="5"/>
      <c r="N100" s="8"/>
      <c r="O100" s="5"/>
      <c r="P100" s="8"/>
      <c r="Q100" s="5"/>
      <c r="R100" s="8"/>
      <c r="S100" s="5"/>
      <c r="T100" s="8"/>
      <c r="U100" s="5"/>
      <c r="V100" s="17"/>
    </row>
    <row r="101" spans="1:22" ht="46.5" customHeight="1" x14ac:dyDescent="0.25">
      <c r="A101" s="26"/>
      <c r="B101" s="27"/>
      <c r="C101" s="139"/>
      <c r="D101" s="27"/>
      <c r="E101" s="26"/>
      <c r="F101" s="27"/>
      <c r="G101" s="26"/>
      <c r="H101" s="27"/>
      <c r="I101" s="26"/>
      <c r="J101" s="27"/>
      <c r="K101" s="482"/>
      <c r="L101" s="481"/>
      <c r="M101" s="26"/>
      <c r="N101" s="27"/>
      <c r="O101" s="26"/>
      <c r="P101" s="27"/>
      <c r="Q101" s="26"/>
      <c r="R101" s="27"/>
      <c r="S101" s="26"/>
      <c r="T101" s="27"/>
      <c r="U101" s="26"/>
      <c r="V101" s="28"/>
    </row>
    <row r="102" spans="1:22" ht="15.75" customHeight="1" x14ac:dyDescent="0.25">
      <c r="A102" s="13">
        <v>25</v>
      </c>
      <c r="B102" s="15" t="s">
        <v>399</v>
      </c>
      <c r="C102" s="137" t="s">
        <v>414</v>
      </c>
      <c r="D102" s="15" t="s">
        <v>23</v>
      </c>
      <c r="E102" s="13" t="s">
        <v>24</v>
      </c>
      <c r="F102" s="15" t="s">
        <v>380</v>
      </c>
      <c r="G102" s="13" t="s">
        <v>415</v>
      </c>
      <c r="H102" s="142">
        <v>43537</v>
      </c>
      <c r="I102" s="13" t="s">
        <v>131</v>
      </c>
      <c r="J102" s="15" t="s">
        <v>400</v>
      </c>
      <c r="K102" s="477" t="s">
        <v>32</v>
      </c>
      <c r="L102" s="483" t="s">
        <v>401</v>
      </c>
      <c r="M102" s="13">
        <v>20</v>
      </c>
      <c r="N102" s="31">
        <v>7500</v>
      </c>
      <c r="O102" s="31" t="s">
        <v>29</v>
      </c>
      <c r="P102" s="31">
        <v>5500</v>
      </c>
      <c r="Q102" s="31" t="s">
        <v>29</v>
      </c>
      <c r="R102" s="31" t="s">
        <v>29</v>
      </c>
      <c r="S102" s="13">
        <f>M102</f>
        <v>20</v>
      </c>
      <c r="T102" s="31" t="s">
        <v>29</v>
      </c>
      <c r="U102" s="13" t="s">
        <v>30</v>
      </c>
      <c r="V102" s="148"/>
    </row>
    <row r="103" spans="1:22" x14ac:dyDescent="0.25">
      <c r="A103" s="5"/>
      <c r="B103" s="8"/>
      <c r="C103" s="136" t="s">
        <v>44</v>
      </c>
      <c r="D103" s="8"/>
      <c r="E103" s="5"/>
      <c r="F103" s="8"/>
      <c r="G103" s="5"/>
      <c r="H103" s="8"/>
      <c r="I103" s="5"/>
      <c r="J103" s="8" t="s">
        <v>402</v>
      </c>
      <c r="K103" s="478"/>
      <c r="L103" s="484"/>
      <c r="M103" s="5"/>
      <c r="N103" s="8"/>
      <c r="O103" s="5"/>
      <c r="P103" s="8"/>
      <c r="Q103" s="5"/>
      <c r="R103" s="8"/>
      <c r="S103" s="5"/>
      <c r="T103" s="8"/>
      <c r="U103" s="5"/>
      <c r="V103" s="149"/>
    </row>
    <row r="104" spans="1:22" ht="17.25" customHeight="1" x14ac:dyDescent="0.25">
      <c r="A104" s="5"/>
      <c r="B104" s="8"/>
      <c r="C104" s="136"/>
      <c r="D104" s="8"/>
      <c r="E104" s="5"/>
      <c r="F104" s="8"/>
      <c r="G104" s="5"/>
      <c r="H104" s="8"/>
      <c r="I104" s="5"/>
      <c r="J104" s="8"/>
      <c r="K104" s="127"/>
      <c r="L104" s="484"/>
      <c r="M104" s="5"/>
      <c r="N104" s="8"/>
      <c r="O104" s="5"/>
      <c r="P104" s="8"/>
      <c r="Q104" s="5"/>
      <c r="R104" s="8"/>
      <c r="S104" s="5"/>
      <c r="T104" s="8"/>
      <c r="U104" s="5"/>
      <c r="V104" s="149"/>
    </row>
    <row r="105" spans="1:22" ht="15.75" customHeight="1" x14ac:dyDescent="0.25">
      <c r="A105" s="5"/>
      <c r="B105" s="8"/>
      <c r="C105" s="136"/>
      <c r="D105" s="8"/>
      <c r="E105" s="5"/>
      <c r="F105" s="8"/>
      <c r="G105" s="5"/>
      <c r="H105" s="8"/>
      <c r="I105" s="5"/>
      <c r="J105" s="8"/>
      <c r="K105" s="127"/>
      <c r="L105" s="484"/>
      <c r="M105" s="5"/>
      <c r="N105" s="8"/>
      <c r="O105" s="5"/>
      <c r="P105" s="8"/>
      <c r="Q105" s="5"/>
      <c r="R105" s="8"/>
      <c r="S105" s="5"/>
      <c r="T105" s="8"/>
      <c r="U105" s="5"/>
      <c r="V105" s="149"/>
    </row>
    <row r="106" spans="1:22" x14ac:dyDescent="0.25">
      <c r="A106" s="26"/>
      <c r="B106" s="27"/>
      <c r="C106" s="139"/>
      <c r="D106" s="27"/>
      <c r="E106" s="26"/>
      <c r="F106" s="27"/>
      <c r="G106" s="26"/>
      <c r="H106" s="27"/>
      <c r="I106" s="26"/>
      <c r="J106" s="27"/>
      <c r="K106" s="129"/>
      <c r="L106" s="490"/>
      <c r="M106" s="26"/>
      <c r="N106" s="27"/>
      <c r="O106" s="26"/>
      <c r="P106" s="27"/>
      <c r="Q106" s="26"/>
      <c r="R106" s="27"/>
      <c r="S106" s="26"/>
      <c r="T106" s="27"/>
      <c r="U106" s="26"/>
      <c r="V106" s="150"/>
    </row>
    <row r="107" spans="1:22" ht="15.75" customHeight="1" x14ac:dyDescent="0.25">
      <c r="A107" s="13">
        <v>26</v>
      </c>
      <c r="B107" s="15" t="s">
        <v>399</v>
      </c>
      <c r="C107" s="137" t="s">
        <v>414</v>
      </c>
      <c r="D107" s="15" t="s">
        <v>23</v>
      </c>
      <c r="E107" s="13" t="s">
        <v>24</v>
      </c>
      <c r="F107" s="15" t="s">
        <v>380</v>
      </c>
      <c r="G107" s="13" t="s">
        <v>415</v>
      </c>
      <c r="H107" s="142">
        <v>43537</v>
      </c>
      <c r="I107" s="13" t="s">
        <v>131</v>
      </c>
      <c r="J107" s="13" t="s">
        <v>324</v>
      </c>
      <c r="K107" s="477" t="s">
        <v>325</v>
      </c>
      <c r="L107" s="483" t="s">
        <v>326</v>
      </c>
      <c r="M107" s="15">
        <v>12</v>
      </c>
      <c r="N107" s="31">
        <v>10000</v>
      </c>
      <c r="O107" s="15">
        <v>2016</v>
      </c>
      <c r="P107" s="31">
        <v>5175</v>
      </c>
      <c r="Q107" s="147" t="s">
        <v>29</v>
      </c>
      <c r="R107" s="31" t="s">
        <v>29</v>
      </c>
      <c r="S107" s="15">
        <f>M107</f>
        <v>12</v>
      </c>
      <c r="T107" s="31" t="s">
        <v>29</v>
      </c>
      <c r="U107" s="15" t="s">
        <v>30</v>
      </c>
      <c r="V107" s="13"/>
    </row>
    <row r="108" spans="1:22" ht="15.75" customHeight="1" x14ac:dyDescent="0.25">
      <c r="A108" s="5"/>
      <c r="B108" s="8"/>
      <c r="C108" s="136" t="s">
        <v>55</v>
      </c>
      <c r="D108" s="8"/>
      <c r="E108" s="5"/>
      <c r="F108" s="8"/>
      <c r="G108" s="5"/>
      <c r="H108" s="8"/>
      <c r="I108" s="5"/>
      <c r="J108" s="5"/>
      <c r="K108" s="478"/>
      <c r="L108" s="484"/>
      <c r="M108" s="8"/>
      <c r="N108" s="5"/>
      <c r="O108" s="8"/>
      <c r="P108" s="5"/>
      <c r="Q108" s="40"/>
      <c r="R108" s="5"/>
      <c r="S108" s="8"/>
      <c r="T108" s="5"/>
      <c r="U108" s="8"/>
      <c r="V108" s="5"/>
    </row>
    <row r="109" spans="1:22" ht="39.75" customHeight="1" x14ac:dyDescent="0.25">
      <c r="A109" s="5"/>
      <c r="B109" s="8"/>
      <c r="C109" s="136"/>
      <c r="D109" s="8"/>
      <c r="E109" s="5"/>
      <c r="F109" s="8"/>
      <c r="G109" s="5"/>
      <c r="H109" s="8"/>
      <c r="I109" s="5"/>
      <c r="J109" s="5"/>
      <c r="K109" s="127"/>
      <c r="L109" s="484"/>
      <c r="M109" s="8"/>
      <c r="N109" s="5"/>
      <c r="O109" s="8"/>
      <c r="P109" s="5"/>
      <c r="Q109" s="40"/>
      <c r="R109" s="5"/>
      <c r="S109" s="8"/>
      <c r="T109" s="5"/>
      <c r="U109" s="8"/>
      <c r="V109" s="5"/>
    </row>
    <row r="110" spans="1:22" ht="15.75" customHeight="1" x14ac:dyDescent="0.25">
      <c r="A110" s="5"/>
      <c r="B110" s="8"/>
      <c r="C110" s="136"/>
      <c r="D110" s="8"/>
      <c r="E110" s="5"/>
      <c r="F110" s="8"/>
      <c r="G110" s="5"/>
      <c r="H110" s="8"/>
      <c r="I110" s="5"/>
      <c r="J110" s="126" t="s">
        <v>31</v>
      </c>
      <c r="K110" s="517" t="s">
        <v>32</v>
      </c>
      <c r="L110" s="483" t="s">
        <v>33</v>
      </c>
      <c r="M110" s="15">
        <v>20</v>
      </c>
      <c r="N110" s="31">
        <v>7000</v>
      </c>
      <c r="O110" s="15">
        <v>2017</v>
      </c>
      <c r="P110" s="13" t="s">
        <v>29</v>
      </c>
      <c r="Q110" s="15" t="s">
        <v>29</v>
      </c>
      <c r="R110" s="140" t="s">
        <v>29</v>
      </c>
      <c r="S110" s="13">
        <v>20</v>
      </c>
      <c r="T110" s="15" t="s">
        <v>29</v>
      </c>
      <c r="U110" s="13" t="s">
        <v>30</v>
      </c>
      <c r="V110" s="13"/>
    </row>
    <row r="111" spans="1:22" ht="15.75" customHeight="1" x14ac:dyDescent="0.25">
      <c r="A111" s="5"/>
      <c r="B111" s="8"/>
      <c r="C111" s="136"/>
      <c r="D111" s="8"/>
      <c r="E111" s="5"/>
      <c r="F111" s="8"/>
      <c r="G111" s="5"/>
      <c r="H111" s="8"/>
      <c r="I111" s="5"/>
      <c r="J111" s="127"/>
      <c r="K111" s="518"/>
      <c r="L111" s="484"/>
      <c r="M111" s="8"/>
      <c r="N111" s="5"/>
      <c r="O111" s="8"/>
      <c r="P111" s="5"/>
      <c r="Q111" s="8"/>
      <c r="R111" s="40"/>
      <c r="S111" s="5"/>
      <c r="T111" s="8"/>
      <c r="U111" s="5"/>
      <c r="V111" s="5"/>
    </row>
    <row r="112" spans="1:22" ht="54" customHeight="1" x14ac:dyDescent="0.25">
      <c r="A112" s="26"/>
      <c r="B112" s="27"/>
      <c r="C112" s="139"/>
      <c r="D112" s="27"/>
      <c r="E112" s="26"/>
      <c r="F112" s="27"/>
      <c r="G112" s="26"/>
      <c r="H112" s="27"/>
      <c r="I112" s="26"/>
      <c r="J112" s="26"/>
      <c r="K112" s="27"/>
      <c r="L112" s="490"/>
      <c r="M112" s="27"/>
      <c r="N112" s="26"/>
      <c r="O112" s="27"/>
      <c r="P112" s="26"/>
      <c r="Q112" s="27"/>
      <c r="R112" s="56"/>
      <c r="S112" s="26"/>
      <c r="T112" s="27"/>
      <c r="U112" s="26"/>
      <c r="V112" s="26"/>
    </row>
    <row r="113" spans="1:22" ht="16.5" customHeight="1" x14ac:dyDescent="0.25">
      <c r="A113" s="13">
        <v>27</v>
      </c>
      <c r="B113" s="15" t="s">
        <v>406</v>
      </c>
      <c r="C113" s="137" t="s">
        <v>416</v>
      </c>
      <c r="D113" s="15" t="s">
        <v>23</v>
      </c>
      <c r="E113" s="13" t="s">
        <v>24</v>
      </c>
      <c r="F113" s="15" t="s">
        <v>380</v>
      </c>
      <c r="G113" s="13" t="s">
        <v>417</v>
      </c>
      <c r="H113" s="142">
        <v>43537</v>
      </c>
      <c r="I113" s="13" t="s">
        <v>131</v>
      </c>
      <c r="J113" s="13" t="s">
        <v>324</v>
      </c>
      <c r="K113" s="477" t="s">
        <v>325</v>
      </c>
      <c r="L113" s="483" t="s">
        <v>326</v>
      </c>
      <c r="M113" s="15">
        <v>12</v>
      </c>
      <c r="N113" s="31">
        <v>9000</v>
      </c>
      <c r="O113" s="15">
        <v>2016</v>
      </c>
      <c r="P113" s="31">
        <v>5175</v>
      </c>
      <c r="Q113" s="147" t="s">
        <v>29</v>
      </c>
      <c r="R113" s="31" t="s">
        <v>29</v>
      </c>
      <c r="S113" s="15">
        <f>M113</f>
        <v>12</v>
      </c>
      <c r="T113" s="31" t="s">
        <v>29</v>
      </c>
      <c r="U113" s="15" t="s">
        <v>30</v>
      </c>
      <c r="V113" s="13"/>
    </row>
    <row r="114" spans="1:22" ht="14.25" customHeight="1" x14ac:dyDescent="0.25">
      <c r="A114" s="5"/>
      <c r="B114" s="8"/>
      <c r="C114" s="136" t="s">
        <v>216</v>
      </c>
      <c r="D114" s="8"/>
      <c r="E114" s="5"/>
      <c r="F114" s="8"/>
      <c r="G114" s="5"/>
      <c r="H114" s="8"/>
      <c r="I114" s="5"/>
      <c r="J114" s="5"/>
      <c r="K114" s="478"/>
      <c r="L114" s="484"/>
      <c r="M114" s="8"/>
      <c r="N114" s="5"/>
      <c r="O114" s="8"/>
      <c r="P114" s="5"/>
      <c r="Q114" s="40"/>
      <c r="R114" s="5"/>
      <c r="S114" s="8"/>
      <c r="T114" s="5"/>
      <c r="U114" s="8"/>
      <c r="V114" s="5"/>
    </row>
    <row r="115" spans="1:22" ht="56.25" customHeight="1" x14ac:dyDescent="0.25">
      <c r="A115" s="26"/>
      <c r="B115" s="27"/>
      <c r="C115" s="139"/>
      <c r="D115" s="27"/>
      <c r="E115" s="26"/>
      <c r="F115" s="27"/>
      <c r="G115" s="26"/>
      <c r="H115" s="27"/>
      <c r="I115" s="26"/>
      <c r="J115" s="26"/>
      <c r="K115" s="129"/>
      <c r="L115" s="490"/>
      <c r="M115" s="27"/>
      <c r="N115" s="26"/>
      <c r="O115" s="27"/>
      <c r="P115" s="26"/>
      <c r="Q115" s="56"/>
      <c r="R115" s="26"/>
      <c r="S115" s="27"/>
      <c r="T115" s="26"/>
      <c r="U115" s="27"/>
      <c r="V115" s="26"/>
    </row>
    <row r="116" spans="1:22" ht="17.25" customHeight="1" x14ac:dyDescent="0.25">
      <c r="A116" s="13">
        <v>28</v>
      </c>
      <c r="B116" s="15" t="s">
        <v>406</v>
      </c>
      <c r="C116" s="137" t="s">
        <v>416</v>
      </c>
      <c r="D116" s="15" t="s">
        <v>23</v>
      </c>
      <c r="E116" s="13" t="s">
        <v>24</v>
      </c>
      <c r="F116" s="15" t="s">
        <v>380</v>
      </c>
      <c r="G116" s="13" t="s">
        <v>417</v>
      </c>
      <c r="H116" s="142">
        <v>43537</v>
      </c>
      <c r="I116" s="13" t="s">
        <v>131</v>
      </c>
      <c r="J116" s="126" t="s">
        <v>31</v>
      </c>
      <c r="K116" s="517" t="s">
        <v>32</v>
      </c>
      <c r="L116" s="483" t="s">
        <v>33</v>
      </c>
      <c r="M116" s="15">
        <v>20</v>
      </c>
      <c r="N116" s="31">
        <v>9000</v>
      </c>
      <c r="O116" s="15">
        <v>2017</v>
      </c>
      <c r="P116" s="13" t="s">
        <v>29</v>
      </c>
      <c r="Q116" s="15" t="s">
        <v>29</v>
      </c>
      <c r="R116" s="140" t="s">
        <v>29</v>
      </c>
      <c r="S116" s="13">
        <v>20</v>
      </c>
      <c r="T116" s="15" t="s">
        <v>29</v>
      </c>
      <c r="U116" s="13" t="s">
        <v>30</v>
      </c>
      <c r="V116" s="13"/>
    </row>
    <row r="117" spans="1:22" ht="15" customHeight="1" x14ac:dyDescent="0.25">
      <c r="A117" s="5"/>
      <c r="B117" s="8"/>
      <c r="C117" s="136" t="s">
        <v>320</v>
      </c>
      <c r="D117" s="8"/>
      <c r="E117" s="5"/>
      <c r="F117" s="8"/>
      <c r="G117" s="5"/>
      <c r="H117" s="8"/>
      <c r="I117" s="5"/>
      <c r="J117" s="127"/>
      <c r="K117" s="518"/>
      <c r="L117" s="484"/>
      <c r="M117" s="8"/>
      <c r="N117" s="5"/>
      <c r="O117" s="8"/>
      <c r="P117" s="5"/>
      <c r="Q117" s="8"/>
      <c r="R117" s="40"/>
      <c r="S117" s="5"/>
      <c r="T117" s="8"/>
      <c r="U117" s="5"/>
      <c r="V117" s="5"/>
    </row>
    <row r="118" spans="1:22" ht="45.75" customHeight="1" x14ac:dyDescent="0.25">
      <c r="A118" s="5"/>
      <c r="B118" s="8"/>
      <c r="C118" s="136"/>
      <c r="D118" s="8"/>
      <c r="E118" s="5"/>
      <c r="F118" s="8"/>
      <c r="G118" s="5"/>
      <c r="H118" s="8"/>
      <c r="I118" s="5"/>
      <c r="J118" s="26"/>
      <c r="K118" s="27"/>
      <c r="L118" s="490"/>
      <c r="M118" s="27"/>
      <c r="N118" s="26"/>
      <c r="O118" s="27"/>
      <c r="P118" s="26"/>
      <c r="Q118" s="27"/>
      <c r="R118" s="56"/>
      <c r="S118" s="26"/>
      <c r="T118" s="27"/>
      <c r="U118" s="26"/>
      <c r="V118" s="26"/>
    </row>
    <row r="119" spans="1:22" ht="15" customHeight="1" x14ac:dyDescent="0.25">
      <c r="A119" s="5"/>
      <c r="B119" s="8"/>
      <c r="C119" s="136"/>
      <c r="D119" s="8"/>
      <c r="E119" s="5"/>
      <c r="F119" s="8"/>
      <c r="G119" s="5"/>
      <c r="H119" s="8"/>
      <c r="I119" s="5"/>
      <c r="J119" s="140" t="s">
        <v>37</v>
      </c>
      <c r="K119" s="13" t="s">
        <v>38</v>
      </c>
      <c r="L119" s="483" t="s">
        <v>96</v>
      </c>
      <c r="M119" s="13">
        <v>20</v>
      </c>
      <c r="N119" s="14">
        <v>7000</v>
      </c>
      <c r="O119" s="31" t="s">
        <v>29</v>
      </c>
      <c r="P119" s="14" t="s">
        <v>29</v>
      </c>
      <c r="Q119" s="31" t="s">
        <v>29</v>
      </c>
      <c r="R119" s="14" t="s">
        <v>29</v>
      </c>
      <c r="S119" s="13">
        <f>M119</f>
        <v>20</v>
      </c>
      <c r="T119" s="14" t="s">
        <v>29</v>
      </c>
      <c r="U119" s="13" t="s">
        <v>30</v>
      </c>
      <c r="V119" s="13"/>
    </row>
    <row r="120" spans="1:22" ht="16.5" customHeight="1" x14ac:dyDescent="0.25">
      <c r="A120" s="5"/>
      <c r="B120" s="8"/>
      <c r="C120" s="136"/>
      <c r="D120" s="8"/>
      <c r="E120" s="5"/>
      <c r="F120" s="8"/>
      <c r="G120" s="5"/>
      <c r="H120" s="8"/>
      <c r="I120" s="5"/>
      <c r="J120" s="40"/>
      <c r="K120" s="5"/>
      <c r="L120" s="484"/>
      <c r="M120" s="5"/>
      <c r="N120" s="8"/>
      <c r="O120" s="5"/>
      <c r="P120" s="8"/>
      <c r="Q120" s="5"/>
      <c r="R120" s="8"/>
      <c r="S120" s="5"/>
      <c r="T120" s="8"/>
      <c r="U120" s="5"/>
      <c r="V120" s="5"/>
    </row>
    <row r="121" spans="1:22" ht="48.75" customHeight="1" x14ac:dyDescent="0.25">
      <c r="A121" s="26"/>
      <c r="B121" s="27"/>
      <c r="C121" s="139"/>
      <c r="D121" s="27"/>
      <c r="E121" s="26"/>
      <c r="F121" s="27"/>
      <c r="G121" s="26"/>
      <c r="H121" s="27"/>
      <c r="I121" s="26"/>
      <c r="J121" s="56"/>
      <c r="K121" s="26"/>
      <c r="L121" s="490"/>
      <c r="M121" s="26"/>
      <c r="N121" s="27"/>
      <c r="O121" s="26"/>
      <c r="P121" s="27"/>
      <c r="Q121" s="26"/>
      <c r="R121" s="27"/>
      <c r="S121" s="26"/>
      <c r="T121" s="27"/>
      <c r="U121" s="26"/>
      <c r="V121" s="26"/>
    </row>
    <row r="122" spans="1:22" ht="16.5" customHeight="1" x14ac:dyDescent="0.25">
      <c r="A122" s="13">
        <v>29</v>
      </c>
      <c r="B122" s="15" t="s">
        <v>317</v>
      </c>
      <c r="C122" s="137" t="s">
        <v>319</v>
      </c>
      <c r="D122" s="15" t="s">
        <v>23</v>
      </c>
      <c r="E122" s="13" t="s">
        <v>24</v>
      </c>
      <c r="F122" s="15" t="s">
        <v>321</v>
      </c>
      <c r="G122" s="13" t="s">
        <v>322</v>
      </c>
      <c r="H122" s="142">
        <v>43535</v>
      </c>
      <c r="I122" s="13" t="s">
        <v>256</v>
      </c>
      <c r="J122" s="126" t="s">
        <v>31</v>
      </c>
      <c r="K122" s="483" t="s">
        <v>32</v>
      </c>
      <c r="L122" s="483" t="s">
        <v>33</v>
      </c>
      <c r="M122" s="15">
        <v>20</v>
      </c>
      <c r="N122" s="31">
        <v>8000</v>
      </c>
      <c r="O122" s="15">
        <v>2017</v>
      </c>
      <c r="P122" s="13" t="s">
        <v>29</v>
      </c>
      <c r="Q122" s="15" t="s">
        <v>29</v>
      </c>
      <c r="R122" s="13" t="s">
        <v>29</v>
      </c>
      <c r="S122" s="15">
        <v>20</v>
      </c>
      <c r="T122" s="13"/>
      <c r="U122" s="15" t="s">
        <v>30</v>
      </c>
      <c r="V122" s="13"/>
    </row>
    <row r="123" spans="1:22" ht="16.5" customHeight="1" x14ac:dyDescent="0.25">
      <c r="A123" s="5"/>
      <c r="B123" s="8" t="s">
        <v>318</v>
      </c>
      <c r="C123" s="136" t="s">
        <v>320</v>
      </c>
      <c r="D123" s="8"/>
      <c r="E123" s="5"/>
      <c r="F123" s="8"/>
      <c r="G123" s="5"/>
      <c r="H123" s="8"/>
      <c r="I123" s="5"/>
      <c r="J123" s="127"/>
      <c r="K123" s="484"/>
      <c r="L123" s="484"/>
      <c r="M123" s="8"/>
      <c r="N123" s="5"/>
      <c r="O123" s="8"/>
      <c r="P123" s="5"/>
      <c r="Q123" s="8"/>
      <c r="R123" s="5"/>
      <c r="S123" s="8"/>
      <c r="T123" s="5"/>
      <c r="U123" s="8"/>
      <c r="V123" s="5"/>
    </row>
    <row r="124" spans="1:22" ht="44.25" customHeight="1" x14ac:dyDescent="0.25">
      <c r="A124" s="26"/>
      <c r="B124" s="27"/>
      <c r="C124" s="139"/>
      <c r="D124" s="27"/>
      <c r="E124" s="26"/>
      <c r="F124" s="27"/>
      <c r="G124" s="26"/>
      <c r="H124" s="27"/>
      <c r="I124" s="26"/>
      <c r="J124" s="129"/>
      <c r="K124" s="490"/>
      <c r="L124" s="490"/>
      <c r="M124" s="27"/>
      <c r="N124" s="26"/>
      <c r="O124" s="27"/>
      <c r="P124" s="26"/>
      <c r="Q124" s="27"/>
      <c r="R124" s="26"/>
      <c r="S124" s="27"/>
      <c r="T124" s="26"/>
      <c r="U124" s="27"/>
      <c r="V124" s="26"/>
    </row>
    <row r="125" spans="1:22" ht="15" customHeight="1" x14ac:dyDescent="0.25">
      <c r="A125" s="13">
        <v>30</v>
      </c>
      <c r="B125" s="15" t="s">
        <v>323</v>
      </c>
      <c r="C125" s="137" t="s">
        <v>319</v>
      </c>
      <c r="D125" s="15" t="s">
        <v>23</v>
      </c>
      <c r="E125" s="13" t="s">
        <v>24</v>
      </c>
      <c r="F125" s="15" t="s">
        <v>321</v>
      </c>
      <c r="G125" s="13" t="s">
        <v>322</v>
      </c>
      <c r="H125" s="142">
        <v>43538</v>
      </c>
      <c r="I125" s="13" t="s">
        <v>256</v>
      </c>
      <c r="J125" s="13" t="s">
        <v>324</v>
      </c>
      <c r="K125" s="477" t="s">
        <v>325</v>
      </c>
      <c r="L125" s="483" t="s">
        <v>326</v>
      </c>
      <c r="M125" s="15">
        <v>12</v>
      </c>
      <c r="N125" s="31">
        <v>5000</v>
      </c>
      <c r="O125" s="15">
        <v>2016</v>
      </c>
      <c r="P125" s="31">
        <v>5175</v>
      </c>
      <c r="Q125" s="147" t="s">
        <v>29</v>
      </c>
      <c r="R125" s="31" t="s">
        <v>29</v>
      </c>
      <c r="S125" s="15">
        <f>M125</f>
        <v>12</v>
      </c>
      <c r="T125" s="31" t="s">
        <v>29</v>
      </c>
      <c r="U125" s="15" t="s">
        <v>30</v>
      </c>
      <c r="V125" s="13"/>
    </row>
    <row r="126" spans="1:22" ht="16.5" customHeight="1" x14ac:dyDescent="0.25">
      <c r="A126" s="5"/>
      <c r="B126" s="8"/>
      <c r="C126" s="136" t="s">
        <v>320</v>
      </c>
      <c r="D126" s="8"/>
      <c r="E126" s="5"/>
      <c r="F126" s="8"/>
      <c r="G126" s="5"/>
      <c r="H126" s="8"/>
      <c r="I126" s="5"/>
      <c r="J126" s="5"/>
      <c r="K126" s="478"/>
      <c r="L126" s="484"/>
      <c r="M126" s="8"/>
      <c r="N126" s="5"/>
      <c r="O126" s="8"/>
      <c r="P126" s="5"/>
      <c r="Q126" s="40"/>
      <c r="R126" s="5"/>
      <c r="S126" s="8"/>
      <c r="T126" s="5"/>
      <c r="U126" s="8"/>
      <c r="V126" s="5"/>
    </row>
    <row r="127" spans="1:22" ht="45" customHeight="1" x14ac:dyDescent="0.25">
      <c r="A127" s="5"/>
      <c r="B127" s="8"/>
      <c r="C127" s="136"/>
      <c r="D127" s="8"/>
      <c r="E127" s="5"/>
      <c r="F127" s="8"/>
      <c r="G127" s="5"/>
      <c r="H127" s="8"/>
      <c r="I127" s="5"/>
      <c r="J127" s="5"/>
      <c r="K127" s="127"/>
      <c r="L127" s="484"/>
      <c r="M127" s="8"/>
      <c r="N127" s="5"/>
      <c r="O127" s="8"/>
      <c r="P127" s="5"/>
      <c r="Q127" s="40"/>
      <c r="R127" s="5"/>
      <c r="S127" s="8"/>
      <c r="T127" s="5"/>
      <c r="U127" s="8"/>
      <c r="V127" s="5"/>
    </row>
    <row r="128" spans="1:22" ht="15.75" customHeight="1" x14ac:dyDescent="0.25">
      <c r="A128" s="5"/>
      <c r="B128" s="8"/>
      <c r="C128" s="136"/>
      <c r="D128" s="8"/>
      <c r="E128" s="5"/>
      <c r="F128" s="8"/>
      <c r="G128" s="5"/>
      <c r="H128" s="8"/>
      <c r="I128" s="5"/>
      <c r="J128" s="126" t="s">
        <v>31</v>
      </c>
      <c r="K128" s="517" t="s">
        <v>32</v>
      </c>
      <c r="L128" s="483" t="s">
        <v>33</v>
      </c>
      <c r="M128" s="15">
        <v>20</v>
      </c>
      <c r="N128" s="31">
        <v>7500</v>
      </c>
      <c r="O128" s="15">
        <v>2017</v>
      </c>
      <c r="P128" s="13" t="s">
        <v>29</v>
      </c>
      <c r="Q128" s="15" t="s">
        <v>29</v>
      </c>
      <c r="R128" s="140" t="s">
        <v>29</v>
      </c>
      <c r="S128" s="13">
        <v>20</v>
      </c>
      <c r="T128" s="15" t="s">
        <v>29</v>
      </c>
      <c r="U128" s="13" t="s">
        <v>30</v>
      </c>
      <c r="V128" s="13"/>
    </row>
    <row r="129" spans="1:22" ht="15.75" customHeight="1" x14ac:dyDescent="0.25">
      <c r="A129" s="5"/>
      <c r="B129" s="8"/>
      <c r="C129" s="136"/>
      <c r="D129" s="8"/>
      <c r="E129" s="5"/>
      <c r="F129" s="8"/>
      <c r="G129" s="5"/>
      <c r="H129" s="8"/>
      <c r="I129" s="5"/>
      <c r="J129" s="127"/>
      <c r="K129" s="518"/>
      <c r="L129" s="484"/>
      <c r="M129" s="8"/>
      <c r="N129" s="5"/>
      <c r="O129" s="8"/>
      <c r="P129" s="5"/>
      <c r="Q129" s="8"/>
      <c r="R129" s="40"/>
      <c r="S129" s="5"/>
      <c r="T129" s="8"/>
      <c r="U129" s="5"/>
      <c r="V129" s="5"/>
    </row>
    <row r="130" spans="1:22" ht="43.5" customHeight="1" x14ac:dyDescent="0.25">
      <c r="A130" s="26"/>
      <c r="B130" s="27"/>
      <c r="C130" s="139"/>
      <c r="D130" s="27"/>
      <c r="E130" s="26"/>
      <c r="F130" s="27"/>
      <c r="G130" s="26"/>
      <c r="H130" s="27"/>
      <c r="I130" s="26"/>
      <c r="J130" s="26"/>
      <c r="K130" s="27"/>
      <c r="L130" s="490"/>
      <c r="M130" s="27"/>
      <c r="N130" s="26"/>
      <c r="O130" s="27"/>
      <c r="P130" s="26"/>
      <c r="Q130" s="27"/>
      <c r="R130" s="56"/>
      <c r="S130" s="26"/>
      <c r="T130" s="27"/>
      <c r="U130" s="26"/>
      <c r="V130" s="26"/>
    </row>
    <row r="131" spans="1:22" ht="15.75" customHeight="1" x14ac:dyDescent="0.25">
      <c r="A131" s="13">
        <v>31</v>
      </c>
      <c r="B131" s="15" t="s">
        <v>327</v>
      </c>
      <c r="C131" s="137" t="s">
        <v>319</v>
      </c>
      <c r="D131" s="15" t="s">
        <v>23</v>
      </c>
      <c r="E131" s="13" t="s">
        <v>24</v>
      </c>
      <c r="F131" s="15" t="s">
        <v>321</v>
      </c>
      <c r="G131" s="13" t="s">
        <v>322</v>
      </c>
      <c r="H131" s="142">
        <v>43538</v>
      </c>
      <c r="I131" s="13" t="s">
        <v>256</v>
      </c>
      <c r="J131" s="13" t="s">
        <v>253</v>
      </c>
      <c r="K131" s="483" t="s">
        <v>254</v>
      </c>
      <c r="L131" s="479" t="s">
        <v>255</v>
      </c>
      <c r="M131" s="13">
        <v>20</v>
      </c>
      <c r="N131" s="14">
        <v>6000</v>
      </c>
      <c r="O131" s="13">
        <v>2017</v>
      </c>
      <c r="P131" s="15" t="s">
        <v>29</v>
      </c>
      <c r="Q131" s="13" t="s">
        <v>29</v>
      </c>
      <c r="R131" s="15" t="s">
        <v>29</v>
      </c>
      <c r="S131" s="13">
        <v>20</v>
      </c>
      <c r="T131" s="15" t="s">
        <v>29</v>
      </c>
      <c r="U131" s="13" t="s">
        <v>30</v>
      </c>
      <c r="V131" s="16"/>
    </row>
    <row r="132" spans="1:22" ht="21.75" customHeight="1" x14ac:dyDescent="0.25">
      <c r="A132" s="5"/>
      <c r="B132" s="8"/>
      <c r="C132" s="136" t="s">
        <v>99</v>
      </c>
      <c r="D132" s="8"/>
      <c r="E132" s="5"/>
      <c r="F132" s="8"/>
      <c r="G132" s="5"/>
      <c r="H132" s="8"/>
      <c r="I132" s="5"/>
      <c r="J132" s="5"/>
      <c r="K132" s="484"/>
      <c r="L132" s="480"/>
      <c r="M132" s="5"/>
      <c r="N132" s="8"/>
      <c r="O132" s="5"/>
      <c r="P132" s="8"/>
      <c r="Q132" s="5"/>
      <c r="R132" s="8"/>
      <c r="S132" s="5"/>
      <c r="T132" s="8"/>
      <c r="U132" s="5"/>
      <c r="V132" s="17"/>
    </row>
    <row r="133" spans="1:22" ht="34.5" customHeight="1" x14ac:dyDescent="0.25">
      <c r="A133" s="26"/>
      <c r="B133" s="27"/>
      <c r="C133" s="139"/>
      <c r="D133" s="27"/>
      <c r="E133" s="26"/>
      <c r="F133" s="27"/>
      <c r="G133" s="26"/>
      <c r="H133" s="27"/>
      <c r="I133" s="26"/>
      <c r="J133" s="26"/>
      <c r="K133" s="490"/>
      <c r="L133" s="481"/>
      <c r="M133" s="26"/>
      <c r="N133" s="27"/>
      <c r="O133" s="26"/>
      <c r="P133" s="27"/>
      <c r="Q133" s="26"/>
      <c r="R133" s="27"/>
      <c r="S133" s="26"/>
      <c r="T133" s="27"/>
      <c r="U133" s="26"/>
      <c r="V133" s="28"/>
    </row>
    <row r="134" spans="1:22" x14ac:dyDescent="0.25">
      <c r="A134" s="13">
        <v>32</v>
      </c>
      <c r="B134" s="15" t="s">
        <v>328</v>
      </c>
      <c r="C134" s="137" t="s">
        <v>272</v>
      </c>
      <c r="D134" s="15" t="s">
        <v>23</v>
      </c>
      <c r="E134" s="13" t="s">
        <v>24</v>
      </c>
      <c r="F134" s="15" t="s">
        <v>321</v>
      </c>
      <c r="G134" s="13" t="s">
        <v>274</v>
      </c>
      <c r="H134" s="142">
        <v>43538</v>
      </c>
      <c r="I134" s="13" t="s">
        <v>256</v>
      </c>
      <c r="J134" s="15" t="s">
        <v>329</v>
      </c>
      <c r="K134" s="477" t="s">
        <v>330</v>
      </c>
      <c r="L134" s="479" t="s">
        <v>331</v>
      </c>
      <c r="M134" s="13">
        <v>20</v>
      </c>
      <c r="N134" s="14">
        <v>5000</v>
      </c>
      <c r="O134" s="13" t="s">
        <v>40</v>
      </c>
      <c r="P134" s="15" t="s">
        <v>40</v>
      </c>
      <c r="Q134" s="13" t="s">
        <v>40</v>
      </c>
      <c r="R134" s="15" t="s">
        <v>40</v>
      </c>
      <c r="S134" s="13">
        <v>20</v>
      </c>
      <c r="T134" s="15" t="s">
        <v>40</v>
      </c>
      <c r="U134" s="13" t="s">
        <v>30</v>
      </c>
      <c r="V134" s="13"/>
    </row>
    <row r="135" spans="1:22" x14ac:dyDescent="0.25">
      <c r="A135" s="5"/>
      <c r="B135" s="8"/>
      <c r="C135" s="136" t="s">
        <v>44</v>
      </c>
      <c r="D135" s="8"/>
      <c r="E135" s="5"/>
      <c r="F135" s="8"/>
      <c r="G135" s="5"/>
      <c r="H135" s="8"/>
      <c r="I135" s="5"/>
      <c r="J135" s="8"/>
      <c r="K135" s="478"/>
      <c r="L135" s="480"/>
      <c r="M135" s="5"/>
      <c r="N135" s="8"/>
      <c r="O135" s="5"/>
      <c r="P135" s="8"/>
      <c r="Q135" s="5"/>
      <c r="R135" s="8"/>
      <c r="S135" s="5"/>
      <c r="T135" s="8"/>
      <c r="U135" s="5"/>
      <c r="V135" s="5"/>
    </row>
    <row r="136" spans="1:22" ht="38.25" customHeight="1" x14ac:dyDescent="0.25">
      <c r="A136" s="26"/>
      <c r="B136" s="27"/>
      <c r="C136" s="139"/>
      <c r="D136" s="27"/>
      <c r="E136" s="26"/>
      <c r="F136" s="27"/>
      <c r="G136" s="26"/>
      <c r="H136" s="27"/>
      <c r="I136" s="26"/>
      <c r="J136" s="27"/>
      <c r="K136" s="129"/>
      <c r="L136" s="481"/>
      <c r="M136" s="26"/>
      <c r="N136" s="27"/>
      <c r="O136" s="26"/>
      <c r="P136" s="27"/>
      <c r="Q136" s="26"/>
      <c r="R136" s="27"/>
      <c r="S136" s="26"/>
      <c r="T136" s="27"/>
      <c r="U136" s="26"/>
      <c r="V136" s="26"/>
    </row>
    <row r="137" spans="1:22" x14ac:dyDescent="0.25">
      <c r="A137" s="13">
        <v>33</v>
      </c>
      <c r="B137" s="15" t="s">
        <v>332</v>
      </c>
      <c r="C137" s="137" t="s">
        <v>272</v>
      </c>
      <c r="D137" s="15" t="s">
        <v>23</v>
      </c>
      <c r="E137" s="13" t="s">
        <v>24</v>
      </c>
      <c r="F137" s="15" t="s">
        <v>321</v>
      </c>
      <c r="G137" s="13" t="s">
        <v>274</v>
      </c>
      <c r="H137" s="142">
        <v>43538</v>
      </c>
      <c r="I137" s="13" t="s">
        <v>256</v>
      </c>
      <c r="J137" s="13" t="s">
        <v>211</v>
      </c>
      <c r="K137" s="13" t="s">
        <v>212</v>
      </c>
      <c r="L137" s="131" t="s">
        <v>29</v>
      </c>
      <c r="M137" s="140">
        <v>16</v>
      </c>
      <c r="N137" s="31">
        <v>4000</v>
      </c>
      <c r="O137" s="147" t="s">
        <v>29</v>
      </c>
      <c r="P137" s="147" t="s">
        <v>29</v>
      </c>
      <c r="Q137" s="31" t="s">
        <v>29</v>
      </c>
      <c r="R137" s="31" t="s">
        <v>29</v>
      </c>
      <c r="S137" s="16">
        <f>M137</f>
        <v>16</v>
      </c>
      <c r="T137" s="14" t="s">
        <v>29</v>
      </c>
      <c r="U137" s="13" t="s">
        <v>30</v>
      </c>
      <c r="V137" s="13"/>
    </row>
    <row r="138" spans="1:22" x14ac:dyDescent="0.25">
      <c r="A138" s="5"/>
      <c r="B138" s="8"/>
      <c r="C138" s="136" t="s">
        <v>333</v>
      </c>
      <c r="D138" s="8"/>
      <c r="E138" s="5"/>
      <c r="F138" s="8"/>
      <c r="G138" s="5"/>
      <c r="H138" s="8"/>
      <c r="I138" s="5"/>
      <c r="J138" s="5"/>
      <c r="K138" s="5"/>
      <c r="L138" s="128"/>
      <c r="M138" s="8"/>
      <c r="N138" s="5"/>
      <c r="O138" s="8"/>
      <c r="P138" s="5"/>
      <c r="Q138" s="8"/>
      <c r="R138" s="5"/>
      <c r="S138" s="8"/>
      <c r="T138" s="5"/>
      <c r="U138" s="8"/>
      <c r="V138" s="5"/>
    </row>
    <row r="139" spans="1:22" ht="51.75" customHeight="1" x14ac:dyDescent="0.25">
      <c r="A139" s="26"/>
      <c r="B139" s="27"/>
      <c r="C139" s="139"/>
      <c r="D139" s="27"/>
      <c r="E139" s="26"/>
      <c r="F139" s="27"/>
      <c r="G139" s="26"/>
      <c r="H139" s="27"/>
      <c r="I139" s="26"/>
      <c r="J139" s="27"/>
      <c r="K139" s="26"/>
      <c r="L139" s="133"/>
      <c r="M139" s="26"/>
      <c r="N139" s="27"/>
      <c r="O139" s="26"/>
      <c r="P139" s="27"/>
      <c r="Q139" s="26"/>
      <c r="R139" s="27"/>
      <c r="S139" s="26"/>
      <c r="T139" s="27"/>
      <c r="U139" s="26"/>
      <c r="V139" s="26"/>
    </row>
    <row r="140" spans="1:22" ht="15.75" customHeight="1" x14ac:dyDescent="0.25">
      <c r="A140" s="13">
        <v>34</v>
      </c>
      <c r="B140" s="15" t="s">
        <v>334</v>
      </c>
      <c r="C140" s="137" t="s">
        <v>335</v>
      </c>
      <c r="D140" s="15" t="s">
        <v>23</v>
      </c>
      <c r="E140" s="13" t="s">
        <v>24</v>
      </c>
      <c r="F140" s="15" t="s">
        <v>321</v>
      </c>
      <c r="G140" s="13" t="s">
        <v>336</v>
      </c>
      <c r="H140" s="142">
        <v>43538</v>
      </c>
      <c r="I140" s="13" t="s">
        <v>256</v>
      </c>
      <c r="J140" s="15" t="s">
        <v>337</v>
      </c>
      <c r="K140" s="477" t="s">
        <v>339</v>
      </c>
      <c r="L140" s="479" t="s">
        <v>340</v>
      </c>
      <c r="M140" s="13">
        <v>12</v>
      </c>
      <c r="N140" s="31">
        <v>9000</v>
      </c>
      <c r="O140" s="13">
        <v>2018</v>
      </c>
      <c r="P140" s="31">
        <v>7550</v>
      </c>
      <c r="Q140" s="147" t="s">
        <v>29</v>
      </c>
      <c r="R140" s="31" t="s">
        <v>29</v>
      </c>
      <c r="S140" s="15">
        <f>M140</f>
        <v>12</v>
      </c>
      <c r="T140" s="31" t="s">
        <v>29</v>
      </c>
      <c r="U140" s="15" t="s">
        <v>30</v>
      </c>
      <c r="V140" s="13"/>
    </row>
    <row r="141" spans="1:22" ht="18" customHeight="1" x14ac:dyDescent="0.25">
      <c r="A141" s="5"/>
      <c r="B141" s="8"/>
      <c r="C141" s="136" t="s">
        <v>187</v>
      </c>
      <c r="D141" s="8"/>
      <c r="E141" s="5"/>
      <c r="F141" s="8"/>
      <c r="G141" s="5"/>
      <c r="H141" s="8"/>
      <c r="I141" s="5"/>
      <c r="J141" s="8" t="s">
        <v>338</v>
      </c>
      <c r="K141" s="478"/>
      <c r="L141" s="480"/>
      <c r="M141" s="5"/>
      <c r="N141" s="8"/>
      <c r="O141" s="5"/>
      <c r="P141" s="8"/>
      <c r="Q141" s="5"/>
      <c r="R141" s="8"/>
      <c r="S141" s="5"/>
      <c r="T141" s="8"/>
      <c r="U141" s="5"/>
      <c r="V141" s="5"/>
    </row>
    <row r="142" spans="1:22" ht="43.5" customHeight="1" x14ac:dyDescent="0.25">
      <c r="A142" s="26"/>
      <c r="B142" s="27"/>
      <c r="C142" s="139"/>
      <c r="D142" s="27"/>
      <c r="E142" s="26"/>
      <c r="F142" s="27"/>
      <c r="G142" s="26"/>
      <c r="H142" s="27"/>
      <c r="I142" s="26"/>
      <c r="J142" s="27"/>
      <c r="K142" s="26"/>
      <c r="L142" s="481"/>
      <c r="M142" s="26"/>
      <c r="N142" s="27"/>
      <c r="O142" s="26"/>
      <c r="P142" s="27"/>
      <c r="Q142" s="26"/>
      <c r="R142" s="27"/>
      <c r="S142" s="26"/>
      <c r="T142" s="27"/>
      <c r="U142" s="26"/>
      <c r="V142" s="26"/>
    </row>
    <row r="143" spans="1:22" ht="18.75" customHeight="1" x14ac:dyDescent="0.25">
      <c r="A143" s="13">
        <v>35</v>
      </c>
      <c r="B143" s="16" t="s">
        <v>341</v>
      </c>
      <c r="C143" s="137" t="s">
        <v>335</v>
      </c>
      <c r="D143" s="15" t="s">
        <v>23</v>
      </c>
      <c r="E143" s="13" t="s">
        <v>24</v>
      </c>
      <c r="F143" s="15" t="s">
        <v>321</v>
      </c>
      <c r="G143" s="13" t="s">
        <v>336</v>
      </c>
      <c r="H143" s="142">
        <v>43538</v>
      </c>
      <c r="I143" s="13" t="s">
        <v>256</v>
      </c>
      <c r="J143" s="15" t="s">
        <v>342</v>
      </c>
      <c r="K143" s="483" t="s">
        <v>344</v>
      </c>
      <c r="L143" s="483" t="s">
        <v>345</v>
      </c>
      <c r="M143" s="13">
        <v>12</v>
      </c>
      <c r="N143" s="31">
        <v>10000</v>
      </c>
      <c r="O143" s="13">
        <v>2019</v>
      </c>
      <c r="P143" s="31">
        <v>8600</v>
      </c>
      <c r="Q143" s="147" t="s">
        <v>29</v>
      </c>
      <c r="R143" s="31" t="s">
        <v>29</v>
      </c>
      <c r="S143" s="15">
        <f>M143</f>
        <v>12</v>
      </c>
      <c r="T143" s="31" t="s">
        <v>29</v>
      </c>
      <c r="U143" s="15" t="s">
        <v>30</v>
      </c>
      <c r="V143" s="13"/>
    </row>
    <row r="144" spans="1:22" ht="19.5" customHeight="1" x14ac:dyDescent="0.25">
      <c r="A144" s="5"/>
      <c r="B144" s="17"/>
      <c r="C144" s="136" t="s">
        <v>90</v>
      </c>
      <c r="D144" s="8"/>
      <c r="E144" s="5"/>
      <c r="F144" s="8"/>
      <c r="G144" s="5"/>
      <c r="H144" s="8"/>
      <c r="I144" s="5"/>
      <c r="J144" s="8" t="s">
        <v>343</v>
      </c>
      <c r="K144" s="484"/>
      <c r="L144" s="484"/>
      <c r="M144" s="5"/>
      <c r="N144" s="8"/>
      <c r="O144" s="5"/>
      <c r="P144" s="8"/>
      <c r="Q144" s="5"/>
      <c r="R144" s="8"/>
      <c r="S144" s="5"/>
      <c r="T144" s="8"/>
      <c r="U144" s="5"/>
      <c r="V144" s="5"/>
    </row>
    <row r="145" spans="1:22" ht="15.75" customHeight="1" x14ac:dyDescent="0.25">
      <c r="A145" s="5"/>
      <c r="B145" s="17"/>
      <c r="C145" s="136"/>
      <c r="D145" s="8"/>
      <c r="E145" s="5"/>
      <c r="F145" s="8"/>
      <c r="G145" s="5"/>
      <c r="H145" s="8"/>
      <c r="I145" s="5"/>
      <c r="J145" s="8"/>
      <c r="K145" s="484"/>
      <c r="L145" s="484"/>
      <c r="M145" s="5"/>
      <c r="N145" s="8"/>
      <c r="O145" s="5"/>
      <c r="P145" s="8"/>
      <c r="Q145" s="5"/>
      <c r="R145" s="8"/>
      <c r="S145" s="5"/>
      <c r="T145" s="8"/>
      <c r="U145" s="5"/>
      <c r="V145" s="5"/>
    </row>
    <row r="146" spans="1:22" ht="15.75" customHeight="1" x14ac:dyDescent="0.25">
      <c r="A146" s="26"/>
      <c r="B146" s="27"/>
      <c r="C146" s="139"/>
      <c r="D146" s="27"/>
      <c r="E146" s="26"/>
      <c r="F146" s="27"/>
      <c r="G146" s="26"/>
      <c r="H146" s="27"/>
      <c r="I146" s="26"/>
      <c r="J146" s="27"/>
      <c r="K146" s="26"/>
      <c r="L146" s="490"/>
      <c r="M146" s="26"/>
      <c r="N146" s="27"/>
      <c r="O146" s="26"/>
      <c r="P146" s="27"/>
      <c r="Q146" s="26"/>
      <c r="R146" s="27"/>
      <c r="S146" s="26"/>
      <c r="T146" s="27"/>
      <c r="U146" s="26"/>
      <c r="V146" s="26"/>
    </row>
    <row r="147" spans="1:22" ht="19.5" customHeight="1" x14ac:dyDescent="0.25">
      <c r="A147" s="13">
        <v>36</v>
      </c>
      <c r="B147" s="15" t="s">
        <v>346</v>
      </c>
      <c r="C147" s="137" t="s">
        <v>347</v>
      </c>
      <c r="D147" s="15" t="s">
        <v>23</v>
      </c>
      <c r="E147" s="13" t="s">
        <v>24</v>
      </c>
      <c r="F147" s="15" t="s">
        <v>321</v>
      </c>
      <c r="G147" s="13" t="s">
        <v>321</v>
      </c>
      <c r="H147" s="142">
        <v>43538</v>
      </c>
      <c r="I147" s="13" t="s">
        <v>256</v>
      </c>
      <c r="J147" s="145" t="s">
        <v>348</v>
      </c>
      <c r="K147" s="13"/>
      <c r="L147" s="483" t="s">
        <v>349</v>
      </c>
      <c r="M147" s="13">
        <v>20</v>
      </c>
      <c r="N147" s="14">
        <v>5000</v>
      </c>
      <c r="O147" s="13" t="s">
        <v>29</v>
      </c>
      <c r="P147" s="15" t="s">
        <v>29</v>
      </c>
      <c r="Q147" s="13" t="s">
        <v>29</v>
      </c>
      <c r="R147" s="15" t="s">
        <v>29</v>
      </c>
      <c r="S147" s="13">
        <v>20</v>
      </c>
      <c r="T147" s="15" t="s">
        <v>29</v>
      </c>
      <c r="U147" s="13" t="s">
        <v>30</v>
      </c>
      <c r="V147" s="16"/>
    </row>
    <row r="148" spans="1:22" x14ac:dyDescent="0.25">
      <c r="A148" s="5"/>
      <c r="B148" s="8"/>
      <c r="C148" s="136" t="s">
        <v>233</v>
      </c>
      <c r="D148" s="8"/>
      <c r="E148" s="5"/>
      <c r="F148" s="8"/>
      <c r="G148" s="5"/>
      <c r="H148" s="8"/>
      <c r="I148" s="5"/>
      <c r="J148" s="146"/>
      <c r="K148" s="5"/>
      <c r="L148" s="484"/>
      <c r="M148" s="5"/>
      <c r="N148" s="8"/>
      <c r="O148" s="5"/>
      <c r="P148" s="8"/>
      <c r="Q148" s="5"/>
      <c r="R148" s="8"/>
      <c r="S148" s="5"/>
      <c r="T148" s="8"/>
      <c r="U148" s="5"/>
      <c r="V148" s="17"/>
    </row>
    <row r="149" spans="1:22" ht="15" customHeight="1" x14ac:dyDescent="0.25">
      <c r="A149" s="5"/>
      <c r="B149" s="8"/>
      <c r="C149" s="136"/>
      <c r="D149" s="8"/>
      <c r="E149" s="5"/>
      <c r="F149" s="8"/>
      <c r="G149" s="5"/>
      <c r="H149" s="8"/>
      <c r="I149" s="5"/>
      <c r="J149" s="40"/>
      <c r="K149" s="5"/>
      <c r="L149" s="484"/>
      <c r="M149" s="5"/>
      <c r="N149" s="8"/>
      <c r="O149" s="5"/>
      <c r="P149" s="8"/>
      <c r="Q149" s="5"/>
      <c r="R149" s="8"/>
      <c r="S149" s="5"/>
      <c r="T149" s="8"/>
      <c r="U149" s="5"/>
      <c r="V149" s="17"/>
    </row>
    <row r="150" spans="1:22" ht="30" customHeight="1" x14ac:dyDescent="0.25">
      <c r="A150" s="5"/>
      <c r="B150" s="8"/>
      <c r="C150" s="136"/>
      <c r="D150" s="8"/>
      <c r="E150" s="5"/>
      <c r="F150" s="8"/>
      <c r="G150" s="5"/>
      <c r="H150" s="8"/>
      <c r="I150" s="5"/>
      <c r="J150" s="56"/>
      <c r="K150" s="26"/>
      <c r="L150" s="490"/>
      <c r="M150" s="26"/>
      <c r="N150" s="27"/>
      <c r="O150" s="26"/>
      <c r="P150" s="27"/>
      <c r="Q150" s="26"/>
      <c r="R150" s="27"/>
      <c r="S150" s="26"/>
      <c r="T150" s="27"/>
      <c r="U150" s="26"/>
      <c r="V150" s="28"/>
    </row>
    <row r="151" spans="1:22" ht="32.25" customHeight="1" x14ac:dyDescent="0.25">
      <c r="A151" s="5"/>
      <c r="B151" s="8"/>
      <c r="C151" s="136"/>
      <c r="D151" s="8"/>
      <c r="E151" s="5"/>
      <c r="F151" s="8"/>
      <c r="G151" s="5"/>
      <c r="H151" s="8"/>
      <c r="I151" s="5"/>
      <c r="J151" s="15" t="s">
        <v>37</v>
      </c>
      <c r="K151" s="13" t="s">
        <v>38</v>
      </c>
      <c r="L151" s="479" t="s">
        <v>96</v>
      </c>
      <c r="M151" s="13">
        <v>20</v>
      </c>
      <c r="N151" s="14">
        <v>7000</v>
      </c>
      <c r="O151" s="31" t="s">
        <v>29</v>
      </c>
      <c r="P151" s="14" t="s">
        <v>29</v>
      </c>
      <c r="Q151" s="31" t="s">
        <v>29</v>
      </c>
      <c r="R151" s="14" t="s">
        <v>29</v>
      </c>
      <c r="S151" s="13">
        <f>M151</f>
        <v>20</v>
      </c>
      <c r="T151" s="14" t="s">
        <v>29</v>
      </c>
      <c r="U151" s="13" t="s">
        <v>30</v>
      </c>
      <c r="V151" s="13"/>
    </row>
    <row r="152" spans="1:22" ht="23.25" customHeight="1" x14ac:dyDescent="0.25">
      <c r="A152" s="5"/>
      <c r="B152" s="8"/>
      <c r="C152" s="136"/>
      <c r="D152" s="8"/>
      <c r="E152" s="5"/>
      <c r="F152" s="8"/>
      <c r="G152" s="5"/>
      <c r="H152" s="8"/>
      <c r="I152" s="5"/>
      <c r="J152" s="8"/>
      <c r="K152" s="5"/>
      <c r="L152" s="480"/>
      <c r="M152" s="5"/>
      <c r="N152" s="8"/>
      <c r="O152" s="5"/>
      <c r="P152" s="8"/>
      <c r="Q152" s="5"/>
      <c r="R152" s="8"/>
      <c r="S152" s="5"/>
      <c r="T152" s="8"/>
      <c r="U152" s="5"/>
      <c r="V152" s="5"/>
    </row>
    <row r="153" spans="1:22" x14ac:dyDescent="0.25">
      <c r="A153" s="5"/>
      <c r="B153" s="8"/>
      <c r="C153" s="136"/>
      <c r="D153" s="8"/>
      <c r="E153" s="5"/>
      <c r="F153" s="8"/>
      <c r="G153" s="5"/>
      <c r="H153" s="8"/>
      <c r="I153" s="5"/>
      <c r="J153" s="8"/>
      <c r="K153" s="5"/>
      <c r="L153" s="480"/>
      <c r="M153" s="5"/>
      <c r="N153" s="8"/>
      <c r="O153" s="5"/>
      <c r="P153" s="8"/>
      <c r="Q153" s="5"/>
      <c r="R153" s="8"/>
      <c r="S153" s="5"/>
      <c r="T153" s="8"/>
      <c r="U153" s="5"/>
      <c r="V153" s="5"/>
    </row>
    <row r="154" spans="1:22" x14ac:dyDescent="0.25">
      <c r="A154" s="26"/>
      <c r="B154" s="27"/>
      <c r="C154" s="139"/>
      <c r="D154" s="27"/>
      <c r="E154" s="26"/>
      <c r="F154" s="27"/>
      <c r="G154" s="26"/>
      <c r="H154" s="27"/>
      <c r="I154" s="26"/>
      <c r="J154" s="27"/>
      <c r="K154" s="26"/>
      <c r="L154" s="481"/>
      <c r="M154" s="26"/>
      <c r="N154" s="27"/>
      <c r="O154" s="26"/>
      <c r="P154" s="27"/>
      <c r="Q154" s="26"/>
      <c r="R154" s="27"/>
      <c r="S154" s="26"/>
      <c r="T154" s="27"/>
      <c r="U154" s="26"/>
      <c r="V154" s="26"/>
    </row>
    <row r="155" spans="1:22" ht="15" customHeight="1" x14ac:dyDescent="0.25">
      <c r="A155" s="13">
        <v>37</v>
      </c>
      <c r="B155" s="15" t="s">
        <v>160</v>
      </c>
      <c r="C155" s="137" t="s">
        <v>347</v>
      </c>
      <c r="D155" s="15" t="s">
        <v>23</v>
      </c>
      <c r="E155" s="13" t="s">
        <v>24</v>
      </c>
      <c r="F155" s="15" t="s">
        <v>321</v>
      </c>
      <c r="G155" s="13" t="s">
        <v>321</v>
      </c>
      <c r="H155" s="142">
        <v>43538</v>
      </c>
      <c r="I155" s="13" t="s">
        <v>256</v>
      </c>
      <c r="J155" s="15" t="s">
        <v>350</v>
      </c>
      <c r="K155" s="13" t="s">
        <v>410</v>
      </c>
      <c r="L155" s="479" t="s">
        <v>352</v>
      </c>
      <c r="M155" s="13">
        <v>20</v>
      </c>
      <c r="N155" s="14">
        <v>5000</v>
      </c>
      <c r="O155" s="31" t="s">
        <v>29</v>
      </c>
      <c r="P155" s="14" t="s">
        <v>29</v>
      </c>
      <c r="Q155" s="31" t="s">
        <v>29</v>
      </c>
      <c r="R155" s="14" t="s">
        <v>29</v>
      </c>
      <c r="S155" s="13">
        <f>M155</f>
        <v>20</v>
      </c>
      <c r="T155" s="14" t="s">
        <v>29</v>
      </c>
      <c r="U155" s="13" t="s">
        <v>30</v>
      </c>
      <c r="V155" s="13"/>
    </row>
    <row r="156" spans="1:22" ht="15" customHeight="1" x14ac:dyDescent="0.25">
      <c r="A156" s="5"/>
      <c r="B156" s="8"/>
      <c r="C156" s="136" t="s">
        <v>333</v>
      </c>
      <c r="D156" s="8"/>
      <c r="E156" s="5"/>
      <c r="F156" s="8"/>
      <c r="G156" s="5"/>
      <c r="H156" s="8"/>
      <c r="I156" s="5"/>
      <c r="J156" s="8" t="s">
        <v>351</v>
      </c>
      <c r="K156" s="5" t="s">
        <v>49</v>
      </c>
      <c r="L156" s="480"/>
      <c r="M156" s="5"/>
      <c r="N156" s="8"/>
      <c r="O156" s="5"/>
      <c r="P156" s="8"/>
      <c r="Q156" s="5"/>
      <c r="R156" s="8"/>
      <c r="S156" s="5"/>
      <c r="T156" s="8"/>
      <c r="U156" s="5"/>
      <c r="V156" s="5"/>
    </row>
    <row r="157" spans="1:22" ht="15" customHeight="1" x14ac:dyDescent="0.25">
      <c r="A157" s="5"/>
      <c r="B157" s="8"/>
      <c r="C157" s="136"/>
      <c r="D157" s="8"/>
      <c r="E157" s="5"/>
      <c r="F157" s="8"/>
      <c r="G157" s="5"/>
      <c r="H157" s="8"/>
      <c r="I157" s="5"/>
      <c r="J157" s="8"/>
      <c r="K157" s="5"/>
      <c r="L157" s="480"/>
      <c r="M157" s="5"/>
      <c r="N157" s="8"/>
      <c r="O157" s="5"/>
      <c r="P157" s="8"/>
      <c r="Q157" s="5"/>
      <c r="R157" s="8"/>
      <c r="S157" s="5"/>
      <c r="T157" s="8"/>
      <c r="U157" s="5"/>
      <c r="V157" s="5"/>
    </row>
    <row r="158" spans="1:22" ht="44.25" customHeight="1" x14ac:dyDescent="0.25">
      <c r="A158" s="26"/>
      <c r="B158" s="27"/>
      <c r="C158" s="139"/>
      <c r="D158" s="27"/>
      <c r="E158" s="26"/>
      <c r="F158" s="27"/>
      <c r="G158" s="26"/>
      <c r="H158" s="27"/>
      <c r="I158" s="26"/>
      <c r="J158" s="27"/>
      <c r="K158" s="26"/>
      <c r="L158" s="481"/>
      <c r="M158" s="26"/>
      <c r="N158" s="27"/>
      <c r="O158" s="26"/>
      <c r="P158" s="27"/>
      <c r="Q158" s="26"/>
      <c r="R158" s="27"/>
      <c r="S158" s="26"/>
      <c r="T158" s="27"/>
      <c r="U158" s="26"/>
      <c r="V158" s="26"/>
    </row>
    <row r="159" spans="1:22" ht="16.5" customHeight="1" x14ac:dyDescent="0.25">
      <c r="A159" s="13">
        <v>38</v>
      </c>
      <c r="B159" s="15" t="s">
        <v>353</v>
      </c>
      <c r="C159" s="137" t="s">
        <v>347</v>
      </c>
      <c r="D159" s="15" t="s">
        <v>23</v>
      </c>
      <c r="E159" s="13" t="s">
        <v>24</v>
      </c>
      <c r="F159" s="15" t="s">
        <v>321</v>
      </c>
      <c r="G159" s="13" t="s">
        <v>321</v>
      </c>
      <c r="H159" s="142">
        <v>43538</v>
      </c>
      <c r="I159" s="13" t="s">
        <v>256</v>
      </c>
      <c r="J159" s="15" t="s">
        <v>135</v>
      </c>
      <c r="K159" s="483" t="s">
        <v>136</v>
      </c>
      <c r="L159" s="483" t="s">
        <v>137</v>
      </c>
      <c r="M159" s="15">
        <v>12</v>
      </c>
      <c r="N159" s="31">
        <v>6000</v>
      </c>
      <c r="O159" s="15">
        <v>2017</v>
      </c>
      <c r="P159" s="31">
        <v>4800</v>
      </c>
      <c r="Q159" s="147" t="s">
        <v>29</v>
      </c>
      <c r="R159" s="31" t="s">
        <v>29</v>
      </c>
      <c r="S159" s="16">
        <f>M159</f>
        <v>12</v>
      </c>
      <c r="T159" s="14" t="s">
        <v>29</v>
      </c>
      <c r="U159" s="13" t="s">
        <v>30</v>
      </c>
      <c r="V159" s="13"/>
    </row>
    <row r="160" spans="1:22" ht="23.25" customHeight="1" x14ac:dyDescent="0.25">
      <c r="A160" s="5"/>
      <c r="B160" s="8"/>
      <c r="C160" s="136" t="s">
        <v>44</v>
      </c>
      <c r="D160" s="8"/>
      <c r="E160" s="5"/>
      <c r="F160" s="8"/>
      <c r="G160" s="5"/>
      <c r="H160" s="8"/>
      <c r="I160" s="5"/>
      <c r="J160" s="8"/>
      <c r="K160" s="484"/>
      <c r="L160" s="484"/>
      <c r="M160" s="8"/>
      <c r="N160" s="5"/>
      <c r="O160" s="8"/>
      <c r="P160" s="5"/>
      <c r="Q160" s="40"/>
      <c r="R160" s="5"/>
      <c r="S160" s="17"/>
      <c r="T160" s="8"/>
      <c r="U160" s="5"/>
      <c r="V160" s="5"/>
    </row>
    <row r="161" spans="1:22" ht="39" customHeight="1" x14ac:dyDescent="0.25">
      <c r="A161" s="5"/>
      <c r="B161" s="8"/>
      <c r="C161" s="136"/>
      <c r="D161" s="8"/>
      <c r="E161" s="5"/>
      <c r="F161" s="8"/>
      <c r="G161" s="5"/>
      <c r="H161" s="8"/>
      <c r="I161" s="5"/>
      <c r="J161" s="27"/>
      <c r="K161" s="490"/>
      <c r="L161" s="490"/>
      <c r="M161" s="27"/>
      <c r="N161" s="26"/>
      <c r="O161" s="27"/>
      <c r="P161" s="26"/>
      <c r="Q161" s="56"/>
      <c r="R161" s="26"/>
      <c r="S161" s="28"/>
      <c r="T161" s="27"/>
      <c r="U161" s="26"/>
      <c r="V161" s="26"/>
    </row>
    <row r="162" spans="1:22" ht="15.75" customHeight="1" x14ac:dyDescent="0.25">
      <c r="A162" s="5"/>
      <c r="B162" s="8"/>
      <c r="C162" s="136"/>
      <c r="D162" s="8"/>
      <c r="E162" s="5"/>
      <c r="F162" s="8"/>
      <c r="G162" s="5"/>
      <c r="H162" s="8"/>
      <c r="I162" s="5"/>
      <c r="J162" s="126" t="s">
        <v>150</v>
      </c>
      <c r="K162" s="126" t="s">
        <v>151</v>
      </c>
      <c r="L162" s="483" t="s">
        <v>152</v>
      </c>
      <c r="M162" s="13">
        <v>20</v>
      </c>
      <c r="N162" s="14">
        <v>7500</v>
      </c>
      <c r="O162" s="13" t="s">
        <v>29</v>
      </c>
      <c r="P162" s="14">
        <v>6550</v>
      </c>
      <c r="Q162" s="31" t="s">
        <v>29</v>
      </c>
      <c r="R162" s="14" t="s">
        <v>29</v>
      </c>
      <c r="S162" s="13">
        <f>M162</f>
        <v>20</v>
      </c>
      <c r="T162" s="14" t="s">
        <v>29</v>
      </c>
      <c r="U162" s="13" t="s">
        <v>30</v>
      </c>
      <c r="V162" s="13"/>
    </row>
    <row r="163" spans="1:22" x14ac:dyDescent="0.25">
      <c r="A163" s="5"/>
      <c r="B163" s="8"/>
      <c r="C163" s="136"/>
      <c r="D163" s="8"/>
      <c r="E163" s="5"/>
      <c r="F163" s="8"/>
      <c r="G163" s="5"/>
      <c r="H163" s="8"/>
      <c r="I163" s="5"/>
      <c r="J163" s="127"/>
      <c r="K163" s="127"/>
      <c r="L163" s="484"/>
      <c r="M163" s="5"/>
      <c r="N163" s="8"/>
      <c r="O163" s="5"/>
      <c r="P163" s="8"/>
      <c r="Q163" s="5"/>
      <c r="R163" s="8"/>
      <c r="S163" s="5"/>
      <c r="T163" s="8"/>
      <c r="U163" s="5"/>
      <c r="V163" s="5"/>
    </row>
    <row r="164" spans="1:22" ht="53.25" customHeight="1" x14ac:dyDescent="0.25">
      <c r="A164" s="26"/>
      <c r="B164" s="27"/>
      <c r="C164" s="139"/>
      <c r="D164" s="27"/>
      <c r="E164" s="26"/>
      <c r="F164" s="27"/>
      <c r="G164" s="26"/>
      <c r="H164" s="27"/>
      <c r="I164" s="26"/>
      <c r="J164" s="27"/>
      <c r="K164" s="129"/>
      <c r="L164" s="490"/>
      <c r="M164" s="26"/>
      <c r="N164" s="27"/>
      <c r="O164" s="26"/>
      <c r="P164" s="27"/>
      <c r="Q164" s="26"/>
      <c r="R164" s="27"/>
      <c r="S164" s="26"/>
      <c r="T164" s="27"/>
      <c r="U164" s="26"/>
      <c r="V164" s="26"/>
    </row>
    <row r="165" spans="1:22" ht="15.75" customHeight="1" x14ac:dyDescent="0.25">
      <c r="A165" s="13">
        <v>39</v>
      </c>
      <c r="B165" s="15" t="s">
        <v>354</v>
      </c>
      <c r="C165" s="137" t="s">
        <v>347</v>
      </c>
      <c r="D165" s="15" t="s">
        <v>23</v>
      </c>
      <c r="E165" s="13" t="s">
        <v>24</v>
      </c>
      <c r="F165" s="15" t="s">
        <v>321</v>
      </c>
      <c r="G165" s="13" t="s">
        <v>321</v>
      </c>
      <c r="H165" s="142">
        <v>43538</v>
      </c>
      <c r="I165" s="13" t="s">
        <v>256</v>
      </c>
      <c r="J165" s="140" t="s">
        <v>146</v>
      </c>
      <c r="K165" s="477" t="s">
        <v>32</v>
      </c>
      <c r="L165" s="483" t="s">
        <v>147</v>
      </c>
      <c r="M165" s="13">
        <v>16</v>
      </c>
      <c r="N165" s="14">
        <v>5000</v>
      </c>
      <c r="O165" s="13" t="s">
        <v>40</v>
      </c>
      <c r="P165" s="151">
        <v>5</v>
      </c>
      <c r="Q165" s="13" t="s">
        <v>40</v>
      </c>
      <c r="R165" s="13" t="s">
        <v>40</v>
      </c>
      <c r="S165" s="13">
        <f>M165</f>
        <v>16</v>
      </c>
      <c r="T165" s="13" t="s">
        <v>40</v>
      </c>
      <c r="U165" s="13" t="s">
        <v>30</v>
      </c>
      <c r="V165" s="13"/>
    </row>
    <row r="166" spans="1:22" ht="15.75" customHeight="1" x14ac:dyDescent="0.25">
      <c r="A166" s="5"/>
      <c r="B166" s="8"/>
      <c r="C166" s="136" t="s">
        <v>44</v>
      </c>
      <c r="D166" s="8"/>
      <c r="E166" s="5"/>
      <c r="F166" s="8"/>
      <c r="G166" s="5"/>
      <c r="H166" s="8"/>
      <c r="I166" s="5"/>
      <c r="J166" s="40"/>
      <c r="K166" s="478"/>
      <c r="L166" s="484"/>
      <c r="M166" s="5"/>
      <c r="N166" s="8"/>
      <c r="O166" s="5"/>
      <c r="P166" s="8"/>
      <c r="Q166" s="5"/>
      <c r="R166" s="8"/>
      <c r="S166" s="5"/>
      <c r="T166" s="8"/>
      <c r="U166" s="5"/>
      <c r="V166" s="5"/>
    </row>
    <row r="167" spans="1:22" ht="45.75" customHeight="1" x14ac:dyDescent="0.25">
      <c r="A167" s="26"/>
      <c r="B167" s="27"/>
      <c r="C167" s="139"/>
      <c r="D167" s="27"/>
      <c r="E167" s="26"/>
      <c r="F167" s="27"/>
      <c r="G167" s="26"/>
      <c r="H167" s="27"/>
      <c r="I167" s="26"/>
      <c r="J167" s="56"/>
      <c r="K167" s="26"/>
      <c r="L167" s="490"/>
      <c r="M167" s="26"/>
      <c r="N167" s="27"/>
      <c r="O167" s="26"/>
      <c r="P167" s="27"/>
      <c r="Q167" s="26"/>
      <c r="R167" s="27"/>
      <c r="S167" s="26"/>
      <c r="T167" s="27"/>
      <c r="U167" s="26"/>
      <c r="V167" s="26"/>
    </row>
    <row r="168" spans="1:22" ht="15.75" customHeight="1" x14ac:dyDescent="0.25">
      <c r="A168" s="13">
        <v>40</v>
      </c>
      <c r="B168" s="16" t="s">
        <v>355</v>
      </c>
      <c r="C168" s="137" t="s">
        <v>356</v>
      </c>
      <c r="D168" s="15" t="s">
        <v>23</v>
      </c>
      <c r="E168" s="13" t="s">
        <v>24</v>
      </c>
      <c r="F168" s="15" t="s">
        <v>358</v>
      </c>
      <c r="G168" s="13" t="s">
        <v>359</v>
      </c>
      <c r="H168" s="142">
        <v>43539</v>
      </c>
      <c r="I168" s="13" t="s">
        <v>360</v>
      </c>
      <c r="J168" s="126" t="s">
        <v>31</v>
      </c>
      <c r="K168" s="517" t="s">
        <v>32</v>
      </c>
      <c r="L168" s="483" t="s">
        <v>33</v>
      </c>
      <c r="M168" s="15">
        <v>20</v>
      </c>
      <c r="N168" s="31">
        <v>8000</v>
      </c>
      <c r="O168" s="15">
        <v>2017</v>
      </c>
      <c r="P168" s="13" t="s">
        <v>29</v>
      </c>
      <c r="Q168" s="15" t="s">
        <v>29</v>
      </c>
      <c r="R168" s="140" t="s">
        <v>29</v>
      </c>
      <c r="S168" s="13">
        <v>20</v>
      </c>
      <c r="T168" s="15" t="s">
        <v>29</v>
      </c>
      <c r="U168" s="13" t="s">
        <v>30</v>
      </c>
      <c r="V168" s="5"/>
    </row>
    <row r="169" spans="1:22" ht="15.75" customHeight="1" x14ac:dyDescent="0.25">
      <c r="A169" s="5"/>
      <c r="B169" s="17"/>
      <c r="C169" s="136" t="s">
        <v>357</v>
      </c>
      <c r="D169" s="8"/>
      <c r="E169" s="5"/>
      <c r="F169" s="8"/>
      <c r="G169" s="5"/>
      <c r="H169" s="8"/>
      <c r="I169" s="5"/>
      <c r="J169" s="127"/>
      <c r="K169" s="518"/>
      <c r="L169" s="484"/>
      <c r="M169" s="8"/>
      <c r="N169" s="5"/>
      <c r="O169" s="8"/>
      <c r="P169" s="5"/>
      <c r="Q169" s="8"/>
      <c r="R169" s="40"/>
      <c r="S169" s="5"/>
      <c r="T169" s="8"/>
      <c r="U169" s="5"/>
      <c r="V169" s="5"/>
    </row>
    <row r="170" spans="1:22" ht="41.25" customHeight="1" x14ac:dyDescent="0.25">
      <c r="A170" s="26"/>
      <c r="B170" s="28"/>
      <c r="C170" s="139"/>
      <c r="D170" s="27"/>
      <c r="E170" s="26"/>
      <c r="F170" s="27"/>
      <c r="G170" s="26"/>
      <c r="H170" s="27"/>
      <c r="I170" s="26"/>
      <c r="J170" s="26"/>
      <c r="K170" s="27"/>
      <c r="L170" s="490"/>
      <c r="M170" s="27"/>
      <c r="N170" s="26"/>
      <c r="O170" s="27"/>
      <c r="P170" s="26"/>
      <c r="Q170" s="27"/>
      <c r="R170" s="56"/>
      <c r="S170" s="26"/>
      <c r="T170" s="27"/>
      <c r="U170" s="26"/>
      <c r="V170" s="5"/>
    </row>
    <row r="171" spans="1:22" x14ac:dyDescent="0.25">
      <c r="A171" s="13">
        <v>41</v>
      </c>
      <c r="B171" s="15" t="s">
        <v>361</v>
      </c>
      <c r="C171" s="137" t="s">
        <v>356</v>
      </c>
      <c r="D171" s="15" t="s">
        <v>23</v>
      </c>
      <c r="E171" s="13" t="s">
        <v>24</v>
      </c>
      <c r="F171" s="15" t="s">
        <v>358</v>
      </c>
      <c r="G171" s="13" t="s">
        <v>359</v>
      </c>
      <c r="H171" s="142">
        <v>43539</v>
      </c>
      <c r="I171" s="13" t="s">
        <v>360</v>
      </c>
      <c r="J171" s="13" t="s">
        <v>211</v>
      </c>
      <c r="K171" s="13" t="s">
        <v>212</v>
      </c>
      <c r="L171" s="131" t="s">
        <v>29</v>
      </c>
      <c r="M171" s="140">
        <v>16</v>
      </c>
      <c r="N171" s="31">
        <v>4000</v>
      </c>
      <c r="O171" s="147" t="s">
        <v>29</v>
      </c>
      <c r="P171" s="147" t="s">
        <v>29</v>
      </c>
      <c r="Q171" s="31" t="s">
        <v>29</v>
      </c>
      <c r="R171" s="31" t="s">
        <v>29</v>
      </c>
      <c r="S171" s="16">
        <f>M171</f>
        <v>16</v>
      </c>
      <c r="T171" s="14" t="s">
        <v>29</v>
      </c>
      <c r="U171" s="13" t="s">
        <v>30</v>
      </c>
      <c r="V171" s="13"/>
    </row>
    <row r="172" spans="1:22" ht="15.75" customHeight="1" x14ac:dyDescent="0.25">
      <c r="A172" s="5"/>
      <c r="B172" s="8"/>
      <c r="C172" s="136" t="s">
        <v>357</v>
      </c>
      <c r="D172" s="8"/>
      <c r="E172" s="5"/>
      <c r="F172" s="8"/>
      <c r="G172" s="5"/>
      <c r="H172" s="8"/>
      <c r="I172" s="5"/>
      <c r="J172" s="5"/>
      <c r="K172" s="5"/>
      <c r="L172" s="128"/>
      <c r="M172" s="8"/>
      <c r="N172" s="5"/>
      <c r="O172" s="8"/>
      <c r="P172" s="5"/>
      <c r="Q172" s="8"/>
      <c r="R172" s="5"/>
      <c r="S172" s="8"/>
      <c r="T172" s="5"/>
      <c r="U172" s="8"/>
      <c r="V172" s="5"/>
    </row>
    <row r="173" spans="1:22" ht="36.75" customHeight="1" x14ac:dyDescent="0.25">
      <c r="A173" s="5"/>
      <c r="B173" s="8"/>
      <c r="C173" s="136"/>
      <c r="D173" s="8"/>
      <c r="E173" s="5"/>
      <c r="F173" s="8"/>
      <c r="G173" s="5"/>
      <c r="H173" s="8"/>
      <c r="I173" s="5"/>
      <c r="J173" s="27"/>
      <c r="K173" s="26"/>
      <c r="L173" s="133"/>
      <c r="M173" s="26"/>
      <c r="N173" s="27"/>
      <c r="O173" s="26"/>
      <c r="P173" s="27"/>
      <c r="Q173" s="26"/>
      <c r="R173" s="27"/>
      <c r="S173" s="26"/>
      <c r="T173" s="27"/>
      <c r="U173" s="26"/>
      <c r="V173" s="26"/>
    </row>
    <row r="174" spans="1:22" ht="22.5" customHeight="1" x14ac:dyDescent="0.25">
      <c r="A174" s="5"/>
      <c r="B174" s="8"/>
      <c r="C174" s="136"/>
      <c r="D174" s="8"/>
      <c r="E174" s="5"/>
      <c r="F174" s="8"/>
      <c r="G174" s="5"/>
      <c r="H174" s="8"/>
      <c r="I174" s="5"/>
      <c r="J174" s="13" t="s">
        <v>253</v>
      </c>
      <c r="K174" s="483" t="s">
        <v>254</v>
      </c>
      <c r="L174" s="479" t="s">
        <v>255</v>
      </c>
      <c r="M174" s="13">
        <v>20</v>
      </c>
      <c r="N174" s="14">
        <v>6000</v>
      </c>
      <c r="O174" s="13">
        <v>2017</v>
      </c>
      <c r="P174" s="15" t="s">
        <v>29</v>
      </c>
      <c r="Q174" s="13" t="s">
        <v>29</v>
      </c>
      <c r="R174" s="15" t="s">
        <v>29</v>
      </c>
      <c r="S174" s="13">
        <v>20</v>
      </c>
      <c r="T174" s="15" t="s">
        <v>29</v>
      </c>
      <c r="U174" s="13" t="s">
        <v>30</v>
      </c>
      <c r="V174" s="16"/>
    </row>
    <row r="175" spans="1:22" ht="15.75" customHeight="1" x14ac:dyDescent="0.25">
      <c r="A175" s="5"/>
      <c r="B175" s="8"/>
      <c r="C175" s="136"/>
      <c r="D175" s="8"/>
      <c r="E175" s="5"/>
      <c r="F175" s="8"/>
      <c r="G175" s="5"/>
      <c r="H175" s="8"/>
      <c r="I175" s="5"/>
      <c r="J175" s="5"/>
      <c r="K175" s="484"/>
      <c r="L175" s="480"/>
      <c r="M175" s="5"/>
      <c r="N175" s="8"/>
      <c r="O175" s="5"/>
      <c r="P175" s="8"/>
      <c r="Q175" s="5"/>
      <c r="R175" s="8"/>
      <c r="S175" s="5"/>
      <c r="T175" s="8"/>
      <c r="U175" s="5"/>
      <c r="V175" s="17"/>
    </row>
    <row r="176" spans="1:22" ht="36" customHeight="1" x14ac:dyDescent="0.25">
      <c r="A176" s="26"/>
      <c r="B176" s="27"/>
      <c r="C176" s="139"/>
      <c r="D176" s="27"/>
      <c r="E176" s="26"/>
      <c r="F176" s="27"/>
      <c r="G176" s="26"/>
      <c r="H176" s="27"/>
      <c r="I176" s="26"/>
      <c r="J176" s="26"/>
      <c r="K176" s="490"/>
      <c r="L176" s="481"/>
      <c r="M176" s="26"/>
      <c r="N176" s="27"/>
      <c r="O176" s="26"/>
      <c r="P176" s="27"/>
      <c r="Q176" s="26"/>
      <c r="R176" s="27"/>
      <c r="S176" s="26"/>
      <c r="T176" s="27"/>
      <c r="U176" s="26"/>
      <c r="V176" s="28"/>
    </row>
    <row r="177" spans="1:22" ht="21.75" customHeight="1" x14ac:dyDescent="0.25">
      <c r="A177" s="13">
        <v>42</v>
      </c>
      <c r="B177" s="15" t="s">
        <v>362</v>
      </c>
      <c r="C177" s="137" t="s">
        <v>356</v>
      </c>
      <c r="D177" s="15" t="s">
        <v>23</v>
      </c>
      <c r="E177" s="13" t="s">
        <v>24</v>
      </c>
      <c r="F177" s="15" t="s">
        <v>358</v>
      </c>
      <c r="G177" s="13" t="s">
        <v>359</v>
      </c>
      <c r="H177" s="142">
        <v>43539</v>
      </c>
      <c r="I177" s="13" t="s">
        <v>360</v>
      </c>
      <c r="J177" s="140" t="s">
        <v>146</v>
      </c>
      <c r="K177" s="477" t="s">
        <v>32</v>
      </c>
      <c r="L177" s="483" t="s">
        <v>147</v>
      </c>
      <c r="M177" s="13">
        <v>16</v>
      </c>
      <c r="N177" s="14">
        <v>5000</v>
      </c>
      <c r="O177" s="13" t="s">
        <v>40</v>
      </c>
      <c r="P177" s="151">
        <v>5</v>
      </c>
      <c r="Q177" s="13" t="s">
        <v>40</v>
      </c>
      <c r="R177" s="13" t="s">
        <v>40</v>
      </c>
      <c r="S177" s="13">
        <f>M177</f>
        <v>16</v>
      </c>
      <c r="T177" s="13" t="s">
        <v>40</v>
      </c>
      <c r="U177" s="13" t="s">
        <v>30</v>
      </c>
      <c r="V177" s="13"/>
    </row>
    <row r="178" spans="1:22" ht="15.75" customHeight="1" x14ac:dyDescent="0.25">
      <c r="A178" s="5"/>
      <c r="B178" s="8"/>
      <c r="C178" s="136" t="s">
        <v>357</v>
      </c>
      <c r="D178" s="8"/>
      <c r="E178" s="5"/>
      <c r="F178" s="8"/>
      <c r="G178" s="5"/>
      <c r="H178" s="8"/>
      <c r="I178" s="5"/>
      <c r="J178" s="40"/>
      <c r="K178" s="478"/>
      <c r="L178" s="484"/>
      <c r="M178" s="5"/>
      <c r="N178" s="8"/>
      <c r="O178" s="5"/>
      <c r="P178" s="8"/>
      <c r="Q178" s="5"/>
      <c r="R178" s="8"/>
      <c r="S178" s="5"/>
      <c r="T178" s="8"/>
      <c r="U178" s="5"/>
      <c r="V178" s="5"/>
    </row>
    <row r="179" spans="1:22" ht="40.5" customHeight="1" x14ac:dyDescent="0.25">
      <c r="A179" s="26"/>
      <c r="B179" s="27"/>
      <c r="C179" s="139"/>
      <c r="D179" s="27"/>
      <c r="E179" s="26"/>
      <c r="F179" s="27"/>
      <c r="G179" s="26"/>
      <c r="H179" s="27"/>
      <c r="I179" s="26"/>
      <c r="J179" s="56"/>
      <c r="K179" s="26"/>
      <c r="L179" s="490"/>
      <c r="M179" s="26"/>
      <c r="N179" s="27"/>
      <c r="O179" s="26"/>
      <c r="P179" s="27"/>
      <c r="Q179" s="26"/>
      <c r="R179" s="27"/>
      <c r="S179" s="26"/>
      <c r="T179" s="27"/>
      <c r="U179" s="26"/>
      <c r="V179" s="26"/>
    </row>
    <row r="180" spans="1:22" ht="22.5" customHeight="1" x14ac:dyDescent="0.25">
      <c r="A180" s="13">
        <v>43</v>
      </c>
      <c r="B180" s="15" t="s">
        <v>363</v>
      </c>
      <c r="C180" s="137" t="s">
        <v>364</v>
      </c>
      <c r="D180" s="15" t="s">
        <v>23</v>
      </c>
      <c r="E180" s="13" t="s">
        <v>24</v>
      </c>
      <c r="F180" s="15" t="s">
        <v>358</v>
      </c>
      <c r="G180" s="13" t="s">
        <v>358</v>
      </c>
      <c r="H180" s="142">
        <v>43539</v>
      </c>
      <c r="I180" s="13" t="s">
        <v>360</v>
      </c>
      <c r="J180" s="126" t="s">
        <v>150</v>
      </c>
      <c r="K180" s="126" t="s">
        <v>151</v>
      </c>
      <c r="L180" s="483" t="s">
        <v>152</v>
      </c>
      <c r="M180" s="13">
        <v>20</v>
      </c>
      <c r="N180" s="14">
        <v>7000</v>
      </c>
      <c r="O180" s="13" t="s">
        <v>29</v>
      </c>
      <c r="P180" s="14">
        <v>6550</v>
      </c>
      <c r="Q180" s="31" t="s">
        <v>29</v>
      </c>
      <c r="R180" s="14" t="s">
        <v>29</v>
      </c>
      <c r="S180" s="13">
        <f>M180</f>
        <v>20</v>
      </c>
      <c r="T180" s="14" t="s">
        <v>29</v>
      </c>
      <c r="U180" s="13" t="s">
        <v>30</v>
      </c>
      <c r="V180" s="13"/>
    </row>
    <row r="181" spans="1:22" ht="15.75" customHeight="1" x14ac:dyDescent="0.25">
      <c r="A181" s="5"/>
      <c r="B181" s="8"/>
      <c r="C181" s="136" t="s">
        <v>191</v>
      </c>
      <c r="D181" s="8"/>
      <c r="E181" s="5"/>
      <c r="F181" s="8"/>
      <c r="G181" s="5"/>
      <c r="H181" s="8"/>
      <c r="I181" s="5"/>
      <c r="J181" s="127"/>
      <c r="K181" s="127"/>
      <c r="L181" s="484"/>
      <c r="M181" s="5"/>
      <c r="N181" s="8"/>
      <c r="O181" s="5"/>
      <c r="P181" s="8"/>
      <c r="Q181" s="5"/>
      <c r="R181" s="8"/>
      <c r="S181" s="5"/>
      <c r="T181" s="8"/>
      <c r="U181" s="5"/>
      <c r="V181" s="5"/>
    </row>
    <row r="182" spans="1:22" ht="40.5" customHeight="1" x14ac:dyDescent="0.25">
      <c r="A182" s="5"/>
      <c r="B182" s="8"/>
      <c r="C182" s="136"/>
      <c r="D182" s="8"/>
      <c r="E182" s="5"/>
      <c r="F182" s="8"/>
      <c r="G182" s="5"/>
      <c r="H182" s="8"/>
      <c r="I182" s="5"/>
      <c r="J182" s="27"/>
      <c r="K182" s="129"/>
      <c r="L182" s="490"/>
      <c r="M182" s="26"/>
      <c r="N182" s="27"/>
      <c r="O182" s="26"/>
      <c r="P182" s="27"/>
      <c r="Q182" s="26"/>
      <c r="R182" s="27"/>
      <c r="S182" s="26"/>
      <c r="T182" s="27"/>
      <c r="U182" s="26"/>
      <c r="V182" s="26"/>
    </row>
    <row r="183" spans="1:22" ht="18" customHeight="1" x14ac:dyDescent="0.25">
      <c r="A183" s="5"/>
      <c r="B183" s="8"/>
      <c r="C183" s="136"/>
      <c r="D183" s="8"/>
      <c r="E183" s="5"/>
      <c r="F183" s="8"/>
      <c r="G183" s="5"/>
      <c r="H183" s="8"/>
      <c r="I183" s="5"/>
      <c r="J183" s="15" t="s">
        <v>37</v>
      </c>
      <c r="K183" s="13" t="s">
        <v>38</v>
      </c>
      <c r="L183" s="479" t="s">
        <v>96</v>
      </c>
      <c r="M183" s="13">
        <v>20</v>
      </c>
      <c r="N183" s="14">
        <v>8000</v>
      </c>
      <c r="O183" s="31" t="s">
        <v>29</v>
      </c>
      <c r="P183" s="14" t="s">
        <v>29</v>
      </c>
      <c r="Q183" s="31" t="s">
        <v>29</v>
      </c>
      <c r="R183" s="14" t="s">
        <v>29</v>
      </c>
      <c r="S183" s="13">
        <f>M183</f>
        <v>20</v>
      </c>
      <c r="T183" s="14" t="s">
        <v>29</v>
      </c>
      <c r="U183" s="13" t="s">
        <v>30</v>
      </c>
      <c r="V183" s="13"/>
    </row>
    <row r="184" spans="1:22" ht="15.75" customHeight="1" x14ac:dyDescent="0.25">
      <c r="A184" s="5"/>
      <c r="B184" s="8"/>
      <c r="C184" s="136"/>
      <c r="D184" s="8"/>
      <c r="E184" s="5"/>
      <c r="F184" s="8"/>
      <c r="G184" s="5"/>
      <c r="H184" s="8"/>
      <c r="I184" s="5"/>
      <c r="J184" s="8"/>
      <c r="K184" s="5"/>
      <c r="L184" s="480"/>
      <c r="M184" s="5"/>
      <c r="N184" s="8"/>
      <c r="O184" s="5"/>
      <c r="P184" s="8"/>
      <c r="Q184" s="5"/>
      <c r="R184" s="8"/>
      <c r="S184" s="5"/>
      <c r="T184" s="8"/>
      <c r="U184" s="5"/>
      <c r="V184" s="5"/>
    </row>
    <row r="185" spans="1:22" x14ac:dyDescent="0.25">
      <c r="A185" s="5"/>
      <c r="B185" s="8"/>
      <c r="C185" s="136"/>
      <c r="D185" s="8"/>
      <c r="E185" s="5"/>
      <c r="F185" s="8"/>
      <c r="G185" s="5"/>
      <c r="H185" s="8"/>
      <c r="I185" s="5"/>
      <c r="J185" s="8"/>
      <c r="K185" s="5"/>
      <c r="L185" s="480"/>
      <c r="M185" s="5"/>
      <c r="N185" s="8"/>
      <c r="O185" s="5"/>
      <c r="P185" s="8"/>
      <c r="Q185" s="5"/>
      <c r="R185" s="8"/>
      <c r="S185" s="5"/>
      <c r="T185" s="8"/>
      <c r="U185" s="5"/>
      <c r="V185" s="5"/>
    </row>
    <row r="186" spans="1:22" ht="19.5" customHeight="1" x14ac:dyDescent="0.25">
      <c r="A186" s="26"/>
      <c r="B186" s="27"/>
      <c r="C186" s="139"/>
      <c r="D186" s="27"/>
      <c r="E186" s="26"/>
      <c r="F186" s="27"/>
      <c r="G186" s="26"/>
      <c r="H186" s="27"/>
      <c r="I186" s="26"/>
      <c r="J186" s="27"/>
      <c r="K186" s="26"/>
      <c r="L186" s="481"/>
      <c r="M186" s="26"/>
      <c r="N186" s="27"/>
      <c r="O186" s="26"/>
      <c r="P186" s="27"/>
      <c r="Q186" s="26"/>
      <c r="R186" s="27"/>
      <c r="S186" s="26"/>
      <c r="T186" s="27"/>
      <c r="U186" s="26"/>
      <c r="V186" s="26"/>
    </row>
    <row r="187" spans="1:22" ht="28.5" customHeight="1" x14ac:dyDescent="0.25">
      <c r="A187" s="13">
        <v>44</v>
      </c>
      <c r="B187" s="15" t="s">
        <v>365</v>
      </c>
      <c r="C187" s="137" t="s">
        <v>364</v>
      </c>
      <c r="D187" s="15" t="s">
        <v>23</v>
      </c>
      <c r="E187" s="13" t="s">
        <v>24</v>
      </c>
      <c r="F187" s="15" t="s">
        <v>358</v>
      </c>
      <c r="G187" s="13" t="s">
        <v>358</v>
      </c>
      <c r="H187" s="142">
        <v>43539</v>
      </c>
      <c r="I187" s="13" t="s">
        <v>360</v>
      </c>
      <c r="J187" s="15" t="s">
        <v>37</v>
      </c>
      <c r="K187" s="13" t="s">
        <v>38</v>
      </c>
      <c r="L187" s="479" t="s">
        <v>96</v>
      </c>
      <c r="M187" s="13">
        <v>20</v>
      </c>
      <c r="N187" s="14">
        <v>7000</v>
      </c>
      <c r="O187" s="31" t="s">
        <v>29</v>
      </c>
      <c r="P187" s="14" t="s">
        <v>29</v>
      </c>
      <c r="Q187" s="31" t="s">
        <v>29</v>
      </c>
      <c r="R187" s="14" t="s">
        <v>29</v>
      </c>
      <c r="S187" s="13">
        <f>M187</f>
        <v>20</v>
      </c>
      <c r="T187" s="14" t="s">
        <v>29</v>
      </c>
      <c r="U187" s="13" t="s">
        <v>30</v>
      </c>
      <c r="V187" s="5"/>
    </row>
    <row r="188" spans="1:22" x14ac:dyDescent="0.25">
      <c r="A188" s="5"/>
      <c r="B188" s="8"/>
      <c r="C188" s="136" t="s">
        <v>75</v>
      </c>
      <c r="D188" s="8"/>
      <c r="E188" s="5"/>
      <c r="F188" s="8"/>
      <c r="G188" s="5"/>
      <c r="H188" s="8"/>
      <c r="I188" s="5"/>
      <c r="J188" s="8"/>
      <c r="K188" s="5"/>
      <c r="L188" s="480"/>
      <c r="M188" s="5"/>
      <c r="N188" s="8"/>
      <c r="O188" s="5"/>
      <c r="P188" s="8"/>
      <c r="Q188" s="5"/>
      <c r="R188" s="8"/>
      <c r="S188" s="5"/>
      <c r="T188" s="8"/>
      <c r="U188" s="5"/>
      <c r="V188" s="5"/>
    </row>
    <row r="189" spans="1:22" ht="19.5" customHeight="1" x14ac:dyDescent="0.25">
      <c r="A189" s="5"/>
      <c r="B189" s="8"/>
      <c r="C189" s="136"/>
      <c r="D189" s="8"/>
      <c r="E189" s="5"/>
      <c r="F189" s="8"/>
      <c r="G189" s="5"/>
      <c r="H189" s="8"/>
      <c r="I189" s="5"/>
      <c r="J189" s="8"/>
      <c r="K189" s="5"/>
      <c r="L189" s="480"/>
      <c r="M189" s="5"/>
      <c r="N189" s="8"/>
      <c r="O189" s="5"/>
      <c r="P189" s="8"/>
      <c r="Q189" s="5"/>
      <c r="R189" s="8"/>
      <c r="S189" s="5"/>
      <c r="T189" s="8"/>
      <c r="U189" s="5"/>
      <c r="V189" s="5"/>
    </row>
    <row r="190" spans="1:22" ht="12" customHeight="1" x14ac:dyDescent="0.25">
      <c r="A190" s="26"/>
      <c r="B190" s="27"/>
      <c r="C190" s="139"/>
      <c r="D190" s="27"/>
      <c r="E190" s="26"/>
      <c r="F190" s="27"/>
      <c r="G190" s="26"/>
      <c r="H190" s="27"/>
      <c r="I190" s="26"/>
      <c r="J190" s="27"/>
      <c r="K190" s="26"/>
      <c r="L190" s="481"/>
      <c r="M190" s="26"/>
      <c r="N190" s="27"/>
      <c r="O190" s="26"/>
      <c r="P190" s="27"/>
      <c r="Q190" s="26"/>
      <c r="R190" s="27"/>
      <c r="S190" s="26"/>
      <c r="T190" s="27"/>
      <c r="U190" s="26"/>
      <c r="V190" s="5"/>
    </row>
    <row r="191" spans="1:22" ht="15" customHeight="1" x14ac:dyDescent="0.25">
      <c r="A191" s="13">
        <v>45</v>
      </c>
      <c r="B191" s="15" t="s">
        <v>366</v>
      </c>
      <c r="C191" s="137" t="s">
        <v>364</v>
      </c>
      <c r="D191" s="15" t="s">
        <v>23</v>
      </c>
      <c r="E191" s="13" t="s">
        <v>24</v>
      </c>
      <c r="F191" s="15" t="s">
        <v>358</v>
      </c>
      <c r="G191" s="13" t="s">
        <v>358</v>
      </c>
      <c r="H191" s="142">
        <v>43539</v>
      </c>
      <c r="I191" s="13" t="s">
        <v>360</v>
      </c>
      <c r="J191" s="15" t="s">
        <v>403</v>
      </c>
      <c r="K191" s="13"/>
      <c r="L191" s="130"/>
      <c r="M191" s="13">
        <v>16</v>
      </c>
      <c r="N191" s="14">
        <v>5000</v>
      </c>
      <c r="O191" s="31" t="s">
        <v>29</v>
      </c>
      <c r="P191" s="14" t="s">
        <v>29</v>
      </c>
      <c r="Q191" s="31" t="s">
        <v>29</v>
      </c>
      <c r="R191" s="14" t="s">
        <v>29</v>
      </c>
      <c r="S191" s="13">
        <f>M191</f>
        <v>16</v>
      </c>
      <c r="T191" s="14" t="s">
        <v>29</v>
      </c>
      <c r="U191" s="13" t="s">
        <v>30</v>
      </c>
      <c r="V191" s="13"/>
    </row>
    <row r="192" spans="1:22" x14ac:dyDescent="0.25">
      <c r="A192" s="5"/>
      <c r="B192" s="8"/>
      <c r="C192" s="136" t="s">
        <v>367</v>
      </c>
      <c r="D192" s="8"/>
      <c r="E192" s="5"/>
      <c r="F192" s="8"/>
      <c r="G192" s="5"/>
      <c r="H192" s="8"/>
      <c r="I192" s="5"/>
      <c r="J192" s="8" t="s">
        <v>404</v>
      </c>
      <c r="K192" s="5"/>
      <c r="L192" s="132"/>
      <c r="M192" s="5"/>
      <c r="N192" s="8"/>
      <c r="O192" s="5"/>
      <c r="P192" s="8"/>
      <c r="Q192" s="5"/>
      <c r="R192" s="8"/>
      <c r="S192" s="5"/>
      <c r="T192" s="8"/>
      <c r="U192" s="5"/>
      <c r="V192" s="5"/>
    </row>
    <row r="193" spans="1:22" x14ac:dyDescent="0.25">
      <c r="A193" s="26"/>
      <c r="B193" s="27"/>
      <c r="C193" s="139"/>
      <c r="D193" s="27"/>
      <c r="E193" s="26"/>
      <c r="F193" s="27"/>
      <c r="G193" s="26"/>
      <c r="H193" s="27"/>
      <c r="I193" s="26"/>
      <c r="J193" s="27" t="s">
        <v>368</v>
      </c>
      <c r="K193" s="26"/>
      <c r="L193" s="133"/>
      <c r="M193" s="26"/>
      <c r="N193" s="27"/>
      <c r="O193" s="26"/>
      <c r="P193" s="27"/>
      <c r="Q193" s="26"/>
      <c r="R193" s="27"/>
      <c r="S193" s="26"/>
      <c r="T193" s="27"/>
      <c r="U193" s="26"/>
      <c r="V193" s="26"/>
    </row>
    <row r="194" spans="1:22" ht="20.25" customHeight="1" x14ac:dyDescent="0.25">
      <c r="A194" s="13">
        <v>46</v>
      </c>
      <c r="B194" s="15" t="s">
        <v>369</v>
      </c>
      <c r="C194" s="137" t="s">
        <v>370</v>
      </c>
      <c r="D194" s="15" t="s">
        <v>23</v>
      </c>
      <c r="E194" s="13" t="s">
        <v>24</v>
      </c>
      <c r="F194" s="15" t="s">
        <v>358</v>
      </c>
      <c r="G194" s="13" t="s">
        <v>358</v>
      </c>
      <c r="H194" s="142">
        <v>43539</v>
      </c>
      <c r="I194" s="13" t="s">
        <v>360</v>
      </c>
      <c r="J194" s="140" t="s">
        <v>371</v>
      </c>
      <c r="K194" s="13"/>
      <c r="L194" s="479" t="s">
        <v>373</v>
      </c>
      <c r="M194" s="13">
        <v>20</v>
      </c>
      <c r="N194" s="14">
        <v>4000</v>
      </c>
      <c r="O194" s="31" t="s">
        <v>29</v>
      </c>
      <c r="P194" s="14" t="s">
        <v>29</v>
      </c>
      <c r="Q194" s="31" t="s">
        <v>29</v>
      </c>
      <c r="R194" s="14" t="s">
        <v>29</v>
      </c>
      <c r="S194" s="13">
        <f>M194</f>
        <v>20</v>
      </c>
      <c r="T194" s="14" t="s">
        <v>29</v>
      </c>
      <c r="U194" s="13" t="s">
        <v>30</v>
      </c>
      <c r="V194" s="13"/>
    </row>
    <row r="195" spans="1:22" ht="20.25" customHeight="1" x14ac:dyDescent="0.25">
      <c r="A195" s="5"/>
      <c r="B195" s="8"/>
      <c r="C195" s="136" t="s">
        <v>89</v>
      </c>
      <c r="D195" s="8"/>
      <c r="E195" s="5"/>
      <c r="F195" s="8"/>
      <c r="G195" s="5"/>
      <c r="H195" s="8"/>
      <c r="I195" s="5"/>
      <c r="J195" s="40" t="s">
        <v>343</v>
      </c>
      <c r="K195" s="5"/>
      <c r="L195" s="480"/>
      <c r="M195" s="5"/>
      <c r="N195" s="8"/>
      <c r="O195" s="5"/>
      <c r="P195" s="8"/>
      <c r="Q195" s="5"/>
      <c r="R195" s="8"/>
      <c r="S195" s="5"/>
      <c r="T195" s="8"/>
      <c r="U195" s="5"/>
      <c r="V195" s="5"/>
    </row>
    <row r="196" spans="1:22" ht="28.5" customHeight="1" x14ac:dyDescent="0.25">
      <c r="A196" s="5"/>
      <c r="B196" s="8"/>
      <c r="C196" s="136"/>
      <c r="D196" s="8"/>
      <c r="E196" s="5"/>
      <c r="F196" s="8"/>
      <c r="G196" s="5"/>
      <c r="H196" s="8"/>
      <c r="I196" s="5"/>
      <c r="J196" s="40" t="s">
        <v>372</v>
      </c>
      <c r="K196" s="5"/>
      <c r="L196" s="480"/>
      <c r="M196" s="5"/>
      <c r="N196" s="8"/>
      <c r="O196" s="5"/>
      <c r="P196" s="8"/>
      <c r="Q196" s="5"/>
      <c r="R196" s="8"/>
      <c r="S196" s="5"/>
      <c r="T196" s="8"/>
      <c r="U196" s="5"/>
      <c r="V196" s="5"/>
    </row>
    <row r="197" spans="1:22" ht="15.75" customHeight="1" x14ac:dyDescent="0.25">
      <c r="A197" s="5"/>
      <c r="B197" s="8"/>
      <c r="C197" s="136"/>
      <c r="D197" s="8"/>
      <c r="E197" s="5"/>
      <c r="F197" s="8"/>
      <c r="G197" s="5"/>
      <c r="H197" s="8"/>
      <c r="I197" s="5"/>
      <c r="J197" s="483" t="s">
        <v>420</v>
      </c>
      <c r="K197" s="483" t="s">
        <v>413</v>
      </c>
      <c r="L197" s="130"/>
      <c r="M197" s="13">
        <v>16</v>
      </c>
      <c r="N197" s="14">
        <v>4000</v>
      </c>
      <c r="O197" s="31" t="s">
        <v>29</v>
      </c>
      <c r="P197" s="14" t="s">
        <v>29</v>
      </c>
      <c r="Q197" s="31" t="s">
        <v>29</v>
      </c>
      <c r="R197" s="14" t="s">
        <v>29</v>
      </c>
      <c r="S197" s="13">
        <f>M197</f>
        <v>16</v>
      </c>
      <c r="T197" s="14" t="s">
        <v>29</v>
      </c>
      <c r="U197" s="13" t="s">
        <v>30</v>
      </c>
      <c r="V197" s="13"/>
    </row>
    <row r="198" spans="1:22" ht="41.25" customHeight="1" x14ac:dyDescent="0.25">
      <c r="A198" s="5"/>
      <c r="B198" s="8"/>
      <c r="C198" s="136"/>
      <c r="D198" s="8"/>
      <c r="E198" s="5"/>
      <c r="F198" s="8"/>
      <c r="G198" s="5"/>
      <c r="H198" s="8"/>
      <c r="I198" s="5"/>
      <c r="J198" s="490"/>
      <c r="K198" s="490"/>
      <c r="L198" s="133"/>
      <c r="M198" s="26"/>
      <c r="N198" s="27"/>
      <c r="O198" s="26"/>
      <c r="P198" s="27"/>
      <c r="Q198" s="26"/>
      <c r="R198" s="27"/>
      <c r="S198" s="26"/>
      <c r="T198" s="27"/>
      <c r="U198" s="26"/>
      <c r="V198" s="26"/>
    </row>
    <row r="199" spans="1:22" ht="18" customHeight="1" x14ac:dyDescent="0.25">
      <c r="A199" s="5"/>
      <c r="B199" s="8"/>
      <c r="C199" s="136"/>
      <c r="D199" s="8"/>
      <c r="E199" s="5"/>
      <c r="F199" s="8"/>
      <c r="G199" s="5"/>
      <c r="H199" s="8"/>
      <c r="I199" s="5"/>
      <c r="J199" s="140" t="s">
        <v>374</v>
      </c>
      <c r="K199" s="13" t="s">
        <v>376</v>
      </c>
      <c r="L199" s="479" t="s">
        <v>377</v>
      </c>
      <c r="M199" s="13">
        <v>16</v>
      </c>
      <c r="N199" s="14">
        <v>4000</v>
      </c>
      <c r="O199" s="13"/>
      <c r="P199" s="14">
        <v>10100</v>
      </c>
      <c r="Q199" s="13"/>
      <c r="R199" s="15"/>
      <c r="S199" s="13">
        <v>16</v>
      </c>
      <c r="T199" s="14" t="s">
        <v>29</v>
      </c>
      <c r="U199" s="13" t="s">
        <v>30</v>
      </c>
      <c r="V199" s="13"/>
    </row>
    <row r="200" spans="1:22" ht="15.75" customHeight="1" x14ac:dyDescent="0.25">
      <c r="A200" s="5"/>
      <c r="B200" s="8"/>
      <c r="C200" s="136"/>
      <c r="D200" s="8"/>
      <c r="E200" s="5"/>
      <c r="F200" s="8"/>
      <c r="G200" s="5"/>
      <c r="H200" s="8"/>
      <c r="I200" s="5"/>
      <c r="J200" s="40" t="s">
        <v>375</v>
      </c>
      <c r="K200" s="5" t="s">
        <v>411</v>
      </c>
      <c r="L200" s="480"/>
      <c r="M200" s="5"/>
      <c r="N200" s="8"/>
      <c r="O200" s="5"/>
      <c r="P200" s="8"/>
      <c r="Q200" s="5"/>
      <c r="R200" s="8"/>
      <c r="S200" s="5"/>
      <c r="T200" s="8"/>
      <c r="U200" s="5"/>
      <c r="V200" s="5"/>
    </row>
    <row r="201" spans="1:22" x14ac:dyDescent="0.25">
      <c r="A201" s="5"/>
      <c r="B201" s="8"/>
      <c r="C201" s="136"/>
      <c r="D201" s="8"/>
      <c r="E201" s="5"/>
      <c r="F201" s="8"/>
      <c r="G201" s="5"/>
      <c r="H201" s="8"/>
      <c r="I201" s="5"/>
      <c r="J201" s="40"/>
      <c r="K201" s="5" t="s">
        <v>412</v>
      </c>
      <c r="L201" s="480"/>
      <c r="M201" s="5"/>
      <c r="N201" s="8"/>
      <c r="O201" s="5"/>
      <c r="P201" s="8"/>
      <c r="Q201" s="5"/>
      <c r="R201" s="8"/>
      <c r="S201" s="5"/>
      <c r="T201" s="8"/>
      <c r="U201" s="5"/>
      <c r="V201" s="5"/>
    </row>
    <row r="202" spans="1:22" ht="21" customHeight="1" x14ac:dyDescent="0.25">
      <c r="A202" s="5"/>
      <c r="B202" s="8"/>
      <c r="C202" s="136"/>
      <c r="D202" s="8"/>
      <c r="E202" s="5"/>
      <c r="F202" s="8"/>
      <c r="G202" s="5"/>
      <c r="H202" s="8"/>
      <c r="I202" s="5"/>
      <c r="J202" s="56"/>
      <c r="K202" s="26"/>
      <c r="L202" s="481"/>
      <c r="M202" s="26"/>
      <c r="N202" s="27"/>
      <c r="O202" s="26"/>
      <c r="P202" s="27"/>
      <c r="Q202" s="26"/>
      <c r="R202" s="27"/>
      <c r="S202" s="26"/>
      <c r="T202" s="27"/>
      <c r="U202" s="26"/>
      <c r="V202" s="26"/>
    </row>
    <row r="203" spans="1:22" ht="15.75" customHeight="1" x14ac:dyDescent="0.25">
      <c r="A203" s="5"/>
      <c r="B203" s="8"/>
      <c r="C203" s="136"/>
      <c r="D203" s="8"/>
      <c r="E203" s="5"/>
      <c r="F203" s="8"/>
      <c r="G203" s="5"/>
      <c r="H203" s="8"/>
      <c r="I203" s="5"/>
      <c r="J203" s="126" t="s">
        <v>31</v>
      </c>
      <c r="K203" s="517" t="s">
        <v>32</v>
      </c>
      <c r="L203" s="483" t="s">
        <v>33</v>
      </c>
      <c r="M203" s="15">
        <v>20</v>
      </c>
      <c r="N203" s="31">
        <v>8500</v>
      </c>
      <c r="O203" s="15">
        <v>2017</v>
      </c>
      <c r="P203" s="13" t="s">
        <v>29</v>
      </c>
      <c r="Q203" s="15" t="s">
        <v>29</v>
      </c>
      <c r="R203" s="140" t="s">
        <v>29</v>
      </c>
      <c r="S203" s="13">
        <v>20</v>
      </c>
      <c r="T203" s="15" t="s">
        <v>29</v>
      </c>
      <c r="U203" s="13" t="s">
        <v>30</v>
      </c>
      <c r="V203" s="5"/>
    </row>
    <row r="204" spans="1:22" ht="15.75" customHeight="1" x14ac:dyDescent="0.25">
      <c r="A204" s="5"/>
      <c r="B204" s="8"/>
      <c r="C204" s="136"/>
      <c r="D204" s="8"/>
      <c r="E204" s="5"/>
      <c r="F204" s="8"/>
      <c r="G204" s="5"/>
      <c r="H204" s="8"/>
      <c r="I204" s="5"/>
      <c r="J204" s="127"/>
      <c r="K204" s="518"/>
      <c r="L204" s="484"/>
      <c r="M204" s="8"/>
      <c r="N204" s="5"/>
      <c r="O204" s="8"/>
      <c r="P204" s="5"/>
      <c r="Q204" s="8"/>
      <c r="R204" s="40"/>
      <c r="S204" s="5"/>
      <c r="T204" s="8"/>
      <c r="U204" s="5"/>
      <c r="V204" s="5"/>
    </row>
    <row r="205" spans="1:22" ht="42" customHeight="1" x14ac:dyDescent="0.25">
      <c r="A205" s="5"/>
      <c r="B205" s="8"/>
      <c r="C205" s="136"/>
      <c r="D205" s="8"/>
      <c r="E205" s="5"/>
      <c r="F205" s="8"/>
      <c r="G205" s="5"/>
      <c r="H205" s="8"/>
      <c r="I205" s="5"/>
      <c r="J205" s="26"/>
      <c r="K205" s="27"/>
      <c r="L205" s="490"/>
      <c r="M205" s="27"/>
      <c r="N205" s="26"/>
      <c r="O205" s="27"/>
      <c r="P205" s="26"/>
      <c r="Q205" s="8"/>
      <c r="R205" s="40"/>
      <c r="S205" s="5"/>
      <c r="T205" s="8"/>
      <c r="U205" s="5"/>
      <c r="V205" s="5"/>
    </row>
    <row r="206" spans="1:22" ht="15.75" customHeight="1" x14ac:dyDescent="0.25">
      <c r="A206" s="5"/>
      <c r="B206" s="8"/>
      <c r="C206" s="136"/>
      <c r="D206" s="8"/>
      <c r="E206" s="5"/>
      <c r="F206" s="8"/>
      <c r="G206" s="5"/>
      <c r="H206" s="8"/>
      <c r="I206" s="5"/>
      <c r="J206" s="140" t="s">
        <v>378</v>
      </c>
      <c r="K206" s="13" t="s">
        <v>410</v>
      </c>
      <c r="L206" s="483" t="s">
        <v>379</v>
      </c>
      <c r="M206" s="13">
        <v>16</v>
      </c>
      <c r="N206" s="14">
        <v>4000</v>
      </c>
      <c r="O206" s="13"/>
      <c r="P206" s="14">
        <v>3500</v>
      </c>
      <c r="Q206" s="13" t="s">
        <v>29</v>
      </c>
      <c r="R206" s="140" t="s">
        <v>29</v>
      </c>
      <c r="S206" s="13">
        <v>20</v>
      </c>
      <c r="T206" s="15" t="s">
        <v>29</v>
      </c>
      <c r="U206" s="13" t="s">
        <v>30</v>
      </c>
      <c r="V206" s="13"/>
    </row>
    <row r="207" spans="1:22" ht="15.75" customHeight="1" x14ac:dyDescent="0.25">
      <c r="A207" s="5"/>
      <c r="B207" s="8"/>
      <c r="C207" s="136"/>
      <c r="D207" s="8"/>
      <c r="E207" s="5"/>
      <c r="F207" s="8"/>
      <c r="G207" s="5"/>
      <c r="H207" s="8"/>
      <c r="I207" s="5"/>
      <c r="J207" s="40"/>
      <c r="K207" s="5" t="s">
        <v>49</v>
      </c>
      <c r="L207" s="484"/>
      <c r="M207" s="5"/>
      <c r="N207" s="8"/>
      <c r="O207" s="5"/>
      <c r="P207" s="8"/>
      <c r="Q207" s="5"/>
      <c r="R207" s="8"/>
      <c r="S207" s="5"/>
      <c r="T207" s="8"/>
      <c r="U207" s="5"/>
      <c r="V207" s="5"/>
    </row>
    <row r="208" spans="1:22" ht="43.5" customHeight="1" x14ac:dyDescent="0.25">
      <c r="A208" s="26"/>
      <c r="B208" s="27"/>
      <c r="C208" s="139"/>
      <c r="D208" s="27"/>
      <c r="E208" s="26"/>
      <c r="F208" s="27"/>
      <c r="G208" s="26"/>
      <c r="H208" s="27"/>
      <c r="I208" s="26"/>
      <c r="J208" s="56"/>
      <c r="K208" s="26"/>
      <c r="L208" s="490"/>
      <c r="M208" s="26"/>
      <c r="N208" s="27"/>
      <c r="O208" s="26"/>
      <c r="P208" s="27"/>
      <c r="Q208" s="26"/>
      <c r="R208" s="27"/>
      <c r="S208" s="26"/>
      <c r="T208" s="27"/>
      <c r="U208" s="26"/>
      <c r="V208" s="26"/>
    </row>
    <row r="209" spans="1:22" ht="15.75" customHeight="1" x14ac:dyDescent="0.25">
      <c r="A209" s="13">
        <v>47</v>
      </c>
      <c r="B209" s="15" t="s">
        <v>405</v>
      </c>
      <c r="C209" s="137" t="s">
        <v>418</v>
      </c>
      <c r="D209" s="15" t="s">
        <v>23</v>
      </c>
      <c r="E209" s="13" t="s">
        <v>24</v>
      </c>
      <c r="F209" s="15" t="s">
        <v>358</v>
      </c>
      <c r="G209" s="13" t="s">
        <v>419</v>
      </c>
      <c r="H209" s="142">
        <v>43539</v>
      </c>
      <c r="I209" s="13" t="s">
        <v>25</v>
      </c>
      <c r="J209" s="140" t="s">
        <v>37</v>
      </c>
      <c r="K209" s="13" t="s">
        <v>38</v>
      </c>
      <c r="L209" s="483" t="s">
        <v>96</v>
      </c>
      <c r="M209" s="13">
        <v>20</v>
      </c>
      <c r="N209" s="14">
        <v>8500</v>
      </c>
      <c r="O209" s="31" t="s">
        <v>29</v>
      </c>
      <c r="P209" s="14" t="s">
        <v>29</v>
      </c>
      <c r="Q209" s="31" t="s">
        <v>29</v>
      </c>
      <c r="R209" s="14" t="s">
        <v>29</v>
      </c>
      <c r="S209" s="13">
        <f>M209</f>
        <v>20</v>
      </c>
      <c r="T209" s="14" t="s">
        <v>29</v>
      </c>
      <c r="U209" s="13" t="s">
        <v>30</v>
      </c>
      <c r="V209" s="13"/>
    </row>
    <row r="210" spans="1:22" x14ac:dyDescent="0.25">
      <c r="A210" s="5"/>
      <c r="B210" s="8"/>
      <c r="C210" s="136" t="s">
        <v>144</v>
      </c>
      <c r="D210" s="8"/>
      <c r="E210" s="5"/>
      <c r="F210" s="8"/>
      <c r="G210" s="5"/>
      <c r="H210" s="8"/>
      <c r="I210" s="5"/>
      <c r="J210" s="40"/>
      <c r="K210" s="5"/>
      <c r="L210" s="484"/>
      <c r="M210" s="5"/>
      <c r="N210" s="8"/>
      <c r="O210" s="5"/>
      <c r="P210" s="8"/>
      <c r="Q210" s="5"/>
      <c r="R210" s="8"/>
      <c r="S210" s="5"/>
      <c r="T210" s="8"/>
      <c r="U210" s="5"/>
      <c r="V210" s="5"/>
    </row>
    <row r="211" spans="1:22" ht="51" customHeight="1" x14ac:dyDescent="0.25">
      <c r="A211" s="26"/>
      <c r="B211" s="27"/>
      <c r="C211" s="139"/>
      <c r="D211" s="27"/>
      <c r="E211" s="26"/>
      <c r="F211" s="27"/>
      <c r="G211" s="26"/>
      <c r="H211" s="27"/>
      <c r="I211" s="26"/>
      <c r="J211" s="56"/>
      <c r="K211" s="26"/>
      <c r="L211" s="490"/>
      <c r="M211" s="26"/>
      <c r="N211" s="27"/>
      <c r="O211" s="26"/>
      <c r="P211" s="27"/>
      <c r="Q211" s="26"/>
      <c r="R211" s="27"/>
      <c r="S211" s="26"/>
      <c r="T211" s="27"/>
      <c r="U211" s="26"/>
      <c r="V211" s="26"/>
    </row>
    <row r="212" spans="1:22" ht="15.75" customHeight="1" x14ac:dyDescent="0.25">
      <c r="A212" s="13">
        <v>48</v>
      </c>
      <c r="B212" s="15" t="s">
        <v>407</v>
      </c>
      <c r="C212" s="137" t="s">
        <v>418</v>
      </c>
      <c r="D212" s="15" t="s">
        <v>23</v>
      </c>
      <c r="E212" s="13" t="s">
        <v>24</v>
      </c>
      <c r="F212" s="15" t="s">
        <v>358</v>
      </c>
      <c r="G212" s="13" t="s">
        <v>419</v>
      </c>
      <c r="H212" s="142">
        <v>43539</v>
      </c>
      <c r="I212" s="13" t="s">
        <v>25</v>
      </c>
      <c r="J212" s="140" t="s">
        <v>37</v>
      </c>
      <c r="K212" s="13" t="s">
        <v>38</v>
      </c>
      <c r="L212" s="483" t="s">
        <v>96</v>
      </c>
      <c r="M212" s="13">
        <v>20</v>
      </c>
      <c r="N212" s="14">
        <v>6000</v>
      </c>
      <c r="O212" s="31" t="s">
        <v>29</v>
      </c>
      <c r="P212" s="14" t="s">
        <v>29</v>
      </c>
      <c r="Q212" s="31" t="s">
        <v>29</v>
      </c>
      <c r="R212" s="14" t="s">
        <v>29</v>
      </c>
      <c r="S212" s="13">
        <f>M212</f>
        <v>20</v>
      </c>
      <c r="T212" s="14" t="s">
        <v>29</v>
      </c>
      <c r="U212" s="13" t="s">
        <v>30</v>
      </c>
      <c r="V212" s="13"/>
    </row>
    <row r="213" spans="1:22" ht="15.75" customHeight="1" x14ac:dyDescent="0.25">
      <c r="A213" s="5"/>
      <c r="B213" s="8"/>
      <c r="C213" s="136" t="s">
        <v>144</v>
      </c>
      <c r="D213" s="8"/>
      <c r="E213" s="5"/>
      <c r="F213" s="8"/>
      <c r="G213" s="5"/>
      <c r="H213" s="8"/>
      <c r="I213" s="5"/>
      <c r="J213" s="40"/>
      <c r="K213" s="5"/>
      <c r="L213" s="484"/>
      <c r="M213" s="5"/>
      <c r="N213" s="8"/>
      <c r="O213" s="5"/>
      <c r="P213" s="8"/>
      <c r="Q213" s="5"/>
      <c r="R213" s="8"/>
      <c r="S213" s="5"/>
      <c r="T213" s="8"/>
      <c r="U213" s="5"/>
      <c r="V213" s="5"/>
    </row>
    <row r="214" spans="1:22" ht="45.75" customHeight="1" x14ac:dyDescent="0.25">
      <c r="A214" s="26"/>
      <c r="B214" s="27"/>
      <c r="C214" s="139"/>
      <c r="D214" s="27"/>
      <c r="E214" s="26"/>
      <c r="F214" s="27"/>
      <c r="G214" s="26"/>
      <c r="H214" s="27"/>
      <c r="I214" s="26"/>
      <c r="J214" s="56"/>
      <c r="K214" s="26"/>
      <c r="L214" s="490"/>
      <c r="M214" s="26"/>
      <c r="N214" s="27"/>
      <c r="O214" s="26"/>
      <c r="P214" s="27"/>
      <c r="Q214" s="26"/>
      <c r="R214" s="27"/>
      <c r="S214" s="26"/>
      <c r="T214" s="27"/>
      <c r="U214" s="26"/>
      <c r="V214" s="26"/>
    </row>
    <row r="215" spans="1:22" ht="15" customHeight="1" x14ac:dyDescent="0.25">
      <c r="C215" s="152"/>
    </row>
    <row r="216" spans="1:22" ht="15" customHeight="1" x14ac:dyDescent="0.25">
      <c r="C216" s="152"/>
    </row>
    <row r="217" spans="1:22" ht="15.75" customHeight="1" x14ac:dyDescent="0.25">
      <c r="C217" s="152"/>
    </row>
    <row r="218" spans="1:22" x14ac:dyDescent="0.25">
      <c r="C218" s="152"/>
    </row>
    <row r="219" spans="1:22" x14ac:dyDescent="0.25">
      <c r="C219" s="152"/>
    </row>
    <row r="220" spans="1:22" x14ac:dyDescent="0.25">
      <c r="C220" s="152"/>
    </row>
    <row r="221" spans="1:22" ht="15.75" customHeight="1" x14ac:dyDescent="0.25">
      <c r="C221" s="152"/>
    </row>
    <row r="222" spans="1:22" x14ac:dyDescent="0.25">
      <c r="C222" s="152"/>
    </row>
    <row r="223" spans="1:22" x14ac:dyDescent="0.25">
      <c r="C223" s="152"/>
    </row>
    <row r="224" spans="1:22" x14ac:dyDescent="0.25">
      <c r="C224" s="152"/>
    </row>
    <row r="225" spans="3:3" ht="15.75" customHeight="1" x14ac:dyDescent="0.25">
      <c r="C225" s="152"/>
    </row>
    <row r="226" spans="3:3" x14ac:dyDescent="0.25">
      <c r="C226" s="152"/>
    </row>
    <row r="227" spans="3:3" x14ac:dyDescent="0.25">
      <c r="C227" s="152"/>
    </row>
    <row r="228" spans="3:3" ht="15" customHeight="1" x14ac:dyDescent="0.25">
      <c r="C228" s="152"/>
    </row>
    <row r="229" spans="3:3" ht="15.75" customHeight="1" x14ac:dyDescent="0.25">
      <c r="C229" s="152"/>
    </row>
    <row r="230" spans="3:3" x14ac:dyDescent="0.25">
      <c r="C230" s="152"/>
    </row>
    <row r="231" spans="3:3" x14ac:dyDescent="0.25">
      <c r="C231" s="152"/>
    </row>
    <row r="232" spans="3:3" x14ac:dyDescent="0.25">
      <c r="C232" s="152"/>
    </row>
    <row r="233" spans="3:3" x14ac:dyDescent="0.25">
      <c r="C233" s="152"/>
    </row>
    <row r="234" spans="3:3" x14ac:dyDescent="0.25">
      <c r="C234" s="152"/>
    </row>
    <row r="235" spans="3:3" ht="15.75" customHeight="1" x14ac:dyDescent="0.25">
      <c r="C235" s="152"/>
    </row>
    <row r="236" spans="3:3" x14ac:dyDescent="0.25">
      <c r="C236" s="152"/>
    </row>
    <row r="237" spans="3:3" x14ac:dyDescent="0.25">
      <c r="C237" s="152"/>
    </row>
    <row r="238" spans="3:3" ht="15.75" customHeight="1" x14ac:dyDescent="0.25">
      <c r="C238" s="152"/>
    </row>
    <row r="239" spans="3:3" x14ac:dyDescent="0.25">
      <c r="C239" s="152"/>
    </row>
    <row r="240" spans="3:3" x14ac:dyDescent="0.25">
      <c r="C240" s="152"/>
    </row>
    <row r="241" spans="3:3" x14ac:dyDescent="0.25">
      <c r="C241" s="152"/>
    </row>
    <row r="242" spans="3:3" ht="15.75" customHeight="1" x14ac:dyDescent="0.25">
      <c r="C242" s="152"/>
    </row>
    <row r="243" spans="3:3" x14ac:dyDescent="0.25">
      <c r="C243" s="152"/>
    </row>
    <row r="244" spans="3:3" x14ac:dyDescent="0.25">
      <c r="C244" s="152"/>
    </row>
    <row r="245" spans="3:3" x14ac:dyDescent="0.25">
      <c r="C245" s="152"/>
    </row>
    <row r="246" spans="3:3" ht="15.75" customHeight="1" x14ac:dyDescent="0.25">
      <c r="C246" s="152"/>
    </row>
    <row r="247" spans="3:3" x14ac:dyDescent="0.25">
      <c r="C247" s="152"/>
    </row>
    <row r="248" spans="3:3" x14ac:dyDescent="0.25">
      <c r="C248" s="152"/>
    </row>
    <row r="249" spans="3:3" x14ac:dyDescent="0.25">
      <c r="C249" s="152"/>
    </row>
    <row r="250" spans="3:3" ht="15.75" customHeight="1" x14ac:dyDescent="0.25">
      <c r="C250" s="152"/>
    </row>
    <row r="251" spans="3:3" x14ac:dyDescent="0.25">
      <c r="C251" s="152"/>
    </row>
    <row r="252" spans="3:3" x14ac:dyDescent="0.25">
      <c r="C252" s="152"/>
    </row>
    <row r="254" spans="3:3" ht="15.75" customHeight="1" x14ac:dyDescent="0.25"/>
    <row r="255" spans="3:3" ht="15" customHeight="1" x14ac:dyDescent="0.25"/>
    <row r="256" spans="3:3" ht="15" customHeight="1" x14ac:dyDescent="0.25"/>
    <row r="258" ht="15.75" customHeight="1" x14ac:dyDescent="0.25"/>
    <row r="259" ht="15" customHeight="1" x14ac:dyDescent="0.25"/>
    <row r="260" ht="15" customHeight="1" x14ac:dyDescent="0.25"/>
    <row r="262" ht="15.75" customHeight="1" x14ac:dyDescent="0.25"/>
    <row r="266" ht="15.75" customHeight="1" x14ac:dyDescent="0.25"/>
    <row r="270" ht="15.75" customHeight="1" x14ac:dyDescent="0.25"/>
    <row r="277" ht="15" customHeight="1" x14ac:dyDescent="0.25"/>
    <row r="278" ht="15" customHeight="1" x14ac:dyDescent="0.25"/>
  </sheetData>
  <mergeCells count="127">
    <mergeCell ref="L212:L214"/>
    <mergeCell ref="L209:L211"/>
    <mergeCell ref="L122:L124"/>
    <mergeCell ref="K75:K77"/>
    <mergeCell ref="K122:K124"/>
    <mergeCell ref="K131:K133"/>
    <mergeCell ref="K174:K176"/>
    <mergeCell ref="L140:L142"/>
    <mergeCell ref="K159:K161"/>
    <mergeCell ref="K168:K169"/>
    <mergeCell ref="L168:L170"/>
    <mergeCell ref="L183:L186"/>
    <mergeCell ref="L187:L190"/>
    <mergeCell ref="L174:L176"/>
    <mergeCell ref="K177:K178"/>
    <mergeCell ref="L177:L179"/>
    <mergeCell ref="K125:K126"/>
    <mergeCell ref="L125:L127"/>
    <mergeCell ref="K128:K129"/>
    <mergeCell ref="L128:L130"/>
    <mergeCell ref="L131:L133"/>
    <mergeCell ref="K165:K166"/>
    <mergeCell ref="L165:L167"/>
    <mergeCell ref="K110:K111"/>
    <mergeCell ref="L110:L112"/>
    <mergeCell ref="L119:L121"/>
    <mergeCell ref="K113:K114"/>
    <mergeCell ref="L113:L115"/>
    <mergeCell ref="K116:K117"/>
    <mergeCell ref="L116:L118"/>
    <mergeCell ref="L102:L106"/>
    <mergeCell ref="J197:J198"/>
    <mergeCell ref="L69:L71"/>
    <mergeCell ref="K134:K135"/>
    <mergeCell ref="L134:L136"/>
    <mergeCell ref="K140:K141"/>
    <mergeCell ref="L93:L95"/>
    <mergeCell ref="L96:L98"/>
    <mergeCell ref="K102:K103"/>
    <mergeCell ref="K99:K101"/>
    <mergeCell ref="K107:K108"/>
    <mergeCell ref="L107:L109"/>
    <mergeCell ref="K84:K85"/>
    <mergeCell ref="L84:L86"/>
    <mergeCell ref="L87:L89"/>
    <mergeCell ref="L90:L92"/>
    <mergeCell ref="L99:L101"/>
    <mergeCell ref="L203:L205"/>
    <mergeCell ref="L206:L208"/>
    <mergeCell ref="K203:K204"/>
    <mergeCell ref="K197:K198"/>
    <mergeCell ref="L194:L196"/>
    <mergeCell ref="L199:L202"/>
    <mergeCell ref="L180:L182"/>
    <mergeCell ref="L162:L164"/>
    <mergeCell ref="K143:K145"/>
    <mergeCell ref="L143:L146"/>
    <mergeCell ref="L147:L150"/>
    <mergeCell ref="L151:L154"/>
    <mergeCell ref="L155:L158"/>
    <mergeCell ref="L159:L161"/>
    <mergeCell ref="K54:K55"/>
    <mergeCell ref="L54:L56"/>
    <mergeCell ref="J57:J58"/>
    <mergeCell ref="K57:K59"/>
    <mergeCell ref="L57:L59"/>
    <mergeCell ref="K60:K61"/>
    <mergeCell ref="L60:L62"/>
    <mergeCell ref="L81:L83"/>
    <mergeCell ref="K72:K74"/>
    <mergeCell ref="L72:L74"/>
    <mergeCell ref="L75:L77"/>
    <mergeCell ref="J78:J79"/>
    <mergeCell ref="K78:K80"/>
    <mergeCell ref="L78:L80"/>
    <mergeCell ref="J63:J64"/>
    <mergeCell ref="K63:K65"/>
    <mergeCell ref="L63:L65"/>
    <mergeCell ref="L66:L68"/>
    <mergeCell ref="K69:K70"/>
    <mergeCell ref="K45:K46"/>
    <mergeCell ref="L45:L47"/>
    <mergeCell ref="K48:K49"/>
    <mergeCell ref="L48:L50"/>
    <mergeCell ref="K51:K52"/>
    <mergeCell ref="L51:L53"/>
    <mergeCell ref="K36:K37"/>
    <mergeCell ref="L36:L38"/>
    <mergeCell ref="L39:L41"/>
    <mergeCell ref="K42:K43"/>
    <mergeCell ref="L42:L44"/>
    <mergeCell ref="L33:L35"/>
    <mergeCell ref="C13:C15"/>
    <mergeCell ref="D13:D15"/>
    <mergeCell ref="E13:E15"/>
    <mergeCell ref="F13:F15"/>
    <mergeCell ref="G13:G15"/>
    <mergeCell ref="J13:J15"/>
    <mergeCell ref="K20:K22"/>
    <mergeCell ref="L20:L22"/>
    <mergeCell ref="K23:K24"/>
    <mergeCell ref="L23:L25"/>
    <mergeCell ref="K29:K31"/>
    <mergeCell ref="L29:L32"/>
    <mergeCell ref="K17:K18"/>
    <mergeCell ref="L17:L19"/>
    <mergeCell ref="K13:K15"/>
    <mergeCell ref="L13:L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Q13:Q15"/>
    <mergeCell ref="R13:R15"/>
    <mergeCell ref="S13:S15"/>
    <mergeCell ref="T13:T15"/>
    <mergeCell ref="U13:U15"/>
    <mergeCell ref="M13:M15"/>
    <mergeCell ref="N13:N15"/>
    <mergeCell ref="O13:O15"/>
    <mergeCell ref="P13:P15"/>
  </mergeCells>
  <pageMargins left="0.7" right="0.7" top="0.75" bottom="0.75" header="0.3" footer="0.3"/>
  <pageSetup paperSize="5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Y251"/>
  <sheetViews>
    <sheetView topLeftCell="A202" zoomScale="90" zoomScaleNormal="90" workbookViewId="0">
      <selection activeCell="D178" sqref="D178"/>
    </sheetView>
  </sheetViews>
  <sheetFormatPr defaultRowHeight="15.75" x14ac:dyDescent="0.25"/>
  <cols>
    <col min="1" max="1" width="4.5703125" style="134" customWidth="1"/>
    <col min="2" max="2" width="14.42578125" style="134" customWidth="1"/>
    <col min="3" max="3" width="23.28515625" style="134" customWidth="1"/>
    <col min="4" max="4" width="11.28515625" style="134" customWidth="1"/>
    <col min="5" max="5" width="10.5703125" style="134" customWidth="1"/>
    <col min="6" max="6" width="21.85546875" style="134" customWidth="1"/>
    <col min="7" max="7" width="18.8554687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0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16384" width="9.140625" style="134"/>
  </cols>
  <sheetData>
    <row r="7" spans="1:22" x14ac:dyDescent="0.25">
      <c r="A7" s="508" t="s">
        <v>51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</row>
    <row r="8" spans="1:22" x14ac:dyDescent="0.25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</row>
    <row r="9" spans="1:22" x14ac:dyDescent="0.25">
      <c r="A9" s="508" t="s">
        <v>421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</row>
    <row r="10" spans="1:22" x14ac:dyDescent="0.25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</row>
    <row r="12" spans="1:22" x14ac:dyDescent="0.25">
      <c r="A12" s="486" t="s">
        <v>0</v>
      </c>
      <c r="B12" s="486" t="s">
        <v>1</v>
      </c>
      <c r="C12" s="486"/>
      <c r="D12" s="486"/>
      <c r="E12" s="486"/>
      <c r="F12" s="486"/>
      <c r="G12" s="486"/>
      <c r="H12" s="486" t="s">
        <v>2</v>
      </c>
      <c r="I12" s="486" t="s">
        <v>3</v>
      </c>
      <c r="J12" s="486" t="s">
        <v>4</v>
      </c>
      <c r="K12" s="486"/>
      <c r="L12" s="486"/>
      <c r="M12" s="486"/>
      <c r="N12" s="486"/>
      <c r="O12" s="486" t="s">
        <v>5</v>
      </c>
      <c r="P12" s="486"/>
      <c r="Q12" s="486"/>
      <c r="R12" s="486"/>
      <c r="S12" s="486"/>
      <c r="T12" s="486"/>
      <c r="U12" s="486"/>
      <c r="V12" s="486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6.5" thickBot="1" x14ac:dyDescent="0.3">
      <c r="A16" s="42">
        <v>1</v>
      </c>
      <c r="B16" s="42">
        <v>2</v>
      </c>
      <c r="C16" s="42">
        <v>3</v>
      </c>
      <c r="D16" s="42">
        <v>4</v>
      </c>
      <c r="E16" s="42">
        <v>5</v>
      </c>
      <c r="F16" s="42">
        <v>6</v>
      </c>
      <c r="G16" s="42">
        <v>7</v>
      </c>
      <c r="H16" s="42">
        <v>8</v>
      </c>
      <c r="I16" s="42">
        <v>9</v>
      </c>
      <c r="J16" s="42">
        <v>10</v>
      </c>
      <c r="K16" s="42">
        <v>11</v>
      </c>
      <c r="L16" s="42">
        <v>12</v>
      </c>
      <c r="M16" s="42">
        <v>13</v>
      </c>
      <c r="N16" s="42">
        <v>14</v>
      </c>
      <c r="O16" s="42">
        <v>15</v>
      </c>
      <c r="P16" s="42">
        <v>16</v>
      </c>
      <c r="Q16" s="42">
        <v>17</v>
      </c>
      <c r="R16" s="42">
        <v>18</v>
      </c>
      <c r="S16" s="42">
        <v>19</v>
      </c>
      <c r="T16" s="42">
        <v>20</v>
      </c>
      <c r="U16" s="42">
        <v>21</v>
      </c>
      <c r="V16" s="42">
        <v>22</v>
      </c>
    </row>
    <row r="17" spans="1:25" ht="18.75" customHeight="1" thickTop="1" x14ac:dyDescent="0.25">
      <c r="A17" s="40">
        <v>1</v>
      </c>
      <c r="B17" s="478" t="s">
        <v>422</v>
      </c>
      <c r="C17" s="165" t="s">
        <v>423</v>
      </c>
      <c r="D17" s="5" t="s">
        <v>23</v>
      </c>
      <c r="E17" s="8" t="s">
        <v>24</v>
      </c>
      <c r="F17" s="5" t="s">
        <v>260</v>
      </c>
      <c r="G17" s="8" t="s">
        <v>424</v>
      </c>
      <c r="H17" s="167">
        <v>43557</v>
      </c>
      <c r="I17" s="8" t="s">
        <v>25</v>
      </c>
      <c r="J17" s="156" t="s">
        <v>31</v>
      </c>
      <c r="K17" s="509" t="s">
        <v>32</v>
      </c>
      <c r="L17" s="484" t="s">
        <v>33</v>
      </c>
      <c r="M17" s="5">
        <v>20</v>
      </c>
      <c r="N17" s="6">
        <v>5500</v>
      </c>
      <c r="O17" s="5">
        <v>2017</v>
      </c>
      <c r="P17" s="8" t="s">
        <v>29</v>
      </c>
      <c r="Q17" s="5" t="s">
        <v>29</v>
      </c>
      <c r="R17" s="8" t="s">
        <v>29</v>
      </c>
      <c r="S17" s="5">
        <v>20</v>
      </c>
      <c r="T17" s="8"/>
      <c r="U17" s="5" t="s">
        <v>30</v>
      </c>
      <c r="V17" s="5"/>
      <c r="W17" s="132"/>
      <c r="X17" s="132"/>
    </row>
    <row r="18" spans="1:25" ht="17.25" customHeight="1" x14ac:dyDescent="0.25">
      <c r="A18" s="40"/>
      <c r="B18" s="478"/>
      <c r="C18" s="165" t="s">
        <v>149</v>
      </c>
      <c r="D18" s="5"/>
      <c r="E18" s="8"/>
      <c r="F18" s="5"/>
      <c r="G18" s="8"/>
      <c r="H18" s="5"/>
      <c r="I18" s="8"/>
      <c r="J18" s="156"/>
      <c r="K18" s="478"/>
      <c r="L18" s="484"/>
      <c r="M18" s="5"/>
      <c r="N18" s="8"/>
      <c r="O18" s="5"/>
      <c r="P18" s="8"/>
      <c r="Q18" s="5"/>
      <c r="R18" s="8"/>
      <c r="S18" s="5"/>
      <c r="T18" s="8"/>
      <c r="U18" s="5"/>
      <c r="V18" s="5"/>
      <c r="W18" s="132"/>
      <c r="X18" s="132"/>
    </row>
    <row r="19" spans="1:25" ht="15" customHeight="1" x14ac:dyDescent="0.25">
      <c r="A19" s="162"/>
      <c r="B19" s="163"/>
      <c r="C19" s="132"/>
      <c r="D19" s="60"/>
      <c r="E19" s="132"/>
      <c r="F19" s="60"/>
      <c r="G19" s="132"/>
      <c r="H19" s="60"/>
      <c r="I19" s="132"/>
      <c r="J19" s="26"/>
      <c r="K19" s="58"/>
      <c r="L19" s="490"/>
      <c r="M19" s="26"/>
      <c r="N19" s="27"/>
      <c r="O19" s="26"/>
      <c r="P19" s="27"/>
      <c r="Q19" s="26"/>
      <c r="R19" s="27"/>
      <c r="S19" s="26"/>
      <c r="T19" s="27"/>
      <c r="U19" s="26"/>
      <c r="V19" s="26"/>
      <c r="W19" s="132"/>
      <c r="X19" s="132"/>
    </row>
    <row r="20" spans="1:25" ht="15" customHeight="1" x14ac:dyDescent="0.25">
      <c r="A20" s="160">
        <v>2</v>
      </c>
      <c r="B20" s="164" t="s">
        <v>425</v>
      </c>
      <c r="C20" s="166" t="s">
        <v>423</v>
      </c>
      <c r="D20" s="13" t="s">
        <v>23</v>
      </c>
      <c r="E20" s="15" t="s">
        <v>24</v>
      </c>
      <c r="F20" s="13" t="s">
        <v>260</v>
      </c>
      <c r="G20" s="15" t="s">
        <v>424</v>
      </c>
      <c r="H20" s="110">
        <v>43557</v>
      </c>
      <c r="I20" s="15" t="s">
        <v>25</v>
      </c>
      <c r="J20" s="13" t="s">
        <v>262</v>
      </c>
      <c r="K20" s="477" t="s">
        <v>32</v>
      </c>
      <c r="L20" s="483" t="s">
        <v>263</v>
      </c>
      <c r="M20" s="13">
        <v>12</v>
      </c>
      <c r="N20" s="14">
        <v>3000</v>
      </c>
      <c r="O20" s="13" t="s">
        <v>29</v>
      </c>
      <c r="P20" s="15" t="s">
        <v>29</v>
      </c>
      <c r="Q20" s="13" t="s">
        <v>29</v>
      </c>
      <c r="R20" s="15" t="s">
        <v>29</v>
      </c>
      <c r="S20" s="13">
        <v>12</v>
      </c>
      <c r="T20" s="15" t="s">
        <v>29</v>
      </c>
      <c r="U20" s="13" t="s">
        <v>30</v>
      </c>
      <c r="V20" s="13" t="s">
        <v>29</v>
      </c>
      <c r="W20" s="161"/>
      <c r="X20" s="132"/>
      <c r="Y20" s="132"/>
    </row>
    <row r="21" spans="1:25" ht="17.25" customHeight="1" x14ac:dyDescent="0.25">
      <c r="A21" s="161"/>
      <c r="B21" s="60"/>
      <c r="C21" s="165" t="s">
        <v>149</v>
      </c>
      <c r="D21" s="5"/>
      <c r="E21" s="8"/>
      <c r="F21" s="5"/>
      <c r="G21" s="8"/>
      <c r="H21" s="5"/>
      <c r="I21" s="8"/>
      <c r="J21" s="5"/>
      <c r="K21" s="478"/>
      <c r="L21" s="484"/>
      <c r="M21" s="5"/>
      <c r="N21" s="8"/>
      <c r="O21" s="5"/>
      <c r="P21" s="8"/>
      <c r="Q21" s="5"/>
      <c r="R21" s="8"/>
      <c r="S21" s="5"/>
      <c r="T21" s="8"/>
      <c r="U21" s="5"/>
      <c r="V21" s="5"/>
    </row>
    <row r="22" spans="1:25" ht="16.5" customHeight="1" x14ac:dyDescent="0.25">
      <c r="A22" s="162"/>
      <c r="B22" s="163"/>
      <c r="C22" s="133"/>
      <c r="D22" s="163"/>
      <c r="E22" s="133"/>
      <c r="F22" s="163"/>
      <c r="G22" s="133"/>
      <c r="H22" s="163"/>
      <c r="I22" s="133"/>
      <c r="J22" s="26"/>
      <c r="K22" s="26"/>
      <c r="L22" s="490"/>
      <c r="M22" s="26"/>
      <c r="N22" s="27"/>
      <c r="O22" s="26"/>
      <c r="P22" s="27"/>
      <c r="Q22" s="26"/>
      <c r="R22" s="27"/>
      <c r="S22" s="26"/>
      <c r="T22" s="27"/>
      <c r="U22" s="26"/>
      <c r="V22" s="26"/>
    </row>
    <row r="23" spans="1:25" ht="15" customHeight="1" x14ac:dyDescent="0.25">
      <c r="A23" s="160">
        <v>3</v>
      </c>
      <c r="B23" s="164" t="s">
        <v>426</v>
      </c>
      <c r="C23" s="166" t="s">
        <v>423</v>
      </c>
      <c r="D23" s="13" t="s">
        <v>23</v>
      </c>
      <c r="E23" s="15" t="s">
        <v>24</v>
      </c>
      <c r="F23" s="13" t="s">
        <v>260</v>
      </c>
      <c r="G23" s="15" t="s">
        <v>424</v>
      </c>
      <c r="H23" s="110">
        <v>43557</v>
      </c>
      <c r="I23" s="15" t="s">
        <v>25</v>
      </c>
      <c r="J23" s="155" t="s">
        <v>31</v>
      </c>
      <c r="K23" s="477" t="s">
        <v>32</v>
      </c>
      <c r="L23" s="483" t="s">
        <v>33</v>
      </c>
      <c r="M23" s="13">
        <v>20</v>
      </c>
      <c r="N23" s="14">
        <v>5000</v>
      </c>
      <c r="O23" s="13">
        <v>2017</v>
      </c>
      <c r="P23" s="15" t="s">
        <v>29</v>
      </c>
      <c r="Q23" s="13" t="s">
        <v>29</v>
      </c>
      <c r="R23" s="15" t="s">
        <v>29</v>
      </c>
      <c r="S23" s="13">
        <v>20</v>
      </c>
      <c r="T23" s="15"/>
      <c r="U23" s="13" t="s">
        <v>30</v>
      </c>
      <c r="V23" s="13"/>
    </row>
    <row r="24" spans="1:25" ht="15" customHeight="1" x14ac:dyDescent="0.25">
      <c r="A24" s="161"/>
      <c r="B24" s="60"/>
      <c r="C24" s="165" t="s">
        <v>187</v>
      </c>
      <c r="D24" s="5"/>
      <c r="E24" s="8"/>
      <c r="F24" s="5"/>
      <c r="G24" s="8"/>
      <c r="H24" s="5"/>
      <c r="I24" s="8"/>
      <c r="J24" s="156"/>
      <c r="K24" s="478"/>
      <c r="L24" s="484"/>
      <c r="M24" s="5"/>
      <c r="N24" s="8"/>
      <c r="O24" s="5"/>
      <c r="P24" s="8"/>
      <c r="Q24" s="5"/>
      <c r="R24" s="8"/>
      <c r="S24" s="5"/>
      <c r="T24" s="8"/>
      <c r="U24" s="5"/>
      <c r="V24" s="5"/>
    </row>
    <row r="25" spans="1:25" ht="23.25" customHeight="1" x14ac:dyDescent="0.25">
      <c r="A25" s="161"/>
      <c r="B25" s="60"/>
      <c r="C25" s="132"/>
      <c r="D25" s="60"/>
      <c r="E25" s="132"/>
      <c r="F25" s="60"/>
      <c r="G25" s="132"/>
      <c r="H25" s="60"/>
      <c r="I25" s="132"/>
      <c r="J25" s="26"/>
      <c r="K25" s="58"/>
      <c r="L25" s="490"/>
      <c r="M25" s="26"/>
      <c r="N25" s="27"/>
      <c r="O25" s="26"/>
      <c r="P25" s="27"/>
      <c r="Q25" s="26"/>
      <c r="R25" s="27"/>
      <c r="S25" s="26"/>
      <c r="T25" s="27"/>
      <c r="U25" s="26"/>
      <c r="V25" s="26"/>
    </row>
    <row r="26" spans="1:25" ht="15" customHeight="1" x14ac:dyDescent="0.25">
      <c r="A26" s="161"/>
      <c r="B26" s="60"/>
      <c r="C26" s="132"/>
      <c r="D26" s="60"/>
      <c r="E26" s="132"/>
      <c r="F26" s="60"/>
      <c r="G26" s="132"/>
      <c r="H26" s="60"/>
      <c r="I26" s="132"/>
      <c r="J26" s="13" t="s">
        <v>106</v>
      </c>
      <c r="K26" s="141" t="s">
        <v>39</v>
      </c>
      <c r="L26" s="479" t="s">
        <v>78</v>
      </c>
      <c r="M26" s="140">
        <v>20</v>
      </c>
      <c r="N26" s="31">
        <v>7000</v>
      </c>
      <c r="O26" s="15" t="s">
        <v>40</v>
      </c>
      <c r="P26" s="13" t="s">
        <v>40</v>
      </c>
      <c r="Q26" s="15" t="s">
        <v>40</v>
      </c>
      <c r="R26" s="13" t="s">
        <v>40</v>
      </c>
      <c r="S26" s="15">
        <v>20</v>
      </c>
      <c r="T26" s="13" t="s">
        <v>40</v>
      </c>
      <c r="U26" s="15" t="s">
        <v>30</v>
      </c>
      <c r="V26" s="13"/>
    </row>
    <row r="27" spans="1:25" x14ac:dyDescent="0.25">
      <c r="A27" s="161"/>
      <c r="B27" s="60"/>
      <c r="C27" s="132"/>
      <c r="D27" s="60"/>
      <c r="E27" s="132"/>
      <c r="F27" s="60"/>
      <c r="G27" s="132"/>
      <c r="H27" s="60"/>
      <c r="I27" s="132"/>
      <c r="J27" s="5"/>
      <c r="K27" s="5"/>
      <c r="L27" s="480"/>
      <c r="M27" s="40"/>
      <c r="N27" s="5"/>
      <c r="O27" s="8"/>
      <c r="P27" s="5"/>
      <c r="Q27" s="8"/>
      <c r="R27" s="5"/>
      <c r="S27" s="8"/>
      <c r="T27" s="5"/>
      <c r="U27" s="8"/>
      <c r="V27" s="5"/>
    </row>
    <row r="28" spans="1:25" ht="19.5" customHeight="1" x14ac:dyDescent="0.25">
      <c r="A28" s="162"/>
      <c r="B28" s="163"/>
      <c r="C28" s="133"/>
      <c r="D28" s="163"/>
      <c r="E28" s="133"/>
      <c r="F28" s="163"/>
      <c r="G28" s="133"/>
      <c r="H28" s="163"/>
      <c r="I28" s="133"/>
      <c r="J28" s="26"/>
      <c r="K28" s="26"/>
      <c r="L28" s="481"/>
      <c r="M28" s="56"/>
      <c r="N28" s="26"/>
      <c r="O28" s="27"/>
      <c r="P28" s="26"/>
      <c r="Q28" s="27"/>
      <c r="R28" s="26"/>
      <c r="S28" s="27"/>
      <c r="T28" s="26"/>
      <c r="U28" s="27"/>
      <c r="V28" s="26"/>
    </row>
    <row r="29" spans="1:25" ht="15" customHeight="1" x14ac:dyDescent="0.25">
      <c r="A29" s="160">
        <v>4</v>
      </c>
      <c r="B29" s="164" t="s">
        <v>164</v>
      </c>
      <c r="C29" s="166" t="s">
        <v>427</v>
      </c>
      <c r="D29" s="13" t="s">
        <v>23</v>
      </c>
      <c r="E29" s="15" t="s">
        <v>24</v>
      </c>
      <c r="F29" s="13" t="s">
        <v>260</v>
      </c>
      <c r="G29" s="15" t="s">
        <v>428</v>
      </c>
      <c r="H29" s="110">
        <v>43557</v>
      </c>
      <c r="I29" s="16" t="s">
        <v>25</v>
      </c>
      <c r="J29" s="153" t="s">
        <v>430</v>
      </c>
      <c r="K29" s="153" t="s">
        <v>34</v>
      </c>
      <c r="L29" s="471" t="s">
        <v>221</v>
      </c>
      <c r="M29" s="158">
        <v>12</v>
      </c>
      <c r="N29" s="14">
        <v>5000</v>
      </c>
      <c r="O29" s="13" t="s">
        <v>29</v>
      </c>
      <c r="P29" s="14">
        <v>3500</v>
      </c>
      <c r="Q29" s="13" t="s">
        <v>29</v>
      </c>
      <c r="R29" s="15" t="s">
        <v>29</v>
      </c>
      <c r="S29" s="158">
        <v>14</v>
      </c>
      <c r="T29" s="13" t="s">
        <v>29</v>
      </c>
      <c r="U29" s="158" t="s">
        <v>30</v>
      </c>
      <c r="V29" s="158"/>
    </row>
    <row r="30" spans="1:25" ht="15" customHeight="1" x14ac:dyDescent="0.25">
      <c r="A30" s="161"/>
      <c r="B30" s="60"/>
      <c r="C30" s="165" t="s">
        <v>90</v>
      </c>
      <c r="D30" s="5"/>
      <c r="E30" s="8"/>
      <c r="F30" s="5"/>
      <c r="G30" s="8"/>
      <c r="H30" s="5"/>
      <c r="I30" s="17"/>
      <c r="J30" s="154"/>
      <c r="K30" s="154"/>
      <c r="L30" s="472"/>
      <c r="M30" s="159"/>
      <c r="N30" s="4"/>
      <c r="O30" s="159"/>
      <c r="P30" s="4"/>
      <c r="Q30" s="159"/>
      <c r="R30" s="4"/>
      <c r="S30" s="159"/>
      <c r="T30" s="4"/>
      <c r="U30" s="159"/>
      <c r="V30" s="159"/>
    </row>
    <row r="31" spans="1:25" ht="15" customHeight="1" x14ac:dyDescent="0.25">
      <c r="A31" s="161"/>
      <c r="B31" s="60"/>
      <c r="C31" s="132"/>
      <c r="D31" s="60"/>
      <c r="E31" s="132"/>
      <c r="F31" s="60"/>
      <c r="G31" s="132"/>
      <c r="H31" s="60"/>
      <c r="I31" s="169"/>
      <c r="J31" s="9"/>
      <c r="K31" s="159"/>
      <c r="L31" s="472"/>
      <c r="M31" s="159"/>
      <c r="N31" s="4"/>
      <c r="O31" s="159"/>
      <c r="P31" s="4"/>
      <c r="Q31" s="159"/>
      <c r="R31" s="4"/>
      <c r="S31" s="159"/>
      <c r="T31" s="4"/>
      <c r="U31" s="159"/>
      <c r="V31" s="159"/>
    </row>
    <row r="32" spans="1:25" ht="16.5" customHeight="1" x14ac:dyDescent="0.25">
      <c r="A32" s="162"/>
      <c r="B32" s="163"/>
      <c r="C32" s="133"/>
      <c r="D32" s="163"/>
      <c r="E32" s="133"/>
      <c r="F32" s="163"/>
      <c r="G32" s="133"/>
      <c r="H32" s="163"/>
      <c r="I32" s="168"/>
      <c r="J32" s="12"/>
      <c r="K32" s="10"/>
      <c r="L32" s="170"/>
      <c r="M32" s="10"/>
      <c r="N32" s="11"/>
      <c r="O32" s="10"/>
      <c r="P32" s="11"/>
      <c r="Q32" s="10"/>
      <c r="R32" s="11"/>
      <c r="S32" s="10"/>
      <c r="T32" s="11"/>
      <c r="U32" s="10"/>
      <c r="V32" s="10"/>
    </row>
    <row r="33" spans="1:22" ht="15.75" customHeight="1" x14ac:dyDescent="0.25">
      <c r="A33" s="160">
        <v>5</v>
      </c>
      <c r="B33" s="164" t="s">
        <v>429</v>
      </c>
      <c r="C33" s="166" t="s">
        <v>427</v>
      </c>
      <c r="D33" s="13" t="s">
        <v>23</v>
      </c>
      <c r="E33" s="15" t="s">
        <v>24</v>
      </c>
      <c r="F33" s="13" t="s">
        <v>260</v>
      </c>
      <c r="G33" s="15" t="s">
        <v>428</v>
      </c>
      <c r="H33" s="110">
        <v>43557</v>
      </c>
      <c r="I33" s="16" t="s">
        <v>25</v>
      </c>
      <c r="J33" s="13" t="s">
        <v>106</v>
      </c>
      <c r="K33" s="141" t="s">
        <v>39</v>
      </c>
      <c r="L33" s="479" t="s">
        <v>78</v>
      </c>
      <c r="M33" s="140">
        <v>20</v>
      </c>
      <c r="N33" s="31">
        <v>6000</v>
      </c>
      <c r="O33" s="15" t="s">
        <v>40</v>
      </c>
      <c r="P33" s="13" t="s">
        <v>40</v>
      </c>
      <c r="Q33" s="15" t="s">
        <v>40</v>
      </c>
      <c r="R33" s="13" t="s">
        <v>40</v>
      </c>
      <c r="S33" s="15">
        <v>20</v>
      </c>
      <c r="T33" s="13" t="s">
        <v>40</v>
      </c>
      <c r="U33" s="15" t="s">
        <v>30</v>
      </c>
      <c r="V33" s="13"/>
    </row>
    <row r="34" spans="1:22" x14ac:dyDescent="0.25">
      <c r="A34" s="161"/>
      <c r="B34" s="60"/>
      <c r="C34" s="165" t="s">
        <v>273</v>
      </c>
      <c r="D34" s="5"/>
      <c r="E34" s="8"/>
      <c r="F34" s="5"/>
      <c r="G34" s="8"/>
      <c r="H34" s="5"/>
      <c r="I34" s="17"/>
      <c r="J34" s="5"/>
      <c r="K34" s="5"/>
      <c r="L34" s="480"/>
      <c r="M34" s="40"/>
      <c r="N34" s="5"/>
      <c r="O34" s="8"/>
      <c r="P34" s="5"/>
      <c r="Q34" s="8"/>
      <c r="R34" s="5"/>
      <c r="S34" s="8"/>
      <c r="T34" s="5"/>
      <c r="U34" s="8"/>
      <c r="V34" s="5"/>
    </row>
    <row r="35" spans="1:22" ht="16.5" customHeight="1" x14ac:dyDescent="0.25">
      <c r="A35" s="162"/>
      <c r="B35" s="163"/>
      <c r="C35" s="133"/>
      <c r="D35" s="163"/>
      <c r="E35" s="133"/>
      <c r="F35" s="163"/>
      <c r="G35" s="133"/>
      <c r="H35" s="163"/>
      <c r="I35" s="168"/>
      <c r="J35" s="26"/>
      <c r="K35" s="26"/>
      <c r="L35" s="481"/>
      <c r="M35" s="56"/>
      <c r="N35" s="26"/>
      <c r="O35" s="27"/>
      <c r="P35" s="26"/>
      <c r="Q35" s="27"/>
      <c r="R35" s="26"/>
      <c r="S35" s="27"/>
      <c r="T35" s="26"/>
      <c r="U35" s="27"/>
      <c r="V35" s="26"/>
    </row>
    <row r="36" spans="1:22" ht="16.5" customHeight="1" x14ac:dyDescent="0.25">
      <c r="A36" s="160">
        <v>6</v>
      </c>
      <c r="B36" s="164" t="s">
        <v>431</v>
      </c>
      <c r="C36" s="166" t="s">
        <v>432</v>
      </c>
      <c r="D36" s="13" t="s">
        <v>23</v>
      </c>
      <c r="E36" s="15" t="s">
        <v>24</v>
      </c>
      <c r="F36" s="13" t="s">
        <v>260</v>
      </c>
      <c r="G36" s="15" t="s">
        <v>434</v>
      </c>
      <c r="H36" s="110">
        <v>43557</v>
      </c>
      <c r="I36" s="16" t="s">
        <v>25</v>
      </c>
      <c r="J36" s="155" t="s">
        <v>31</v>
      </c>
      <c r="K36" s="477" t="s">
        <v>32</v>
      </c>
      <c r="L36" s="483" t="s">
        <v>33</v>
      </c>
      <c r="M36" s="13">
        <v>20</v>
      </c>
      <c r="N36" s="14">
        <v>7000</v>
      </c>
      <c r="O36" s="13">
        <v>2017</v>
      </c>
      <c r="P36" s="15" t="s">
        <v>29</v>
      </c>
      <c r="Q36" s="13" t="s">
        <v>29</v>
      </c>
      <c r="R36" s="15" t="s">
        <v>29</v>
      </c>
      <c r="S36" s="13">
        <v>20</v>
      </c>
      <c r="T36" s="15"/>
      <c r="U36" s="13" t="s">
        <v>30</v>
      </c>
      <c r="V36" s="13"/>
    </row>
    <row r="37" spans="1:22" ht="15.75" customHeight="1" x14ac:dyDescent="0.25">
      <c r="A37" s="161"/>
      <c r="B37" s="60"/>
      <c r="C37" s="165" t="s">
        <v>433</v>
      </c>
      <c r="D37" s="5"/>
      <c r="E37" s="8"/>
      <c r="F37" s="5"/>
      <c r="G37" s="8"/>
      <c r="H37" s="5"/>
      <c r="I37" s="17"/>
      <c r="J37" s="156"/>
      <c r="K37" s="478"/>
      <c r="L37" s="484"/>
      <c r="M37" s="5"/>
      <c r="N37" s="8"/>
      <c r="O37" s="5"/>
      <c r="P37" s="8"/>
      <c r="Q37" s="5"/>
      <c r="R37" s="8"/>
      <c r="S37" s="5"/>
      <c r="T37" s="8"/>
      <c r="U37" s="5"/>
      <c r="V37" s="5"/>
    </row>
    <row r="38" spans="1:22" ht="17.25" customHeight="1" x14ac:dyDescent="0.25">
      <c r="A38" s="162"/>
      <c r="B38" s="163"/>
      <c r="C38" s="133"/>
      <c r="D38" s="163"/>
      <c r="E38" s="133"/>
      <c r="F38" s="163"/>
      <c r="G38" s="133"/>
      <c r="H38" s="163"/>
      <c r="I38" s="168"/>
      <c r="J38" s="26"/>
      <c r="K38" s="58"/>
      <c r="L38" s="490"/>
      <c r="M38" s="26"/>
      <c r="N38" s="27"/>
      <c r="O38" s="26"/>
      <c r="P38" s="27"/>
      <c r="Q38" s="26"/>
      <c r="R38" s="27"/>
      <c r="S38" s="26"/>
      <c r="T38" s="27"/>
      <c r="U38" s="26"/>
      <c r="V38" s="26"/>
    </row>
    <row r="39" spans="1:22" x14ac:dyDescent="0.25">
      <c r="A39" s="160">
        <v>7</v>
      </c>
      <c r="B39" s="164" t="s">
        <v>435</v>
      </c>
      <c r="C39" s="166" t="s">
        <v>436</v>
      </c>
      <c r="D39" s="13" t="s">
        <v>23</v>
      </c>
      <c r="E39" s="15" t="s">
        <v>24</v>
      </c>
      <c r="F39" s="13" t="s">
        <v>260</v>
      </c>
      <c r="G39" s="15" t="s">
        <v>437</v>
      </c>
      <c r="H39" s="110">
        <v>43557</v>
      </c>
      <c r="I39" s="16" t="s">
        <v>25</v>
      </c>
      <c r="J39" s="16" t="s">
        <v>106</v>
      </c>
      <c r="K39" s="141" t="s">
        <v>39</v>
      </c>
      <c r="L39" s="479" t="s">
        <v>78</v>
      </c>
      <c r="M39" s="140">
        <v>20</v>
      </c>
      <c r="N39" s="31">
        <v>6000</v>
      </c>
      <c r="O39" s="15" t="s">
        <v>40</v>
      </c>
      <c r="P39" s="13" t="s">
        <v>40</v>
      </c>
      <c r="Q39" s="15" t="s">
        <v>40</v>
      </c>
      <c r="R39" s="13" t="s">
        <v>40</v>
      </c>
      <c r="S39" s="15">
        <v>20</v>
      </c>
      <c r="T39" s="13" t="s">
        <v>40</v>
      </c>
      <c r="U39" s="15" t="s">
        <v>30</v>
      </c>
      <c r="V39" s="13"/>
    </row>
    <row r="40" spans="1:22" ht="15.75" customHeight="1" x14ac:dyDescent="0.25">
      <c r="A40" s="161"/>
      <c r="B40" s="60"/>
      <c r="C40" s="165" t="s">
        <v>116</v>
      </c>
      <c r="D40" s="5"/>
      <c r="E40" s="8"/>
      <c r="F40" s="5"/>
      <c r="G40" s="8"/>
      <c r="H40" s="5"/>
      <c r="I40" s="17"/>
      <c r="J40" s="17"/>
      <c r="K40" s="5"/>
      <c r="L40" s="480"/>
      <c r="M40" s="40"/>
      <c r="N40" s="5"/>
      <c r="O40" s="8"/>
      <c r="P40" s="5"/>
      <c r="Q40" s="8"/>
      <c r="R40" s="5"/>
      <c r="S40" s="8"/>
      <c r="T40" s="5"/>
      <c r="U40" s="8"/>
      <c r="V40" s="5"/>
    </row>
    <row r="41" spans="1:22" ht="16.5" customHeight="1" x14ac:dyDescent="0.25">
      <c r="A41" s="161"/>
      <c r="B41" s="60"/>
      <c r="C41" s="132"/>
      <c r="D41" s="60"/>
      <c r="E41" s="132"/>
      <c r="F41" s="60"/>
      <c r="G41" s="132"/>
      <c r="H41" s="60"/>
      <c r="I41" s="169"/>
      <c r="J41" s="28"/>
      <c r="K41" s="26"/>
      <c r="L41" s="481"/>
      <c r="M41" s="56"/>
      <c r="N41" s="26"/>
      <c r="O41" s="27"/>
      <c r="P41" s="26"/>
      <c r="Q41" s="27"/>
      <c r="R41" s="26"/>
      <c r="S41" s="27"/>
      <c r="T41" s="26"/>
      <c r="U41" s="27"/>
      <c r="V41" s="26"/>
    </row>
    <row r="42" spans="1:22" x14ac:dyDescent="0.25">
      <c r="A42" s="161"/>
      <c r="B42" s="60"/>
      <c r="C42" s="132"/>
      <c r="D42" s="60"/>
      <c r="E42" s="132"/>
      <c r="F42" s="60"/>
      <c r="G42" s="132"/>
      <c r="H42" s="60"/>
      <c r="I42" s="169"/>
      <c r="J42" s="72" t="s">
        <v>430</v>
      </c>
      <c r="K42" s="471" t="s">
        <v>34</v>
      </c>
      <c r="L42" s="471" t="s">
        <v>221</v>
      </c>
      <c r="M42" s="158">
        <v>12</v>
      </c>
      <c r="N42" s="14">
        <v>8000</v>
      </c>
      <c r="O42" s="13" t="s">
        <v>29</v>
      </c>
      <c r="P42" s="14">
        <v>3500</v>
      </c>
      <c r="Q42" s="13" t="s">
        <v>29</v>
      </c>
      <c r="R42" s="15" t="s">
        <v>29</v>
      </c>
      <c r="S42" s="158">
        <v>14</v>
      </c>
      <c r="T42" s="13" t="s">
        <v>29</v>
      </c>
      <c r="U42" s="158" t="s">
        <v>30</v>
      </c>
      <c r="V42" s="158"/>
    </row>
    <row r="43" spans="1:22" ht="15.75" customHeight="1" x14ac:dyDescent="0.25">
      <c r="A43" s="161"/>
      <c r="B43" s="60"/>
      <c r="C43" s="132"/>
      <c r="D43" s="60"/>
      <c r="E43" s="132"/>
      <c r="F43" s="60"/>
      <c r="G43" s="132"/>
      <c r="H43" s="60"/>
      <c r="I43" s="169"/>
      <c r="J43" s="101"/>
      <c r="K43" s="472"/>
      <c r="L43" s="472"/>
      <c r="M43" s="159"/>
      <c r="N43" s="4"/>
      <c r="O43" s="159"/>
      <c r="P43" s="4"/>
      <c r="Q43" s="159"/>
      <c r="R43" s="4"/>
      <c r="S43" s="159"/>
      <c r="T43" s="4"/>
      <c r="U43" s="159"/>
      <c r="V43" s="159"/>
    </row>
    <row r="44" spans="1:22" ht="16.5" customHeight="1" x14ac:dyDescent="0.25">
      <c r="A44" s="161"/>
      <c r="B44" s="60"/>
      <c r="C44" s="132"/>
      <c r="D44" s="60"/>
      <c r="E44" s="132"/>
      <c r="F44" s="60"/>
      <c r="G44" s="132"/>
      <c r="H44" s="60"/>
      <c r="I44" s="169"/>
      <c r="J44" s="9"/>
      <c r="K44" s="159"/>
      <c r="L44" s="472"/>
      <c r="M44" s="159"/>
      <c r="N44" s="4"/>
      <c r="O44" s="159"/>
      <c r="P44" s="4"/>
      <c r="Q44" s="159"/>
      <c r="R44" s="4"/>
      <c r="S44" s="159"/>
      <c r="T44" s="4"/>
      <c r="U44" s="159"/>
      <c r="V44" s="159"/>
    </row>
    <row r="45" spans="1:22" ht="15.75" customHeight="1" x14ac:dyDescent="0.25">
      <c r="A45" s="162"/>
      <c r="B45" s="163"/>
      <c r="C45" s="133"/>
      <c r="D45" s="163"/>
      <c r="E45" s="133"/>
      <c r="F45" s="163"/>
      <c r="G45" s="133"/>
      <c r="H45" s="163"/>
      <c r="I45" s="168"/>
      <c r="J45" s="12"/>
      <c r="K45" s="10"/>
      <c r="L45" s="170"/>
      <c r="M45" s="10"/>
      <c r="N45" s="11"/>
      <c r="O45" s="10"/>
      <c r="P45" s="11"/>
      <c r="Q45" s="10"/>
      <c r="R45" s="11"/>
      <c r="S45" s="10"/>
      <c r="T45" s="11"/>
      <c r="U45" s="10"/>
      <c r="V45" s="10"/>
    </row>
    <row r="46" spans="1:22" x14ac:dyDescent="0.25">
      <c r="A46" s="160">
        <v>8</v>
      </c>
      <c r="B46" s="164" t="s">
        <v>438</v>
      </c>
      <c r="C46" s="166" t="s">
        <v>436</v>
      </c>
      <c r="D46" s="13" t="s">
        <v>23</v>
      </c>
      <c r="E46" s="15" t="s">
        <v>24</v>
      </c>
      <c r="F46" s="13" t="s">
        <v>260</v>
      </c>
      <c r="G46" s="15" t="s">
        <v>437</v>
      </c>
      <c r="H46" s="110">
        <v>43557</v>
      </c>
      <c r="I46" s="16" t="s">
        <v>25</v>
      </c>
      <c r="J46" s="16" t="s">
        <v>106</v>
      </c>
      <c r="K46" s="141" t="s">
        <v>39</v>
      </c>
      <c r="L46" s="479" t="s">
        <v>78</v>
      </c>
      <c r="M46" s="140">
        <v>20</v>
      </c>
      <c r="N46" s="31">
        <v>6500</v>
      </c>
      <c r="O46" s="15" t="s">
        <v>40</v>
      </c>
      <c r="P46" s="13" t="s">
        <v>40</v>
      </c>
      <c r="Q46" s="15" t="s">
        <v>40</v>
      </c>
      <c r="R46" s="13" t="s">
        <v>40</v>
      </c>
      <c r="S46" s="15">
        <v>20</v>
      </c>
      <c r="T46" s="13" t="s">
        <v>40</v>
      </c>
      <c r="U46" s="15" t="s">
        <v>30</v>
      </c>
      <c r="V46" s="13"/>
    </row>
    <row r="47" spans="1:22" ht="16.5" customHeight="1" x14ac:dyDescent="0.25">
      <c r="A47" s="161"/>
      <c r="B47" s="60"/>
      <c r="C47" s="165" t="s">
        <v>128</v>
      </c>
      <c r="D47" s="5"/>
      <c r="E47" s="8"/>
      <c r="F47" s="5"/>
      <c r="G47" s="8"/>
      <c r="H47" s="5"/>
      <c r="I47" s="17"/>
      <c r="J47" s="17"/>
      <c r="K47" s="5"/>
      <c r="L47" s="480"/>
      <c r="M47" s="40"/>
      <c r="N47" s="5"/>
      <c r="O47" s="8"/>
      <c r="P47" s="5"/>
      <c r="Q47" s="8"/>
      <c r="R47" s="5"/>
      <c r="S47" s="8"/>
      <c r="T47" s="5"/>
      <c r="U47" s="8"/>
      <c r="V47" s="5"/>
    </row>
    <row r="48" spans="1:22" ht="15" customHeight="1" x14ac:dyDescent="0.25">
      <c r="A48" s="161"/>
      <c r="B48" s="60"/>
      <c r="C48" s="132"/>
      <c r="D48" s="60"/>
      <c r="E48" s="132"/>
      <c r="F48" s="60"/>
      <c r="G48" s="132"/>
      <c r="H48" s="60"/>
      <c r="I48" s="169"/>
      <c r="J48" s="28"/>
      <c r="K48" s="26"/>
      <c r="L48" s="481"/>
      <c r="M48" s="56"/>
      <c r="N48" s="26"/>
      <c r="O48" s="27"/>
      <c r="P48" s="26"/>
      <c r="Q48" s="27"/>
      <c r="R48" s="26"/>
      <c r="S48" s="27"/>
      <c r="T48" s="26"/>
      <c r="U48" s="27"/>
      <c r="V48" s="26"/>
    </row>
    <row r="49" spans="1:22" x14ac:dyDescent="0.25">
      <c r="A49" s="161"/>
      <c r="B49" s="60"/>
      <c r="C49" s="132"/>
      <c r="D49" s="60"/>
      <c r="E49" s="132"/>
      <c r="F49" s="60"/>
      <c r="G49" s="132"/>
      <c r="H49" s="60"/>
      <c r="I49" s="169"/>
      <c r="J49" s="72" t="s">
        <v>430</v>
      </c>
      <c r="K49" s="471" t="s">
        <v>34</v>
      </c>
      <c r="L49" s="471" t="s">
        <v>221</v>
      </c>
      <c r="M49" s="158">
        <v>12</v>
      </c>
      <c r="N49" s="14">
        <v>6000</v>
      </c>
      <c r="O49" s="13" t="s">
        <v>29</v>
      </c>
      <c r="P49" s="14">
        <v>3500</v>
      </c>
      <c r="Q49" s="13" t="s">
        <v>29</v>
      </c>
      <c r="R49" s="15" t="s">
        <v>29</v>
      </c>
      <c r="S49" s="158">
        <v>14</v>
      </c>
      <c r="T49" s="13" t="s">
        <v>29</v>
      </c>
      <c r="U49" s="158" t="s">
        <v>30</v>
      </c>
      <c r="V49" s="158"/>
    </row>
    <row r="50" spans="1:22" ht="16.5" customHeight="1" x14ac:dyDescent="0.25">
      <c r="A50" s="161"/>
      <c r="B50" s="60"/>
      <c r="C50" s="132"/>
      <c r="D50" s="60"/>
      <c r="E50" s="132"/>
      <c r="F50" s="60"/>
      <c r="G50" s="132"/>
      <c r="H50" s="60"/>
      <c r="I50" s="169"/>
      <c r="J50" s="101"/>
      <c r="K50" s="472"/>
      <c r="L50" s="472"/>
      <c r="M50" s="159"/>
      <c r="N50" s="4"/>
      <c r="O50" s="159"/>
      <c r="P50" s="4"/>
      <c r="Q50" s="159"/>
      <c r="R50" s="4"/>
      <c r="S50" s="159"/>
      <c r="T50" s="4"/>
      <c r="U50" s="159"/>
      <c r="V50" s="159"/>
    </row>
    <row r="51" spans="1:22" ht="15.75" customHeight="1" x14ac:dyDescent="0.25">
      <c r="A51" s="161"/>
      <c r="B51" s="60"/>
      <c r="C51" s="132"/>
      <c r="D51" s="60"/>
      <c r="E51" s="132"/>
      <c r="F51" s="60"/>
      <c r="G51" s="132"/>
      <c r="H51" s="60"/>
      <c r="I51" s="169"/>
      <c r="J51" s="9"/>
      <c r="K51" s="159"/>
      <c r="L51" s="472"/>
      <c r="M51" s="159"/>
      <c r="N51" s="4"/>
      <c r="O51" s="159"/>
      <c r="P51" s="4"/>
      <c r="Q51" s="159"/>
      <c r="R51" s="4"/>
      <c r="S51" s="159"/>
      <c r="T51" s="4"/>
      <c r="U51" s="159"/>
      <c r="V51" s="159"/>
    </row>
    <row r="52" spans="1:22" x14ac:dyDescent="0.25">
      <c r="A52" s="162"/>
      <c r="B52" s="163"/>
      <c r="C52" s="133"/>
      <c r="D52" s="163"/>
      <c r="E52" s="133"/>
      <c r="F52" s="163"/>
      <c r="G52" s="133"/>
      <c r="H52" s="163"/>
      <c r="I52" s="168"/>
      <c r="J52" s="12"/>
      <c r="K52" s="10"/>
      <c r="L52" s="170"/>
      <c r="M52" s="10"/>
      <c r="N52" s="11"/>
      <c r="O52" s="10"/>
      <c r="P52" s="11"/>
      <c r="Q52" s="10"/>
      <c r="R52" s="11"/>
      <c r="S52" s="10"/>
      <c r="T52" s="11"/>
      <c r="U52" s="10"/>
      <c r="V52" s="10"/>
    </row>
    <row r="53" spans="1:22" ht="17.25" customHeight="1" x14ac:dyDescent="0.25">
      <c r="A53" s="160">
        <v>9</v>
      </c>
      <c r="B53" s="164" t="s">
        <v>439</v>
      </c>
      <c r="C53" s="166" t="s">
        <v>440</v>
      </c>
      <c r="D53" s="13" t="s">
        <v>23</v>
      </c>
      <c r="E53" s="15" t="s">
        <v>24</v>
      </c>
      <c r="F53" s="13" t="s">
        <v>358</v>
      </c>
      <c r="G53" s="15" t="s">
        <v>441</v>
      </c>
      <c r="H53" s="110">
        <v>43563</v>
      </c>
      <c r="I53" s="16" t="s">
        <v>42</v>
      </c>
      <c r="J53" s="155" t="s">
        <v>31</v>
      </c>
      <c r="K53" s="477" t="s">
        <v>32</v>
      </c>
      <c r="L53" s="483" t="s">
        <v>33</v>
      </c>
      <c r="M53" s="13">
        <v>20</v>
      </c>
      <c r="N53" s="14">
        <v>5000</v>
      </c>
      <c r="O53" s="13">
        <v>2017</v>
      </c>
      <c r="P53" s="15" t="s">
        <v>29</v>
      </c>
      <c r="Q53" s="13" t="s">
        <v>29</v>
      </c>
      <c r="R53" s="15" t="s">
        <v>29</v>
      </c>
      <c r="S53" s="13">
        <v>20</v>
      </c>
      <c r="T53" s="15"/>
      <c r="U53" s="13" t="s">
        <v>30</v>
      </c>
      <c r="V53" s="13"/>
    </row>
    <row r="54" spans="1:22" x14ac:dyDescent="0.25">
      <c r="A54" s="161"/>
      <c r="B54" s="60"/>
      <c r="C54" s="165" t="s">
        <v>278</v>
      </c>
      <c r="D54" s="5"/>
      <c r="E54" s="8"/>
      <c r="F54" s="5"/>
      <c r="G54" s="8"/>
      <c r="H54" s="5"/>
      <c r="I54" s="17"/>
      <c r="J54" s="156"/>
      <c r="K54" s="478"/>
      <c r="L54" s="484"/>
      <c r="M54" s="5"/>
      <c r="N54" s="8"/>
      <c r="O54" s="5"/>
      <c r="P54" s="8"/>
      <c r="Q54" s="5"/>
      <c r="R54" s="8"/>
      <c r="S54" s="5"/>
      <c r="T54" s="8"/>
      <c r="U54" s="5"/>
      <c r="V54" s="5"/>
    </row>
    <row r="55" spans="1:22" ht="15.75" customHeight="1" x14ac:dyDescent="0.25">
      <c r="A55" s="162"/>
      <c r="B55" s="163"/>
      <c r="C55" s="133"/>
      <c r="D55" s="163"/>
      <c r="E55" s="133"/>
      <c r="F55" s="163"/>
      <c r="G55" s="133"/>
      <c r="H55" s="163"/>
      <c r="I55" s="168"/>
      <c r="J55" s="26"/>
      <c r="K55" s="58"/>
      <c r="L55" s="490"/>
      <c r="M55" s="26"/>
      <c r="N55" s="27"/>
      <c r="O55" s="26"/>
      <c r="P55" s="27"/>
      <c r="Q55" s="26"/>
      <c r="R55" s="27"/>
      <c r="S55" s="26"/>
      <c r="T55" s="27"/>
      <c r="U55" s="26"/>
      <c r="V55" s="26"/>
    </row>
    <row r="56" spans="1:22" ht="17.25" customHeight="1" x14ac:dyDescent="0.25">
      <c r="A56" s="160">
        <v>10</v>
      </c>
      <c r="B56" s="164" t="s">
        <v>442</v>
      </c>
      <c r="C56" s="166" t="s">
        <v>440</v>
      </c>
      <c r="D56" s="13" t="s">
        <v>23</v>
      </c>
      <c r="E56" s="15" t="s">
        <v>24</v>
      </c>
      <c r="F56" s="13" t="s">
        <v>358</v>
      </c>
      <c r="G56" s="15" t="s">
        <v>441</v>
      </c>
      <c r="H56" s="110">
        <v>43563</v>
      </c>
      <c r="I56" s="16" t="s">
        <v>42</v>
      </c>
      <c r="J56" s="164" t="s">
        <v>443</v>
      </c>
      <c r="K56" s="130" t="s">
        <v>444</v>
      </c>
      <c r="L56" s="483" t="s">
        <v>445</v>
      </c>
      <c r="M56" s="13">
        <v>20</v>
      </c>
      <c r="N56" s="14">
        <v>5000</v>
      </c>
      <c r="O56" s="13">
        <v>2018</v>
      </c>
      <c r="P56" s="15" t="s">
        <v>29</v>
      </c>
      <c r="Q56" s="13" t="s">
        <v>29</v>
      </c>
      <c r="R56" s="15" t="s">
        <v>29</v>
      </c>
      <c r="S56" s="13">
        <v>20</v>
      </c>
      <c r="T56" s="15"/>
      <c r="U56" s="13" t="s">
        <v>30</v>
      </c>
      <c r="V56" s="13"/>
    </row>
    <row r="57" spans="1:22" x14ac:dyDescent="0.25">
      <c r="A57" s="161"/>
      <c r="B57" s="60"/>
      <c r="C57" s="165" t="s">
        <v>75</v>
      </c>
      <c r="D57" s="5"/>
      <c r="E57" s="8"/>
      <c r="F57" s="5"/>
      <c r="G57" s="8"/>
      <c r="H57" s="5"/>
      <c r="I57" s="17"/>
      <c r="J57" s="60"/>
      <c r="K57" s="132"/>
      <c r="L57" s="484"/>
      <c r="M57" s="5"/>
      <c r="N57" s="8"/>
      <c r="O57" s="5"/>
      <c r="P57" s="8"/>
      <c r="Q57" s="5"/>
      <c r="R57" s="8"/>
      <c r="S57" s="5"/>
      <c r="T57" s="8"/>
      <c r="U57" s="5"/>
      <c r="V57" s="5"/>
    </row>
    <row r="58" spans="1:22" x14ac:dyDescent="0.25">
      <c r="A58" s="162"/>
      <c r="B58" s="163"/>
      <c r="C58" s="133"/>
      <c r="D58" s="163"/>
      <c r="E58" s="133"/>
      <c r="F58" s="163"/>
      <c r="G58" s="133"/>
      <c r="H58" s="163"/>
      <c r="I58" s="168"/>
      <c r="J58" s="163"/>
      <c r="K58" s="133"/>
      <c r="L58" s="490"/>
      <c r="M58" s="26"/>
      <c r="N58" s="27"/>
      <c r="O58" s="26"/>
      <c r="P58" s="27"/>
      <c r="Q58" s="26"/>
      <c r="R58" s="27"/>
      <c r="S58" s="26"/>
      <c r="T58" s="27"/>
      <c r="U58" s="26"/>
      <c r="V58" s="26"/>
    </row>
    <row r="59" spans="1:22" ht="17.25" customHeight="1" x14ac:dyDescent="0.25">
      <c r="A59" s="160">
        <v>11</v>
      </c>
      <c r="B59" s="164" t="s">
        <v>446</v>
      </c>
      <c r="C59" s="166" t="s">
        <v>447</v>
      </c>
      <c r="D59" s="13" t="s">
        <v>23</v>
      </c>
      <c r="E59" s="15" t="s">
        <v>24</v>
      </c>
      <c r="F59" s="13" t="s">
        <v>358</v>
      </c>
      <c r="G59" s="15" t="s">
        <v>449</v>
      </c>
      <c r="H59" s="110">
        <v>43563</v>
      </c>
      <c r="I59" s="16" t="s">
        <v>42</v>
      </c>
      <c r="J59" s="155" t="s">
        <v>31</v>
      </c>
      <c r="K59" s="477" t="s">
        <v>32</v>
      </c>
      <c r="L59" s="483" t="s">
        <v>33</v>
      </c>
      <c r="M59" s="13">
        <v>20</v>
      </c>
      <c r="N59" s="14">
        <v>6000</v>
      </c>
      <c r="O59" s="13">
        <v>2017</v>
      </c>
      <c r="P59" s="15" t="s">
        <v>29</v>
      </c>
      <c r="Q59" s="13" t="s">
        <v>29</v>
      </c>
      <c r="R59" s="15" t="s">
        <v>29</v>
      </c>
      <c r="S59" s="13">
        <v>20</v>
      </c>
      <c r="T59" s="15"/>
      <c r="U59" s="13" t="s">
        <v>30</v>
      </c>
      <c r="V59" s="13"/>
    </row>
    <row r="60" spans="1:22" x14ac:dyDescent="0.25">
      <c r="A60" s="161"/>
      <c r="B60" s="60"/>
      <c r="C60" s="171" t="s">
        <v>448</v>
      </c>
      <c r="D60" s="5"/>
      <c r="E60" s="8"/>
      <c r="F60" s="5"/>
      <c r="G60" s="8"/>
      <c r="H60" s="5"/>
      <c r="I60" s="17"/>
      <c r="J60" s="156"/>
      <c r="K60" s="478"/>
      <c r="L60" s="484"/>
      <c r="M60" s="5"/>
      <c r="N60" s="8"/>
      <c r="O60" s="5"/>
      <c r="P60" s="8"/>
      <c r="Q60" s="5"/>
      <c r="R60" s="8"/>
      <c r="S60" s="5"/>
      <c r="T60" s="8"/>
      <c r="U60" s="5"/>
      <c r="V60" s="5"/>
    </row>
    <row r="61" spans="1:22" x14ac:dyDescent="0.25">
      <c r="A61" s="162"/>
      <c r="B61" s="163"/>
      <c r="C61" s="172" t="s">
        <v>75</v>
      </c>
      <c r="D61" s="163"/>
      <c r="E61" s="133"/>
      <c r="F61" s="163"/>
      <c r="G61" s="133"/>
      <c r="H61" s="163"/>
      <c r="I61" s="168"/>
      <c r="J61" s="26"/>
      <c r="K61" s="58"/>
      <c r="L61" s="490"/>
      <c r="M61" s="26"/>
      <c r="N61" s="27"/>
      <c r="O61" s="26"/>
      <c r="P61" s="27"/>
      <c r="Q61" s="26"/>
      <c r="R61" s="27"/>
      <c r="S61" s="26"/>
      <c r="T61" s="27"/>
      <c r="U61" s="26"/>
      <c r="V61" s="26"/>
    </row>
    <row r="62" spans="1:22" ht="18" customHeight="1" x14ac:dyDescent="0.25">
      <c r="A62" s="160">
        <v>12</v>
      </c>
      <c r="B62" s="164" t="s">
        <v>450</v>
      </c>
      <c r="C62" s="166" t="s">
        <v>451</v>
      </c>
      <c r="D62" s="13" t="s">
        <v>23</v>
      </c>
      <c r="E62" s="15" t="s">
        <v>24</v>
      </c>
      <c r="F62" s="13" t="s">
        <v>358</v>
      </c>
      <c r="G62" s="15" t="s">
        <v>452</v>
      </c>
      <c r="H62" s="110">
        <v>43563</v>
      </c>
      <c r="I62" s="16" t="s">
        <v>42</v>
      </c>
      <c r="J62" s="155" t="s">
        <v>31</v>
      </c>
      <c r="K62" s="477" t="s">
        <v>32</v>
      </c>
      <c r="L62" s="483" t="s">
        <v>33</v>
      </c>
      <c r="M62" s="13">
        <v>20</v>
      </c>
      <c r="N62" s="14">
        <v>4500</v>
      </c>
      <c r="O62" s="13">
        <v>2017</v>
      </c>
      <c r="P62" s="15" t="s">
        <v>29</v>
      </c>
      <c r="Q62" s="13" t="s">
        <v>29</v>
      </c>
      <c r="R62" s="15" t="s">
        <v>29</v>
      </c>
      <c r="S62" s="13">
        <v>20</v>
      </c>
      <c r="T62" s="15"/>
      <c r="U62" s="13" t="s">
        <v>30</v>
      </c>
      <c r="V62" s="13"/>
    </row>
    <row r="63" spans="1:22" ht="15.75" customHeight="1" x14ac:dyDescent="0.25">
      <c r="A63" s="161"/>
      <c r="B63" s="60"/>
      <c r="C63" s="165" t="s">
        <v>108</v>
      </c>
      <c r="D63" s="5"/>
      <c r="E63" s="8"/>
      <c r="F63" s="5"/>
      <c r="G63" s="8"/>
      <c r="H63" s="5"/>
      <c r="I63" s="17"/>
      <c r="J63" s="156"/>
      <c r="K63" s="478"/>
      <c r="L63" s="484"/>
      <c r="M63" s="5"/>
      <c r="N63" s="8"/>
      <c r="O63" s="5"/>
      <c r="P63" s="8"/>
      <c r="Q63" s="5"/>
      <c r="R63" s="8"/>
      <c r="S63" s="5"/>
      <c r="T63" s="8"/>
      <c r="U63" s="5"/>
      <c r="V63" s="5"/>
    </row>
    <row r="64" spans="1:22" x14ac:dyDescent="0.25">
      <c r="A64" s="162"/>
      <c r="B64" s="163"/>
      <c r="C64" s="133"/>
      <c r="D64" s="163"/>
      <c r="E64" s="133"/>
      <c r="F64" s="163"/>
      <c r="G64" s="133"/>
      <c r="H64" s="163"/>
      <c r="I64" s="168"/>
      <c r="J64" s="26"/>
      <c r="K64" s="58"/>
      <c r="L64" s="490"/>
      <c r="M64" s="26"/>
      <c r="N64" s="27"/>
      <c r="O64" s="26"/>
      <c r="P64" s="27"/>
      <c r="Q64" s="26"/>
      <c r="R64" s="27"/>
      <c r="S64" s="26"/>
      <c r="T64" s="27"/>
      <c r="U64" s="26"/>
      <c r="V64" s="26"/>
    </row>
    <row r="65" spans="1:22" ht="18" customHeight="1" x14ac:dyDescent="0.25">
      <c r="A65" s="164">
        <v>13</v>
      </c>
      <c r="B65" s="164" t="s">
        <v>453</v>
      </c>
      <c r="C65" s="166" t="s">
        <v>454</v>
      </c>
      <c r="D65" s="13" t="s">
        <v>23</v>
      </c>
      <c r="E65" s="15" t="s">
        <v>24</v>
      </c>
      <c r="F65" s="13" t="s">
        <v>358</v>
      </c>
      <c r="G65" s="15" t="s">
        <v>455</v>
      </c>
      <c r="H65" s="110">
        <v>43563</v>
      </c>
      <c r="I65" s="13" t="s">
        <v>42</v>
      </c>
      <c r="J65" s="160" t="s">
        <v>456</v>
      </c>
      <c r="K65" s="164"/>
      <c r="L65" s="483" t="s">
        <v>458</v>
      </c>
      <c r="M65" s="13">
        <v>20</v>
      </c>
      <c r="N65" s="14">
        <v>3000</v>
      </c>
      <c r="O65" s="13">
        <v>2018</v>
      </c>
      <c r="P65" s="15" t="s">
        <v>29</v>
      </c>
      <c r="Q65" s="13" t="s">
        <v>29</v>
      </c>
      <c r="R65" s="15" t="s">
        <v>29</v>
      </c>
      <c r="S65" s="13">
        <v>20</v>
      </c>
      <c r="T65" s="15"/>
      <c r="U65" s="13" t="s">
        <v>30</v>
      </c>
      <c r="V65" s="13"/>
    </row>
    <row r="66" spans="1:22" ht="15" customHeight="1" x14ac:dyDescent="0.25">
      <c r="A66" s="60"/>
      <c r="B66" s="60"/>
      <c r="C66" s="165" t="s">
        <v>86</v>
      </c>
      <c r="D66" s="5"/>
      <c r="E66" s="8"/>
      <c r="F66" s="5"/>
      <c r="G66" s="8"/>
      <c r="H66" s="5"/>
      <c r="I66" s="5"/>
      <c r="J66" s="161" t="s">
        <v>457</v>
      </c>
      <c r="K66" s="60"/>
      <c r="L66" s="484"/>
      <c r="M66" s="5"/>
      <c r="N66" s="8"/>
      <c r="O66" s="5"/>
      <c r="P66" s="8"/>
      <c r="Q66" s="5"/>
      <c r="R66" s="8"/>
      <c r="S66" s="5"/>
      <c r="T66" s="8"/>
      <c r="U66" s="5"/>
      <c r="V66" s="5"/>
    </row>
    <row r="67" spans="1:22" ht="15.75" customHeight="1" x14ac:dyDescent="0.25">
      <c r="A67" s="60"/>
      <c r="B67" s="60"/>
      <c r="C67" s="132"/>
      <c r="D67" s="60"/>
      <c r="E67" s="132"/>
      <c r="F67" s="60"/>
      <c r="G67" s="132"/>
      <c r="H67" s="60"/>
      <c r="I67" s="60"/>
      <c r="J67" s="162"/>
      <c r="K67" s="163"/>
      <c r="L67" s="490"/>
      <c r="M67" s="26"/>
      <c r="N67" s="27"/>
      <c r="O67" s="26"/>
      <c r="P67" s="27"/>
      <c r="Q67" s="26"/>
      <c r="R67" s="27"/>
      <c r="S67" s="26"/>
      <c r="T67" s="27"/>
      <c r="U67" s="26"/>
      <c r="V67" s="26"/>
    </row>
    <row r="68" spans="1:22" ht="17.25" customHeight="1" x14ac:dyDescent="0.25">
      <c r="A68" s="60"/>
      <c r="B68" s="60"/>
      <c r="C68" s="132"/>
      <c r="D68" s="60"/>
      <c r="E68" s="132"/>
      <c r="F68" s="60"/>
      <c r="G68" s="132"/>
      <c r="H68" s="60"/>
      <c r="I68" s="60"/>
      <c r="J68" s="160" t="s">
        <v>459</v>
      </c>
      <c r="K68" s="483" t="s">
        <v>460</v>
      </c>
      <c r="L68" s="483" t="s">
        <v>461</v>
      </c>
      <c r="M68" s="130">
        <v>16</v>
      </c>
      <c r="N68" s="31">
        <v>3000</v>
      </c>
      <c r="O68" s="13">
        <v>2018</v>
      </c>
      <c r="P68" s="15" t="s">
        <v>29</v>
      </c>
      <c r="Q68" s="13" t="s">
        <v>29</v>
      </c>
      <c r="R68" s="15" t="s">
        <v>29</v>
      </c>
      <c r="S68" s="13">
        <v>16</v>
      </c>
      <c r="T68" s="15"/>
      <c r="U68" s="13" t="s">
        <v>30</v>
      </c>
      <c r="V68" s="13"/>
    </row>
    <row r="69" spans="1:22" ht="15" customHeight="1" x14ac:dyDescent="0.25">
      <c r="A69" s="60"/>
      <c r="B69" s="60"/>
      <c r="C69" s="132"/>
      <c r="D69" s="60"/>
      <c r="E69" s="132"/>
      <c r="F69" s="60"/>
      <c r="G69" s="132"/>
      <c r="H69" s="60"/>
      <c r="I69" s="60"/>
      <c r="J69" s="161"/>
      <c r="K69" s="484"/>
      <c r="L69" s="484"/>
      <c r="M69" s="132"/>
      <c r="N69" s="5"/>
      <c r="O69" s="5"/>
      <c r="P69" s="8"/>
      <c r="Q69" s="5"/>
      <c r="R69" s="8"/>
      <c r="S69" s="5"/>
      <c r="T69" s="8"/>
      <c r="U69" s="5"/>
      <c r="V69" s="5"/>
    </row>
    <row r="70" spans="1:22" ht="15.75" customHeight="1" x14ac:dyDescent="0.25">
      <c r="A70" s="60"/>
      <c r="B70" s="60"/>
      <c r="C70" s="132"/>
      <c r="D70" s="60"/>
      <c r="E70" s="132"/>
      <c r="F70" s="60"/>
      <c r="G70" s="132"/>
      <c r="H70" s="60"/>
      <c r="I70" s="60"/>
      <c r="J70" s="162"/>
      <c r="K70" s="163"/>
      <c r="L70" s="490"/>
      <c r="M70" s="133"/>
      <c r="N70" s="26"/>
      <c r="O70" s="26"/>
      <c r="P70" s="27"/>
      <c r="Q70" s="26"/>
      <c r="R70" s="27"/>
      <c r="S70" s="26"/>
      <c r="T70" s="27"/>
      <c r="U70" s="26"/>
      <c r="V70" s="26"/>
    </row>
    <row r="71" spans="1:22" ht="16.5" customHeight="1" x14ac:dyDescent="0.25">
      <c r="A71" s="60"/>
      <c r="B71" s="60"/>
      <c r="C71" s="132"/>
      <c r="D71" s="60"/>
      <c r="E71" s="132"/>
      <c r="F71" s="60"/>
      <c r="G71" s="132"/>
      <c r="H71" s="60"/>
      <c r="I71" s="60"/>
      <c r="J71" s="160" t="s">
        <v>443</v>
      </c>
      <c r="K71" s="164" t="s">
        <v>444</v>
      </c>
      <c r="L71" s="483" t="s">
        <v>445</v>
      </c>
      <c r="M71" s="140">
        <v>20</v>
      </c>
      <c r="N71" s="31">
        <v>3000</v>
      </c>
      <c r="O71" s="13">
        <v>2018</v>
      </c>
      <c r="P71" s="15" t="s">
        <v>29</v>
      </c>
      <c r="Q71" s="13" t="s">
        <v>29</v>
      </c>
      <c r="R71" s="15" t="s">
        <v>29</v>
      </c>
      <c r="S71" s="13">
        <v>20</v>
      </c>
      <c r="T71" s="15"/>
      <c r="U71" s="13" t="s">
        <v>30</v>
      </c>
      <c r="V71" s="13"/>
    </row>
    <row r="72" spans="1:22" ht="15" customHeight="1" x14ac:dyDescent="0.25">
      <c r="A72" s="60"/>
      <c r="B72" s="60"/>
      <c r="C72" s="132"/>
      <c r="D72" s="60"/>
      <c r="E72" s="132"/>
      <c r="F72" s="60"/>
      <c r="G72" s="132"/>
      <c r="H72" s="60"/>
      <c r="I72" s="60"/>
      <c r="J72" s="161"/>
      <c r="K72" s="60"/>
      <c r="L72" s="484"/>
      <c r="M72" s="40"/>
      <c r="N72" s="5"/>
      <c r="O72" s="5"/>
      <c r="P72" s="8"/>
      <c r="Q72" s="5"/>
      <c r="R72" s="8"/>
      <c r="S72" s="5"/>
      <c r="T72" s="8"/>
      <c r="U72" s="5"/>
      <c r="V72" s="5"/>
    </row>
    <row r="73" spans="1:22" ht="20.25" customHeight="1" x14ac:dyDescent="0.25">
      <c r="A73" s="60"/>
      <c r="B73" s="60"/>
      <c r="C73" s="132"/>
      <c r="D73" s="60"/>
      <c r="E73" s="132"/>
      <c r="F73" s="60"/>
      <c r="G73" s="132"/>
      <c r="H73" s="60"/>
      <c r="I73" s="60"/>
      <c r="J73" s="162"/>
      <c r="K73" s="163"/>
      <c r="L73" s="490"/>
      <c r="M73" s="56"/>
      <c r="N73" s="26"/>
      <c r="O73" s="26"/>
      <c r="P73" s="27"/>
      <c r="Q73" s="26"/>
      <c r="R73" s="27"/>
      <c r="S73" s="26"/>
      <c r="T73" s="27"/>
      <c r="U73" s="26"/>
      <c r="V73" s="26"/>
    </row>
    <row r="74" spans="1:22" ht="17.25" customHeight="1" x14ac:dyDescent="0.25">
      <c r="A74" s="60"/>
      <c r="B74" s="60"/>
      <c r="C74" s="132"/>
      <c r="D74" s="60"/>
      <c r="E74" s="132"/>
      <c r="F74" s="60"/>
      <c r="G74" s="132"/>
      <c r="H74" s="60"/>
      <c r="I74" s="60"/>
      <c r="J74" s="160" t="s">
        <v>456</v>
      </c>
      <c r="K74" s="164"/>
      <c r="L74" s="483" t="s">
        <v>458</v>
      </c>
      <c r="M74" s="140">
        <v>20</v>
      </c>
      <c r="N74" s="31">
        <v>3000</v>
      </c>
      <c r="O74" s="13">
        <v>2018</v>
      </c>
      <c r="P74" s="15" t="s">
        <v>29</v>
      </c>
      <c r="Q74" s="13" t="s">
        <v>29</v>
      </c>
      <c r="R74" s="15" t="s">
        <v>29</v>
      </c>
      <c r="S74" s="13">
        <v>20</v>
      </c>
      <c r="T74" s="15"/>
      <c r="U74" s="13" t="s">
        <v>30</v>
      </c>
      <c r="V74" s="13"/>
    </row>
    <row r="75" spans="1:22" ht="15" customHeight="1" x14ac:dyDescent="0.25">
      <c r="A75" s="60"/>
      <c r="B75" s="60"/>
      <c r="C75" s="132"/>
      <c r="D75" s="60"/>
      <c r="E75" s="132"/>
      <c r="F75" s="60"/>
      <c r="G75" s="132"/>
      <c r="H75" s="60"/>
      <c r="I75" s="60"/>
      <c r="J75" s="161" t="s">
        <v>462</v>
      </c>
      <c r="K75" s="60"/>
      <c r="L75" s="484"/>
      <c r="M75" s="40"/>
      <c r="N75" s="5"/>
      <c r="O75" s="5"/>
      <c r="P75" s="8"/>
      <c r="Q75" s="5"/>
      <c r="R75" s="8"/>
      <c r="S75" s="5"/>
      <c r="T75" s="8"/>
      <c r="U75" s="5"/>
      <c r="V75" s="5"/>
    </row>
    <row r="76" spans="1:22" ht="17.25" customHeight="1" x14ac:dyDescent="0.25">
      <c r="A76" s="60"/>
      <c r="B76" s="60"/>
      <c r="C76" s="132"/>
      <c r="D76" s="60"/>
      <c r="E76" s="132"/>
      <c r="F76" s="60"/>
      <c r="G76" s="132"/>
      <c r="H76" s="60"/>
      <c r="I76" s="60"/>
      <c r="J76" s="162"/>
      <c r="K76" s="163"/>
      <c r="L76" s="490"/>
      <c r="M76" s="56"/>
      <c r="N76" s="26"/>
      <c r="O76" s="26"/>
      <c r="P76" s="27"/>
      <c r="Q76" s="26"/>
      <c r="R76" s="27"/>
      <c r="S76" s="26"/>
      <c r="T76" s="27"/>
      <c r="U76" s="26"/>
      <c r="V76" s="26"/>
    </row>
    <row r="77" spans="1:22" ht="15.75" customHeight="1" x14ac:dyDescent="0.25">
      <c r="A77" s="60"/>
      <c r="B77" s="60"/>
      <c r="C77" s="132"/>
      <c r="D77" s="60"/>
      <c r="E77" s="132"/>
      <c r="F77" s="60"/>
      <c r="G77" s="132"/>
      <c r="H77" s="60"/>
      <c r="I77" s="60"/>
      <c r="J77" s="160" t="s">
        <v>443</v>
      </c>
      <c r="K77" s="164" t="s">
        <v>444</v>
      </c>
      <c r="L77" s="483" t="s">
        <v>445</v>
      </c>
      <c r="M77" s="140">
        <v>20</v>
      </c>
      <c r="N77" s="31">
        <v>3000</v>
      </c>
      <c r="O77" s="13">
        <v>2018</v>
      </c>
      <c r="P77" s="15" t="s">
        <v>29</v>
      </c>
      <c r="Q77" s="13" t="s">
        <v>29</v>
      </c>
      <c r="R77" s="15" t="s">
        <v>29</v>
      </c>
      <c r="S77" s="13">
        <v>20</v>
      </c>
      <c r="T77" s="15"/>
      <c r="U77" s="13" t="s">
        <v>30</v>
      </c>
      <c r="V77" s="13"/>
    </row>
    <row r="78" spans="1:22" ht="15" customHeight="1" x14ac:dyDescent="0.25">
      <c r="A78" s="60"/>
      <c r="B78" s="60"/>
      <c r="C78" s="132"/>
      <c r="D78" s="60"/>
      <c r="E78" s="132"/>
      <c r="F78" s="60"/>
      <c r="G78" s="132"/>
      <c r="H78" s="60"/>
      <c r="I78" s="60"/>
      <c r="J78" s="161" t="s">
        <v>463</v>
      </c>
      <c r="K78" s="60"/>
      <c r="L78" s="484"/>
      <c r="M78" s="40"/>
      <c r="N78" s="5"/>
      <c r="O78" s="5"/>
      <c r="P78" s="8"/>
      <c r="Q78" s="5"/>
      <c r="R78" s="8"/>
      <c r="S78" s="5"/>
      <c r="T78" s="8"/>
      <c r="U78" s="5"/>
      <c r="V78" s="5"/>
    </row>
    <row r="79" spans="1:22" ht="18.75" customHeight="1" x14ac:dyDescent="0.25">
      <c r="A79" s="60"/>
      <c r="B79" s="60"/>
      <c r="C79" s="132"/>
      <c r="D79" s="60"/>
      <c r="E79" s="132"/>
      <c r="F79" s="60"/>
      <c r="G79" s="132"/>
      <c r="H79" s="60"/>
      <c r="I79" s="60"/>
      <c r="J79" s="162"/>
      <c r="K79" s="163"/>
      <c r="L79" s="490"/>
      <c r="M79" s="56"/>
      <c r="N79" s="26"/>
      <c r="O79" s="26"/>
      <c r="P79" s="27"/>
      <c r="Q79" s="26"/>
      <c r="R79" s="27"/>
      <c r="S79" s="26"/>
      <c r="T79" s="27"/>
      <c r="U79" s="26"/>
      <c r="V79" s="26"/>
    </row>
    <row r="80" spans="1:22" ht="17.25" customHeight="1" x14ac:dyDescent="0.25">
      <c r="A80" s="164">
        <v>13</v>
      </c>
      <c r="B80" s="130" t="s">
        <v>464</v>
      </c>
      <c r="C80" s="137" t="s">
        <v>454</v>
      </c>
      <c r="D80" s="15" t="s">
        <v>23</v>
      </c>
      <c r="E80" s="13" t="s">
        <v>24</v>
      </c>
      <c r="F80" s="15" t="s">
        <v>358</v>
      </c>
      <c r="G80" s="13" t="s">
        <v>455</v>
      </c>
      <c r="H80" s="138">
        <v>43563</v>
      </c>
      <c r="I80" s="13" t="s">
        <v>42</v>
      </c>
      <c r="J80" s="155" t="s">
        <v>31</v>
      </c>
      <c r="K80" s="477" t="s">
        <v>32</v>
      </c>
      <c r="L80" s="483" t="s">
        <v>33</v>
      </c>
      <c r="M80" s="13">
        <v>20</v>
      </c>
      <c r="N80" s="14">
        <v>4500</v>
      </c>
      <c r="O80" s="13">
        <v>2017</v>
      </c>
      <c r="P80" s="15" t="s">
        <v>29</v>
      </c>
      <c r="Q80" s="13" t="s">
        <v>29</v>
      </c>
      <c r="R80" s="15" t="s">
        <v>29</v>
      </c>
      <c r="S80" s="13">
        <v>20</v>
      </c>
      <c r="T80" s="15"/>
      <c r="U80" s="13" t="s">
        <v>30</v>
      </c>
      <c r="V80" s="13"/>
    </row>
    <row r="81" spans="1:22" ht="15" customHeight="1" x14ac:dyDescent="0.25">
      <c r="A81" s="60"/>
      <c r="B81" s="132"/>
      <c r="C81" s="136" t="s">
        <v>75</v>
      </c>
      <c r="D81" s="8"/>
      <c r="E81" s="5"/>
      <c r="F81" s="8"/>
      <c r="G81" s="5"/>
      <c r="H81" s="8"/>
      <c r="I81" s="5"/>
      <c r="J81" s="156"/>
      <c r="K81" s="478"/>
      <c r="L81" s="484"/>
      <c r="M81" s="5"/>
      <c r="N81" s="8"/>
      <c r="O81" s="5"/>
      <c r="P81" s="8"/>
      <c r="Q81" s="5"/>
      <c r="R81" s="8"/>
      <c r="S81" s="5"/>
      <c r="T81" s="8"/>
      <c r="U81" s="5"/>
      <c r="V81" s="5"/>
    </row>
    <row r="82" spans="1:22" ht="20.25" customHeight="1" x14ac:dyDescent="0.25">
      <c r="A82" s="163"/>
      <c r="B82" s="133"/>
      <c r="C82" s="163"/>
      <c r="D82" s="133"/>
      <c r="E82" s="163"/>
      <c r="F82" s="133"/>
      <c r="G82" s="163"/>
      <c r="H82" s="133"/>
      <c r="I82" s="163"/>
      <c r="J82" s="26"/>
      <c r="K82" s="58"/>
      <c r="L82" s="490"/>
      <c r="M82" s="26"/>
      <c r="N82" s="27"/>
      <c r="O82" s="26"/>
      <c r="P82" s="27"/>
      <c r="Q82" s="26"/>
      <c r="R82" s="27"/>
      <c r="S82" s="26"/>
      <c r="T82" s="27"/>
      <c r="U82" s="26"/>
      <c r="V82" s="26"/>
    </row>
    <row r="83" spans="1:22" ht="19.5" customHeight="1" x14ac:dyDescent="0.25">
      <c r="A83" s="164">
        <v>14</v>
      </c>
      <c r="B83" s="130" t="s">
        <v>465</v>
      </c>
      <c r="C83" s="137" t="s">
        <v>466</v>
      </c>
      <c r="D83" s="15" t="s">
        <v>23</v>
      </c>
      <c r="E83" s="13" t="s">
        <v>24</v>
      </c>
      <c r="F83" s="15" t="s">
        <v>321</v>
      </c>
      <c r="G83" s="13" t="s">
        <v>467</v>
      </c>
      <c r="H83" s="138">
        <v>43564</v>
      </c>
      <c r="I83" s="13" t="s">
        <v>360</v>
      </c>
      <c r="J83" s="140" t="s">
        <v>37</v>
      </c>
      <c r="K83" s="13" t="s">
        <v>38</v>
      </c>
      <c r="L83" s="483" t="s">
        <v>96</v>
      </c>
      <c r="M83" s="13">
        <v>20</v>
      </c>
      <c r="N83" s="14">
        <v>4000</v>
      </c>
      <c r="O83" s="31" t="s">
        <v>29</v>
      </c>
      <c r="P83" s="14" t="s">
        <v>29</v>
      </c>
      <c r="Q83" s="31" t="s">
        <v>29</v>
      </c>
      <c r="R83" s="14" t="s">
        <v>29</v>
      </c>
      <c r="S83" s="13">
        <f>M83</f>
        <v>20</v>
      </c>
      <c r="T83" s="14" t="s">
        <v>29</v>
      </c>
      <c r="U83" s="13" t="s">
        <v>30</v>
      </c>
      <c r="V83" s="13"/>
    </row>
    <row r="84" spans="1:22" ht="21.75" customHeight="1" x14ac:dyDescent="0.25">
      <c r="A84" s="60"/>
      <c r="B84" s="132"/>
      <c r="C84" s="136" t="s">
        <v>231</v>
      </c>
      <c r="D84" s="8"/>
      <c r="E84" s="5"/>
      <c r="F84" s="8"/>
      <c r="G84" s="5"/>
      <c r="H84" s="8"/>
      <c r="I84" s="5"/>
      <c r="J84" s="40" t="s">
        <v>468</v>
      </c>
      <c r="K84" s="5"/>
      <c r="L84" s="484"/>
      <c r="M84" s="5"/>
      <c r="N84" s="8"/>
      <c r="O84" s="5"/>
      <c r="P84" s="8"/>
      <c r="Q84" s="5"/>
      <c r="R84" s="8"/>
      <c r="S84" s="5"/>
      <c r="T84" s="8"/>
      <c r="U84" s="5"/>
      <c r="V84" s="5"/>
    </row>
    <row r="85" spans="1:22" x14ac:dyDescent="0.25">
      <c r="A85" s="163"/>
      <c r="B85" s="133"/>
      <c r="C85" s="163"/>
      <c r="D85" s="133"/>
      <c r="E85" s="163"/>
      <c r="F85" s="133"/>
      <c r="G85" s="163"/>
      <c r="H85" s="133"/>
      <c r="I85" s="163"/>
      <c r="J85" s="56"/>
      <c r="K85" s="26"/>
      <c r="L85" s="490"/>
      <c r="M85" s="26"/>
      <c r="N85" s="27"/>
      <c r="O85" s="26"/>
      <c r="P85" s="27"/>
      <c r="Q85" s="26"/>
      <c r="R85" s="27"/>
      <c r="S85" s="26"/>
      <c r="T85" s="27"/>
      <c r="U85" s="26"/>
      <c r="V85" s="26"/>
    </row>
    <row r="86" spans="1:22" ht="17.25" customHeight="1" x14ac:dyDescent="0.25">
      <c r="A86" s="164">
        <v>15</v>
      </c>
      <c r="B86" s="130" t="s">
        <v>469</v>
      </c>
      <c r="C86" s="137" t="s">
        <v>466</v>
      </c>
      <c r="D86" s="15" t="s">
        <v>23</v>
      </c>
      <c r="E86" s="13" t="s">
        <v>24</v>
      </c>
      <c r="F86" s="15" t="s">
        <v>321</v>
      </c>
      <c r="G86" s="13" t="s">
        <v>467</v>
      </c>
      <c r="H86" s="138">
        <v>43564</v>
      </c>
      <c r="I86" s="13" t="s">
        <v>360</v>
      </c>
      <c r="J86" s="140" t="s">
        <v>37</v>
      </c>
      <c r="K86" s="13" t="s">
        <v>38</v>
      </c>
      <c r="L86" s="483" t="s">
        <v>96</v>
      </c>
      <c r="M86" s="13">
        <v>20</v>
      </c>
      <c r="N86" s="14">
        <v>4500</v>
      </c>
      <c r="O86" s="31" t="s">
        <v>29</v>
      </c>
      <c r="P86" s="14" t="s">
        <v>29</v>
      </c>
      <c r="Q86" s="31" t="s">
        <v>29</v>
      </c>
      <c r="R86" s="14" t="s">
        <v>29</v>
      </c>
      <c r="S86" s="13">
        <f>M86</f>
        <v>20</v>
      </c>
      <c r="T86" s="14" t="s">
        <v>29</v>
      </c>
      <c r="U86" s="13" t="s">
        <v>30</v>
      </c>
      <c r="V86" s="13"/>
    </row>
    <row r="87" spans="1:22" ht="15.75" customHeight="1" x14ac:dyDescent="0.25">
      <c r="A87" s="60"/>
      <c r="B87" s="132"/>
      <c r="C87" s="136" t="s">
        <v>187</v>
      </c>
      <c r="D87" s="8"/>
      <c r="E87" s="5"/>
      <c r="F87" s="8"/>
      <c r="G87" s="5"/>
      <c r="H87" s="8"/>
      <c r="I87" s="5"/>
      <c r="J87" s="40" t="s">
        <v>468</v>
      </c>
      <c r="K87" s="5"/>
      <c r="L87" s="484"/>
      <c r="M87" s="5"/>
      <c r="N87" s="8"/>
      <c r="O87" s="5"/>
      <c r="P87" s="8"/>
      <c r="Q87" s="5"/>
      <c r="R87" s="8"/>
      <c r="S87" s="5"/>
      <c r="T87" s="8"/>
      <c r="U87" s="5"/>
      <c r="V87" s="5"/>
    </row>
    <row r="88" spans="1:22" x14ac:dyDescent="0.25">
      <c r="A88" s="60"/>
      <c r="B88" s="132"/>
      <c r="C88" s="60"/>
      <c r="D88" s="132"/>
      <c r="E88" s="60"/>
      <c r="F88" s="132"/>
      <c r="G88" s="60"/>
      <c r="H88" s="132"/>
      <c r="I88" s="60"/>
      <c r="J88" s="56"/>
      <c r="K88" s="26"/>
      <c r="L88" s="490"/>
      <c r="M88" s="26"/>
      <c r="N88" s="27"/>
      <c r="O88" s="26"/>
      <c r="P88" s="27"/>
      <c r="Q88" s="26"/>
      <c r="R88" s="27"/>
      <c r="S88" s="26"/>
      <c r="T88" s="27"/>
      <c r="U88" s="26"/>
      <c r="V88" s="26"/>
    </row>
    <row r="89" spans="1:22" ht="17.25" customHeight="1" x14ac:dyDescent="0.25">
      <c r="A89" s="60"/>
      <c r="B89" s="132"/>
      <c r="C89" s="60"/>
      <c r="D89" s="132"/>
      <c r="E89" s="60"/>
      <c r="F89" s="132"/>
      <c r="G89" s="60"/>
      <c r="H89" s="132"/>
      <c r="I89" s="60"/>
      <c r="J89" s="160" t="s">
        <v>470</v>
      </c>
      <c r="K89" s="164"/>
      <c r="L89" s="483" t="s">
        <v>472</v>
      </c>
      <c r="M89" s="13">
        <v>20</v>
      </c>
      <c r="N89" s="14">
        <v>5000</v>
      </c>
      <c r="O89" s="31" t="s">
        <v>29</v>
      </c>
      <c r="P89" s="14" t="s">
        <v>29</v>
      </c>
      <c r="Q89" s="31" t="s">
        <v>29</v>
      </c>
      <c r="R89" s="14" t="s">
        <v>29</v>
      </c>
      <c r="S89" s="13">
        <f>M89</f>
        <v>20</v>
      </c>
      <c r="T89" s="14" t="s">
        <v>29</v>
      </c>
      <c r="U89" s="13" t="s">
        <v>30</v>
      </c>
      <c r="V89" s="13"/>
    </row>
    <row r="90" spans="1:22" ht="15" customHeight="1" x14ac:dyDescent="0.25">
      <c r="A90" s="60"/>
      <c r="B90" s="132"/>
      <c r="C90" s="60"/>
      <c r="D90" s="132"/>
      <c r="E90" s="60"/>
      <c r="F90" s="132"/>
      <c r="G90" s="60"/>
      <c r="H90" s="132"/>
      <c r="I90" s="60"/>
      <c r="J90" s="161" t="s">
        <v>471</v>
      </c>
      <c r="K90" s="60"/>
      <c r="L90" s="484"/>
      <c r="M90" s="5"/>
      <c r="N90" s="8"/>
      <c r="O90" s="5"/>
      <c r="P90" s="8"/>
      <c r="Q90" s="5"/>
      <c r="R90" s="8"/>
      <c r="S90" s="5"/>
      <c r="T90" s="8"/>
      <c r="U90" s="5"/>
      <c r="V90" s="5"/>
    </row>
    <row r="91" spans="1:22" ht="20.25" customHeight="1" x14ac:dyDescent="0.25">
      <c r="A91" s="163"/>
      <c r="B91" s="133"/>
      <c r="C91" s="163"/>
      <c r="D91" s="133"/>
      <c r="E91" s="163"/>
      <c r="F91" s="133"/>
      <c r="G91" s="163"/>
      <c r="H91" s="133"/>
      <c r="I91" s="163"/>
      <c r="J91" s="162"/>
      <c r="K91" s="163"/>
      <c r="L91" s="490"/>
      <c r="M91" s="26"/>
      <c r="N91" s="27"/>
      <c r="O91" s="26"/>
      <c r="P91" s="27"/>
      <c r="Q91" s="26"/>
      <c r="R91" s="27"/>
      <c r="S91" s="26"/>
      <c r="T91" s="27"/>
      <c r="U91" s="26"/>
      <c r="V91" s="26"/>
    </row>
    <row r="92" spans="1:22" ht="17.25" customHeight="1" x14ac:dyDescent="0.25">
      <c r="A92" s="164">
        <v>16</v>
      </c>
      <c r="B92" s="130" t="s">
        <v>473</v>
      </c>
      <c r="C92" s="137" t="s">
        <v>466</v>
      </c>
      <c r="D92" s="15" t="s">
        <v>23</v>
      </c>
      <c r="E92" s="13" t="s">
        <v>24</v>
      </c>
      <c r="F92" s="15" t="s">
        <v>321</v>
      </c>
      <c r="G92" s="13" t="s">
        <v>467</v>
      </c>
      <c r="H92" s="138">
        <v>43564</v>
      </c>
      <c r="I92" s="13" t="s">
        <v>360</v>
      </c>
      <c r="J92" s="140" t="s">
        <v>475</v>
      </c>
      <c r="K92" s="13" t="s">
        <v>38</v>
      </c>
      <c r="L92" s="483" t="s">
        <v>96</v>
      </c>
      <c r="M92" s="13">
        <v>20</v>
      </c>
      <c r="N92" s="14">
        <v>4500</v>
      </c>
      <c r="O92" s="31" t="s">
        <v>29</v>
      </c>
      <c r="P92" s="14" t="s">
        <v>29</v>
      </c>
      <c r="Q92" s="31" t="s">
        <v>29</v>
      </c>
      <c r="R92" s="14" t="s">
        <v>29</v>
      </c>
      <c r="S92" s="13">
        <f>M92</f>
        <v>20</v>
      </c>
      <c r="T92" s="14" t="s">
        <v>29</v>
      </c>
      <c r="U92" s="13" t="s">
        <v>30</v>
      </c>
      <c r="V92" s="13"/>
    </row>
    <row r="93" spans="1:22" ht="15.75" customHeight="1" x14ac:dyDescent="0.25">
      <c r="A93" s="60"/>
      <c r="B93" s="132"/>
      <c r="C93" s="136" t="s">
        <v>474</v>
      </c>
      <c r="D93" s="8"/>
      <c r="E93" s="5"/>
      <c r="F93" s="8"/>
      <c r="G93" s="5"/>
      <c r="H93" s="8"/>
      <c r="I93" s="5"/>
      <c r="J93" s="40" t="s">
        <v>462</v>
      </c>
      <c r="K93" s="5"/>
      <c r="L93" s="484"/>
      <c r="M93" s="5"/>
      <c r="N93" s="8"/>
      <c r="O93" s="5"/>
      <c r="P93" s="8"/>
      <c r="Q93" s="5"/>
      <c r="R93" s="8"/>
      <c r="S93" s="5"/>
      <c r="T93" s="8"/>
      <c r="U93" s="5"/>
      <c r="V93" s="5"/>
    </row>
    <row r="94" spans="1:22" ht="15.75" customHeight="1" x14ac:dyDescent="0.25">
      <c r="A94" s="163"/>
      <c r="B94" s="133"/>
      <c r="C94" s="163"/>
      <c r="D94" s="133"/>
      <c r="E94" s="163"/>
      <c r="F94" s="133"/>
      <c r="G94" s="163"/>
      <c r="H94" s="133"/>
      <c r="I94" s="163"/>
      <c r="J94" s="56"/>
      <c r="K94" s="26"/>
      <c r="L94" s="490"/>
      <c r="M94" s="26"/>
      <c r="N94" s="27"/>
      <c r="O94" s="26"/>
      <c r="P94" s="27"/>
      <c r="Q94" s="26"/>
      <c r="R94" s="27"/>
      <c r="S94" s="26"/>
      <c r="T94" s="27"/>
      <c r="U94" s="26"/>
      <c r="V94" s="26"/>
    </row>
    <row r="95" spans="1:22" ht="18" customHeight="1" x14ac:dyDescent="0.25">
      <c r="A95" s="164">
        <v>17</v>
      </c>
      <c r="B95" s="130" t="s">
        <v>476</v>
      </c>
      <c r="C95" s="137" t="s">
        <v>477</v>
      </c>
      <c r="D95" s="15" t="s">
        <v>23</v>
      </c>
      <c r="E95" s="13" t="s">
        <v>24</v>
      </c>
      <c r="F95" s="15" t="s">
        <v>321</v>
      </c>
      <c r="G95" s="13" t="s">
        <v>478</v>
      </c>
      <c r="H95" s="138">
        <v>43564</v>
      </c>
      <c r="I95" s="13" t="s">
        <v>360</v>
      </c>
      <c r="J95" s="15" t="s">
        <v>37</v>
      </c>
      <c r="K95" s="13" t="s">
        <v>38</v>
      </c>
      <c r="L95" s="483" t="s">
        <v>96</v>
      </c>
      <c r="M95" s="13">
        <v>20</v>
      </c>
      <c r="N95" s="14">
        <v>5500</v>
      </c>
      <c r="O95" s="31" t="s">
        <v>29</v>
      </c>
      <c r="P95" s="14" t="s">
        <v>29</v>
      </c>
      <c r="Q95" s="31" t="s">
        <v>29</v>
      </c>
      <c r="R95" s="14" t="s">
        <v>29</v>
      </c>
      <c r="S95" s="13">
        <f>M95</f>
        <v>20</v>
      </c>
      <c r="T95" s="14" t="s">
        <v>29</v>
      </c>
      <c r="U95" s="13" t="s">
        <v>30</v>
      </c>
      <c r="V95" s="13"/>
    </row>
    <row r="96" spans="1:22" ht="15.75" customHeight="1" x14ac:dyDescent="0.25">
      <c r="A96" s="60"/>
      <c r="B96" s="132"/>
      <c r="C96" s="136" t="s">
        <v>474</v>
      </c>
      <c r="D96" s="8"/>
      <c r="E96" s="5"/>
      <c r="F96" s="8"/>
      <c r="G96" s="5"/>
      <c r="H96" s="8"/>
      <c r="I96" s="5"/>
      <c r="J96" s="8" t="s">
        <v>468</v>
      </c>
      <c r="K96" s="5"/>
      <c r="L96" s="484"/>
      <c r="M96" s="5"/>
      <c r="N96" s="8"/>
      <c r="O96" s="5"/>
      <c r="P96" s="8"/>
      <c r="Q96" s="5"/>
      <c r="R96" s="8"/>
      <c r="S96" s="5"/>
      <c r="T96" s="8"/>
      <c r="U96" s="5"/>
      <c r="V96" s="5"/>
    </row>
    <row r="97" spans="1:22" ht="15.75" customHeight="1" x14ac:dyDescent="0.25">
      <c r="A97" s="60"/>
      <c r="B97" s="132"/>
      <c r="C97" s="60"/>
      <c r="D97" s="132"/>
      <c r="E97" s="60"/>
      <c r="F97" s="132"/>
      <c r="G97" s="60"/>
      <c r="H97" s="132"/>
      <c r="I97" s="60"/>
      <c r="J97" s="27"/>
      <c r="K97" s="26"/>
      <c r="L97" s="490"/>
      <c r="M97" s="26"/>
      <c r="N97" s="27"/>
      <c r="O97" s="26"/>
      <c r="P97" s="27"/>
      <c r="Q97" s="26"/>
      <c r="R97" s="27"/>
      <c r="S97" s="26"/>
      <c r="T97" s="27"/>
      <c r="U97" s="26"/>
      <c r="V97" s="26"/>
    </row>
    <row r="98" spans="1:22" ht="17.25" customHeight="1" x14ac:dyDescent="0.25">
      <c r="A98" s="60"/>
      <c r="B98" s="132"/>
      <c r="C98" s="60"/>
      <c r="D98" s="132"/>
      <c r="E98" s="60"/>
      <c r="F98" s="132"/>
      <c r="G98" s="60"/>
      <c r="H98" s="132"/>
      <c r="I98" s="60"/>
      <c r="J98" s="15" t="s">
        <v>475</v>
      </c>
      <c r="K98" s="13" t="s">
        <v>38</v>
      </c>
      <c r="L98" s="483" t="s">
        <v>96</v>
      </c>
      <c r="M98" s="13">
        <v>20</v>
      </c>
      <c r="N98" s="14">
        <v>5500</v>
      </c>
      <c r="O98" s="31" t="s">
        <v>29</v>
      </c>
      <c r="P98" s="14" t="s">
        <v>29</v>
      </c>
      <c r="Q98" s="31" t="s">
        <v>29</v>
      </c>
      <c r="R98" s="14" t="s">
        <v>29</v>
      </c>
      <c r="S98" s="13">
        <f>M98</f>
        <v>20</v>
      </c>
      <c r="T98" s="14" t="s">
        <v>29</v>
      </c>
      <c r="U98" s="13" t="s">
        <v>30</v>
      </c>
      <c r="V98" s="13"/>
    </row>
    <row r="99" spans="1:22" ht="15.75" customHeight="1" x14ac:dyDescent="0.25">
      <c r="A99" s="60"/>
      <c r="B99" s="132"/>
      <c r="C99" s="60"/>
      <c r="D99" s="132"/>
      <c r="E99" s="60"/>
      <c r="F99" s="132"/>
      <c r="G99" s="60"/>
      <c r="H99" s="132"/>
      <c r="I99" s="60"/>
      <c r="J99" s="8" t="s">
        <v>462</v>
      </c>
      <c r="K99" s="5"/>
      <c r="L99" s="484"/>
      <c r="M99" s="5"/>
      <c r="N99" s="8"/>
      <c r="O99" s="5"/>
      <c r="P99" s="8"/>
      <c r="Q99" s="5"/>
      <c r="R99" s="8"/>
      <c r="S99" s="5"/>
      <c r="T99" s="8"/>
      <c r="U99" s="5"/>
      <c r="V99" s="5"/>
    </row>
    <row r="100" spans="1:22" x14ac:dyDescent="0.25">
      <c r="A100" s="163"/>
      <c r="B100" s="133"/>
      <c r="C100" s="163"/>
      <c r="D100" s="133"/>
      <c r="E100" s="163"/>
      <c r="F100" s="133"/>
      <c r="G100" s="163"/>
      <c r="H100" s="133"/>
      <c r="I100" s="163"/>
      <c r="J100" s="27"/>
      <c r="K100" s="26"/>
      <c r="L100" s="490"/>
      <c r="M100" s="26"/>
      <c r="N100" s="27"/>
      <c r="O100" s="26"/>
      <c r="P100" s="27"/>
      <c r="Q100" s="26"/>
      <c r="R100" s="27"/>
      <c r="S100" s="26"/>
      <c r="T100" s="27"/>
      <c r="U100" s="26"/>
      <c r="V100" s="26"/>
    </row>
    <row r="101" spans="1:22" ht="17.25" customHeight="1" x14ac:dyDescent="0.25">
      <c r="A101" s="164">
        <v>18</v>
      </c>
      <c r="B101" s="130" t="s">
        <v>479</v>
      </c>
      <c r="C101" s="137" t="s">
        <v>477</v>
      </c>
      <c r="D101" s="15" t="s">
        <v>23</v>
      </c>
      <c r="E101" s="13" t="s">
        <v>24</v>
      </c>
      <c r="F101" s="15" t="s">
        <v>321</v>
      </c>
      <c r="G101" s="13" t="s">
        <v>478</v>
      </c>
      <c r="H101" s="138">
        <v>43564</v>
      </c>
      <c r="I101" s="13" t="s">
        <v>360</v>
      </c>
      <c r="J101" s="164" t="s">
        <v>470</v>
      </c>
      <c r="K101" s="173"/>
      <c r="L101" s="483" t="s">
        <v>472</v>
      </c>
      <c r="M101" s="140">
        <v>20</v>
      </c>
      <c r="N101" s="31">
        <v>5000</v>
      </c>
      <c r="O101" s="31" t="s">
        <v>29</v>
      </c>
      <c r="P101" s="14" t="s">
        <v>29</v>
      </c>
      <c r="Q101" s="31" t="s">
        <v>29</v>
      </c>
      <c r="R101" s="14" t="s">
        <v>29</v>
      </c>
      <c r="S101" s="13">
        <f>M101</f>
        <v>20</v>
      </c>
      <c r="T101" s="14" t="s">
        <v>29</v>
      </c>
      <c r="U101" s="13" t="s">
        <v>30</v>
      </c>
      <c r="V101" s="13"/>
    </row>
    <row r="102" spans="1:22" ht="15.75" customHeight="1" x14ac:dyDescent="0.25">
      <c r="A102" s="60"/>
      <c r="B102" s="132"/>
      <c r="C102" s="136" t="s">
        <v>231</v>
      </c>
      <c r="D102" s="8"/>
      <c r="E102" s="5"/>
      <c r="F102" s="8"/>
      <c r="G102" s="5"/>
      <c r="H102" s="8"/>
      <c r="I102" s="5"/>
      <c r="J102" s="60" t="s">
        <v>471</v>
      </c>
      <c r="K102" s="169"/>
      <c r="L102" s="484"/>
      <c r="M102" s="40"/>
      <c r="N102" s="5"/>
      <c r="O102" s="5"/>
      <c r="P102" s="8"/>
      <c r="Q102" s="5"/>
      <c r="R102" s="8"/>
      <c r="S102" s="5"/>
      <c r="T102" s="8"/>
      <c r="U102" s="5"/>
      <c r="V102" s="5"/>
    </row>
    <row r="103" spans="1:22" x14ac:dyDescent="0.25">
      <c r="A103" s="60"/>
      <c r="B103" s="132"/>
      <c r="C103" s="60"/>
      <c r="D103" s="132"/>
      <c r="E103" s="60"/>
      <c r="F103" s="132"/>
      <c r="G103" s="60"/>
      <c r="H103" s="132"/>
      <c r="I103" s="60"/>
      <c r="J103" s="163"/>
      <c r="K103" s="168"/>
      <c r="L103" s="490"/>
      <c r="M103" s="56"/>
      <c r="N103" s="26"/>
      <c r="O103" s="26"/>
      <c r="P103" s="27"/>
      <c r="Q103" s="26"/>
      <c r="R103" s="27"/>
      <c r="S103" s="26"/>
      <c r="T103" s="27"/>
      <c r="U103" s="26"/>
      <c r="V103" s="26"/>
    </row>
    <row r="104" spans="1:22" ht="17.25" customHeight="1" x14ac:dyDescent="0.25">
      <c r="A104" s="60"/>
      <c r="B104" s="132"/>
      <c r="C104" s="60"/>
      <c r="D104" s="132"/>
      <c r="E104" s="60"/>
      <c r="F104" s="132"/>
      <c r="G104" s="60"/>
      <c r="H104" s="132"/>
      <c r="I104" s="60"/>
      <c r="J104" s="13" t="s">
        <v>37</v>
      </c>
      <c r="K104" s="16" t="s">
        <v>38</v>
      </c>
      <c r="L104" s="483" t="s">
        <v>96</v>
      </c>
      <c r="M104" s="140">
        <v>20</v>
      </c>
      <c r="N104" s="31">
        <v>5500</v>
      </c>
      <c r="O104" s="31" t="s">
        <v>29</v>
      </c>
      <c r="P104" s="14" t="s">
        <v>29</v>
      </c>
      <c r="Q104" s="31" t="s">
        <v>29</v>
      </c>
      <c r="R104" s="14" t="s">
        <v>29</v>
      </c>
      <c r="S104" s="13">
        <f>M104</f>
        <v>20</v>
      </c>
      <c r="T104" s="14" t="s">
        <v>29</v>
      </c>
      <c r="U104" s="13" t="s">
        <v>30</v>
      </c>
      <c r="V104" s="13"/>
    </row>
    <row r="105" spans="1:22" ht="15.75" customHeight="1" x14ac:dyDescent="0.25">
      <c r="A105" s="60"/>
      <c r="B105" s="132"/>
      <c r="C105" s="60"/>
      <c r="D105" s="132"/>
      <c r="E105" s="60"/>
      <c r="F105" s="132"/>
      <c r="G105" s="60"/>
      <c r="H105" s="132"/>
      <c r="I105" s="60"/>
      <c r="J105" s="5" t="s">
        <v>468</v>
      </c>
      <c r="K105" s="17"/>
      <c r="L105" s="484"/>
      <c r="M105" s="40"/>
      <c r="N105" s="5"/>
      <c r="O105" s="5"/>
      <c r="P105" s="8"/>
      <c r="Q105" s="5"/>
      <c r="R105" s="8"/>
      <c r="S105" s="5"/>
      <c r="T105" s="8"/>
      <c r="U105" s="5"/>
      <c r="V105" s="5"/>
    </row>
    <row r="106" spans="1:22" x14ac:dyDescent="0.25">
      <c r="A106" s="60"/>
      <c r="B106" s="132"/>
      <c r="C106" s="60"/>
      <c r="D106" s="132"/>
      <c r="E106" s="60"/>
      <c r="F106" s="132"/>
      <c r="G106" s="60"/>
      <c r="H106" s="132"/>
      <c r="I106" s="60"/>
      <c r="J106" s="26"/>
      <c r="K106" s="28"/>
      <c r="L106" s="490"/>
      <c r="M106" s="56"/>
      <c r="N106" s="26"/>
      <c r="O106" s="26"/>
      <c r="P106" s="27"/>
      <c r="Q106" s="26"/>
      <c r="R106" s="27"/>
      <c r="S106" s="26"/>
      <c r="T106" s="27"/>
      <c r="U106" s="26"/>
      <c r="V106" s="26"/>
    </row>
    <row r="107" spans="1:22" ht="15.75" customHeight="1" x14ac:dyDescent="0.25">
      <c r="A107" s="60"/>
      <c r="B107" s="132"/>
      <c r="C107" s="60"/>
      <c r="D107" s="132"/>
      <c r="E107" s="60"/>
      <c r="F107" s="132"/>
      <c r="G107" s="60"/>
      <c r="H107" s="132"/>
      <c r="I107" s="60"/>
      <c r="J107" s="13" t="s">
        <v>475</v>
      </c>
      <c r="K107" s="16" t="s">
        <v>38</v>
      </c>
      <c r="L107" s="483" t="s">
        <v>96</v>
      </c>
      <c r="M107" s="140">
        <v>20</v>
      </c>
      <c r="N107" s="31">
        <v>5500</v>
      </c>
      <c r="O107" s="31" t="s">
        <v>29</v>
      </c>
      <c r="P107" s="14" t="s">
        <v>29</v>
      </c>
      <c r="Q107" s="31" t="s">
        <v>29</v>
      </c>
      <c r="R107" s="14" t="s">
        <v>29</v>
      </c>
      <c r="S107" s="13">
        <f>M107</f>
        <v>20</v>
      </c>
      <c r="T107" s="14" t="s">
        <v>29</v>
      </c>
      <c r="U107" s="13" t="s">
        <v>30</v>
      </c>
      <c r="V107" s="13"/>
    </row>
    <row r="108" spans="1:22" ht="15.75" customHeight="1" x14ac:dyDescent="0.25">
      <c r="A108" s="60"/>
      <c r="B108" s="132"/>
      <c r="C108" s="60"/>
      <c r="D108" s="132"/>
      <c r="E108" s="60"/>
      <c r="F108" s="132"/>
      <c r="G108" s="60"/>
      <c r="H108" s="132"/>
      <c r="I108" s="60"/>
      <c r="J108" s="5" t="s">
        <v>462</v>
      </c>
      <c r="K108" s="17"/>
      <c r="L108" s="484"/>
      <c r="M108" s="40"/>
      <c r="N108" s="5"/>
      <c r="O108" s="5"/>
      <c r="P108" s="8"/>
      <c r="Q108" s="5"/>
      <c r="R108" s="8"/>
      <c r="S108" s="5"/>
      <c r="T108" s="8"/>
      <c r="U108" s="5"/>
      <c r="V108" s="5"/>
    </row>
    <row r="109" spans="1:22" ht="17.25" customHeight="1" x14ac:dyDescent="0.25">
      <c r="A109" s="60"/>
      <c r="B109" s="132"/>
      <c r="C109" s="60"/>
      <c r="D109" s="132"/>
      <c r="E109" s="60"/>
      <c r="F109" s="132"/>
      <c r="G109" s="60"/>
      <c r="H109" s="132"/>
      <c r="I109" s="60"/>
      <c r="J109" s="26"/>
      <c r="K109" s="28"/>
      <c r="L109" s="490"/>
      <c r="M109" s="56"/>
      <c r="N109" s="26"/>
      <c r="O109" s="26"/>
      <c r="P109" s="27"/>
      <c r="Q109" s="26"/>
      <c r="R109" s="27"/>
      <c r="S109" s="26"/>
      <c r="T109" s="27"/>
      <c r="U109" s="26"/>
      <c r="V109" s="26"/>
    </row>
    <row r="110" spans="1:22" ht="15.75" customHeight="1" x14ac:dyDescent="0.25">
      <c r="A110" s="60"/>
      <c r="B110" s="132"/>
      <c r="C110" s="60"/>
      <c r="D110" s="132"/>
      <c r="E110" s="60"/>
      <c r="F110" s="132"/>
      <c r="G110" s="60"/>
      <c r="H110" s="132"/>
      <c r="I110" s="60"/>
      <c r="J110" s="164" t="s">
        <v>480</v>
      </c>
      <c r="K110" s="130" t="s">
        <v>481</v>
      </c>
      <c r="L110" s="483" t="s">
        <v>483</v>
      </c>
      <c r="M110" s="130">
        <v>12</v>
      </c>
      <c r="N110" s="31">
        <v>5000</v>
      </c>
      <c r="O110" s="31" t="s">
        <v>29</v>
      </c>
      <c r="P110" s="14">
        <v>5000</v>
      </c>
      <c r="Q110" s="31" t="s">
        <v>29</v>
      </c>
      <c r="R110" s="14" t="s">
        <v>29</v>
      </c>
      <c r="S110" s="13">
        <f>M110</f>
        <v>12</v>
      </c>
      <c r="T110" s="14" t="s">
        <v>29</v>
      </c>
      <c r="U110" s="13" t="s">
        <v>30</v>
      </c>
      <c r="V110" s="13"/>
    </row>
    <row r="111" spans="1:22" ht="15.75" customHeight="1" x14ac:dyDescent="0.25">
      <c r="A111" s="60"/>
      <c r="B111" s="132"/>
      <c r="C111" s="60"/>
      <c r="D111" s="132"/>
      <c r="E111" s="60"/>
      <c r="F111" s="132"/>
      <c r="G111" s="60"/>
      <c r="H111" s="132"/>
      <c r="I111" s="60"/>
      <c r="J111" s="60"/>
      <c r="K111" s="132" t="s">
        <v>482</v>
      </c>
      <c r="L111" s="484"/>
      <c r="M111" s="132"/>
      <c r="N111" s="5"/>
      <c r="O111" s="5"/>
      <c r="P111" s="8"/>
      <c r="Q111" s="5"/>
      <c r="R111" s="8"/>
      <c r="S111" s="5"/>
      <c r="T111" s="8"/>
      <c r="U111" s="5"/>
      <c r="V111" s="5"/>
    </row>
    <row r="112" spans="1:22" ht="17.25" customHeight="1" x14ac:dyDescent="0.25">
      <c r="A112" s="60"/>
      <c r="B112" s="132"/>
      <c r="C112" s="60"/>
      <c r="D112" s="132"/>
      <c r="E112" s="60"/>
      <c r="F112" s="132"/>
      <c r="G112" s="60"/>
      <c r="H112" s="132"/>
      <c r="I112" s="60"/>
      <c r="J112" s="163"/>
      <c r="K112" s="133" t="s">
        <v>49</v>
      </c>
      <c r="L112" s="490"/>
      <c r="M112" s="133"/>
      <c r="N112" s="26"/>
      <c r="O112" s="26"/>
      <c r="P112" s="27"/>
      <c r="Q112" s="26"/>
      <c r="R112" s="27"/>
      <c r="S112" s="26"/>
      <c r="T112" s="27"/>
      <c r="U112" s="26"/>
      <c r="V112" s="26"/>
    </row>
    <row r="113" spans="1:22" ht="16.5" customHeight="1" x14ac:dyDescent="0.25">
      <c r="A113" s="60"/>
      <c r="B113" s="132"/>
      <c r="C113" s="60"/>
      <c r="D113" s="132"/>
      <c r="E113" s="60"/>
      <c r="F113" s="132"/>
      <c r="G113" s="60"/>
      <c r="H113" s="132"/>
      <c r="I113" s="60"/>
      <c r="J113" s="160" t="s">
        <v>484</v>
      </c>
      <c r="K113" s="164" t="s">
        <v>485</v>
      </c>
      <c r="L113" s="483" t="s">
        <v>96</v>
      </c>
      <c r="M113" s="130">
        <v>12</v>
      </c>
      <c r="N113" s="31">
        <v>5000</v>
      </c>
      <c r="O113" s="31" t="s">
        <v>29</v>
      </c>
      <c r="P113" s="14"/>
      <c r="Q113" s="31" t="s">
        <v>29</v>
      </c>
      <c r="R113" s="14" t="s">
        <v>29</v>
      </c>
      <c r="S113" s="13">
        <f>M113</f>
        <v>12</v>
      </c>
      <c r="T113" s="14" t="s">
        <v>29</v>
      </c>
      <c r="U113" s="13" t="s">
        <v>30</v>
      </c>
      <c r="V113" s="13"/>
    </row>
    <row r="114" spans="1:22" ht="14.25" customHeight="1" x14ac:dyDescent="0.25">
      <c r="A114" s="60"/>
      <c r="B114" s="132"/>
      <c r="C114" s="60"/>
      <c r="D114" s="132"/>
      <c r="E114" s="60"/>
      <c r="F114" s="132"/>
      <c r="G114" s="60"/>
      <c r="H114" s="132"/>
      <c r="I114" s="60"/>
      <c r="J114" s="161"/>
      <c r="K114" s="60"/>
      <c r="L114" s="484"/>
      <c r="M114" s="132"/>
      <c r="N114" s="5"/>
      <c r="O114" s="5"/>
      <c r="P114" s="8"/>
      <c r="Q114" s="5"/>
      <c r="R114" s="8"/>
      <c r="S114" s="5"/>
      <c r="T114" s="8"/>
      <c r="U114" s="5"/>
      <c r="V114" s="5"/>
    </row>
    <row r="115" spans="1:22" ht="19.5" customHeight="1" x14ac:dyDescent="0.25">
      <c r="A115" s="163"/>
      <c r="B115" s="133"/>
      <c r="C115" s="163"/>
      <c r="D115" s="133"/>
      <c r="E115" s="163"/>
      <c r="F115" s="133"/>
      <c r="G115" s="163"/>
      <c r="H115" s="133"/>
      <c r="I115" s="163"/>
      <c r="J115" s="162"/>
      <c r="K115" s="163"/>
      <c r="L115" s="490"/>
      <c r="M115" s="133"/>
      <c r="N115" s="26"/>
      <c r="O115" s="26"/>
      <c r="P115" s="27"/>
      <c r="Q115" s="26"/>
      <c r="R115" s="27"/>
      <c r="S115" s="26"/>
      <c r="T115" s="27"/>
      <c r="U115" s="26"/>
      <c r="V115" s="26"/>
    </row>
    <row r="116" spans="1:22" ht="17.25" customHeight="1" x14ac:dyDescent="0.25">
      <c r="A116" s="164">
        <v>19</v>
      </c>
      <c r="B116" s="130" t="s">
        <v>486</v>
      </c>
      <c r="C116" s="137" t="s">
        <v>487</v>
      </c>
      <c r="D116" s="15" t="s">
        <v>23</v>
      </c>
      <c r="E116" s="13" t="s">
        <v>24</v>
      </c>
      <c r="F116" s="15" t="s">
        <v>321</v>
      </c>
      <c r="G116" s="13" t="s">
        <v>488</v>
      </c>
      <c r="H116" s="138">
        <v>43564</v>
      </c>
      <c r="I116" s="13" t="s">
        <v>360</v>
      </c>
      <c r="J116" s="13" t="s">
        <v>475</v>
      </c>
      <c r="K116" s="16" t="s">
        <v>38</v>
      </c>
      <c r="L116" s="483" t="s">
        <v>96</v>
      </c>
      <c r="M116" s="140">
        <v>20</v>
      </c>
      <c r="N116" s="31">
        <v>5000</v>
      </c>
      <c r="O116" s="31" t="s">
        <v>29</v>
      </c>
      <c r="P116" s="14" t="s">
        <v>29</v>
      </c>
      <c r="Q116" s="31" t="s">
        <v>29</v>
      </c>
      <c r="R116" s="14" t="s">
        <v>29</v>
      </c>
      <c r="S116" s="13">
        <f>M116</f>
        <v>20</v>
      </c>
      <c r="T116" s="14" t="s">
        <v>29</v>
      </c>
      <c r="U116" s="13" t="s">
        <v>30</v>
      </c>
      <c r="V116" s="13"/>
    </row>
    <row r="117" spans="1:22" ht="15" customHeight="1" x14ac:dyDescent="0.25">
      <c r="A117" s="60"/>
      <c r="B117" s="132"/>
      <c r="C117" s="136" t="s">
        <v>231</v>
      </c>
      <c r="D117" s="8"/>
      <c r="E117" s="5"/>
      <c r="F117" s="8"/>
      <c r="G117" s="5"/>
      <c r="H117" s="8"/>
      <c r="I117" s="5"/>
      <c r="J117" s="5" t="s">
        <v>462</v>
      </c>
      <c r="K117" s="17"/>
      <c r="L117" s="484"/>
      <c r="M117" s="40"/>
      <c r="N117" s="5"/>
      <c r="O117" s="5"/>
      <c r="P117" s="8"/>
      <c r="Q117" s="5"/>
      <c r="R117" s="8"/>
      <c r="S117" s="5"/>
      <c r="T117" s="8"/>
      <c r="U117" s="5"/>
      <c r="V117" s="5"/>
    </row>
    <row r="118" spans="1:22" ht="16.5" customHeight="1" x14ac:dyDescent="0.25">
      <c r="A118" s="60"/>
      <c r="B118" s="132"/>
      <c r="C118" s="60"/>
      <c r="D118" s="132"/>
      <c r="E118" s="60"/>
      <c r="F118" s="132"/>
      <c r="G118" s="60"/>
      <c r="H118" s="132"/>
      <c r="I118" s="60"/>
      <c r="J118" s="26"/>
      <c r="K118" s="28"/>
      <c r="L118" s="490"/>
      <c r="M118" s="56"/>
      <c r="N118" s="26"/>
      <c r="O118" s="26"/>
      <c r="P118" s="27"/>
      <c r="Q118" s="26"/>
      <c r="R118" s="27"/>
      <c r="S118" s="26"/>
      <c r="T118" s="27"/>
      <c r="U118" s="26"/>
      <c r="V118" s="26"/>
    </row>
    <row r="119" spans="1:22" ht="15" customHeight="1" x14ac:dyDescent="0.25">
      <c r="A119" s="60"/>
      <c r="B119" s="132"/>
      <c r="C119" s="60"/>
      <c r="D119" s="132"/>
      <c r="E119" s="60"/>
      <c r="F119" s="132"/>
      <c r="G119" s="60"/>
      <c r="H119" s="132"/>
      <c r="I119" s="60"/>
      <c r="J119" s="164" t="s">
        <v>480</v>
      </c>
      <c r="K119" s="130" t="s">
        <v>481</v>
      </c>
      <c r="L119" s="483" t="s">
        <v>483</v>
      </c>
      <c r="M119" s="130">
        <v>12</v>
      </c>
      <c r="N119" s="31">
        <v>7000</v>
      </c>
      <c r="O119" s="31" t="s">
        <v>29</v>
      </c>
      <c r="P119" s="14">
        <v>5000</v>
      </c>
      <c r="Q119" s="31" t="s">
        <v>29</v>
      </c>
      <c r="R119" s="14" t="s">
        <v>29</v>
      </c>
      <c r="S119" s="13">
        <f>M119</f>
        <v>12</v>
      </c>
      <c r="T119" s="14" t="s">
        <v>29</v>
      </c>
      <c r="U119" s="13" t="s">
        <v>30</v>
      </c>
      <c r="V119" s="13"/>
    </row>
    <row r="120" spans="1:22" ht="16.5" customHeight="1" x14ac:dyDescent="0.25">
      <c r="A120" s="60"/>
      <c r="B120" s="132"/>
      <c r="C120" s="60"/>
      <c r="D120" s="132"/>
      <c r="E120" s="60"/>
      <c r="F120" s="132"/>
      <c r="G120" s="60"/>
      <c r="H120" s="132"/>
      <c r="I120" s="60"/>
      <c r="J120" s="60"/>
      <c r="K120" s="132" t="s">
        <v>482</v>
      </c>
      <c r="L120" s="484"/>
      <c r="M120" s="132"/>
      <c r="N120" s="5"/>
      <c r="O120" s="5"/>
      <c r="P120" s="8"/>
      <c r="Q120" s="5"/>
      <c r="R120" s="8"/>
      <c r="S120" s="5"/>
      <c r="T120" s="8"/>
      <c r="U120" s="5"/>
      <c r="V120" s="5"/>
    </row>
    <row r="121" spans="1:22" ht="16.5" customHeight="1" x14ac:dyDescent="0.25">
      <c r="A121" s="163"/>
      <c r="B121" s="133"/>
      <c r="C121" s="163"/>
      <c r="D121" s="133"/>
      <c r="E121" s="163"/>
      <c r="F121" s="133"/>
      <c r="G121" s="163"/>
      <c r="H121" s="133"/>
      <c r="I121" s="163"/>
      <c r="J121" s="163"/>
      <c r="K121" s="133" t="s">
        <v>49</v>
      </c>
      <c r="L121" s="490"/>
      <c r="M121" s="133"/>
      <c r="N121" s="26"/>
      <c r="O121" s="26"/>
      <c r="P121" s="27"/>
      <c r="Q121" s="26"/>
      <c r="R121" s="27"/>
      <c r="S121" s="26"/>
      <c r="T121" s="27"/>
      <c r="U121" s="26"/>
      <c r="V121" s="26"/>
    </row>
    <row r="122" spans="1:22" ht="16.5" customHeight="1" x14ac:dyDescent="0.25">
      <c r="A122" s="164">
        <v>20</v>
      </c>
      <c r="B122" s="130" t="s">
        <v>489</v>
      </c>
      <c r="C122" s="137" t="s">
        <v>487</v>
      </c>
      <c r="D122" s="15" t="s">
        <v>23</v>
      </c>
      <c r="E122" s="13" t="s">
        <v>24</v>
      </c>
      <c r="F122" s="15" t="s">
        <v>321</v>
      </c>
      <c r="G122" s="13" t="s">
        <v>488</v>
      </c>
      <c r="H122" s="138">
        <v>43564</v>
      </c>
      <c r="I122" s="13" t="s">
        <v>360</v>
      </c>
      <c r="J122" s="160" t="s">
        <v>484</v>
      </c>
      <c r="K122" s="164" t="s">
        <v>485</v>
      </c>
      <c r="L122" s="483" t="s">
        <v>96</v>
      </c>
      <c r="M122" s="130">
        <v>12</v>
      </c>
      <c r="N122" s="31">
        <v>5000</v>
      </c>
      <c r="O122" s="31" t="s">
        <v>29</v>
      </c>
      <c r="P122" s="14"/>
      <c r="Q122" s="31" t="s">
        <v>29</v>
      </c>
      <c r="R122" s="14" t="s">
        <v>29</v>
      </c>
      <c r="S122" s="13">
        <f>M122</f>
        <v>12</v>
      </c>
      <c r="T122" s="14" t="s">
        <v>29</v>
      </c>
      <c r="U122" s="13" t="s">
        <v>30</v>
      </c>
      <c r="V122" s="13"/>
    </row>
    <row r="123" spans="1:22" ht="16.5" customHeight="1" x14ac:dyDescent="0.25">
      <c r="A123" s="60"/>
      <c r="B123" s="132"/>
      <c r="C123" s="136" t="s">
        <v>187</v>
      </c>
      <c r="D123" s="8"/>
      <c r="E123" s="5"/>
      <c r="F123" s="8"/>
      <c r="G123" s="5"/>
      <c r="H123" s="8"/>
      <c r="I123" s="5"/>
      <c r="J123" s="161"/>
      <c r="K123" s="60"/>
      <c r="L123" s="484"/>
      <c r="M123" s="132"/>
      <c r="N123" s="5"/>
      <c r="O123" s="5"/>
      <c r="P123" s="8"/>
      <c r="Q123" s="5"/>
      <c r="R123" s="8"/>
      <c r="S123" s="5"/>
      <c r="T123" s="8"/>
      <c r="U123" s="5"/>
      <c r="V123" s="5"/>
    </row>
    <row r="124" spans="1:22" ht="17.25" customHeight="1" x14ac:dyDescent="0.25">
      <c r="A124" s="163"/>
      <c r="B124" s="133"/>
      <c r="C124" s="163"/>
      <c r="D124" s="133"/>
      <c r="E124" s="163"/>
      <c r="F124" s="133"/>
      <c r="G124" s="163"/>
      <c r="H124" s="133"/>
      <c r="I124" s="163"/>
      <c r="J124" s="162"/>
      <c r="K124" s="163"/>
      <c r="L124" s="490"/>
      <c r="M124" s="133"/>
      <c r="N124" s="26"/>
      <c r="O124" s="26"/>
      <c r="P124" s="27"/>
      <c r="Q124" s="26"/>
      <c r="R124" s="27"/>
      <c r="S124" s="26"/>
      <c r="T124" s="27"/>
      <c r="U124" s="26"/>
      <c r="V124" s="26"/>
    </row>
    <row r="125" spans="1:22" ht="15" customHeight="1" x14ac:dyDescent="0.25">
      <c r="A125" s="160">
        <v>21</v>
      </c>
      <c r="B125" s="164" t="s">
        <v>490</v>
      </c>
      <c r="C125" s="137" t="s">
        <v>491</v>
      </c>
      <c r="D125" s="15" t="s">
        <v>23</v>
      </c>
      <c r="E125" s="13" t="s">
        <v>24</v>
      </c>
      <c r="F125" s="15" t="s">
        <v>46</v>
      </c>
      <c r="G125" s="13" t="s">
        <v>492</v>
      </c>
      <c r="H125" s="138">
        <v>43565</v>
      </c>
      <c r="I125" s="13" t="s">
        <v>493</v>
      </c>
      <c r="J125" s="153" t="s">
        <v>430</v>
      </c>
      <c r="K125" s="153" t="s">
        <v>34</v>
      </c>
      <c r="L125" s="471" t="s">
        <v>221</v>
      </c>
      <c r="M125" s="158">
        <v>12</v>
      </c>
      <c r="N125" s="14">
        <v>4000</v>
      </c>
      <c r="O125" s="13" t="s">
        <v>29</v>
      </c>
      <c r="P125" s="14">
        <v>3500</v>
      </c>
      <c r="Q125" s="13" t="s">
        <v>29</v>
      </c>
      <c r="R125" s="15" t="s">
        <v>29</v>
      </c>
      <c r="S125" s="158">
        <v>14</v>
      </c>
      <c r="T125" s="13" t="s">
        <v>29</v>
      </c>
      <c r="U125" s="158" t="s">
        <v>30</v>
      </c>
      <c r="V125" s="158"/>
    </row>
    <row r="126" spans="1:22" ht="16.5" customHeight="1" x14ac:dyDescent="0.25">
      <c r="A126" s="161"/>
      <c r="B126" s="60"/>
      <c r="C126" s="136" t="s">
        <v>75</v>
      </c>
      <c r="D126" s="8"/>
      <c r="E126" s="5"/>
      <c r="F126" s="8"/>
      <c r="G126" s="5"/>
      <c r="H126" s="8"/>
      <c r="I126" s="5"/>
      <c r="J126" s="154"/>
      <c r="K126" s="154"/>
      <c r="L126" s="472"/>
      <c r="M126" s="159"/>
      <c r="N126" s="4"/>
      <c r="O126" s="159"/>
      <c r="P126" s="4"/>
      <c r="Q126" s="159"/>
      <c r="R126" s="4"/>
      <c r="S126" s="159"/>
      <c r="T126" s="4"/>
      <c r="U126" s="159"/>
      <c r="V126" s="159"/>
    </row>
    <row r="127" spans="1:22" ht="17.25" customHeight="1" x14ac:dyDescent="0.25">
      <c r="A127" s="162"/>
      <c r="B127" s="163"/>
      <c r="C127" s="163"/>
      <c r="D127" s="133"/>
      <c r="E127" s="163"/>
      <c r="F127" s="133"/>
      <c r="G127" s="163"/>
      <c r="H127" s="133"/>
      <c r="I127" s="163"/>
      <c r="J127" s="10"/>
      <c r="K127" s="10"/>
      <c r="L127" s="473"/>
      <c r="M127" s="10"/>
      <c r="N127" s="11"/>
      <c r="O127" s="10"/>
      <c r="P127" s="11"/>
      <c r="Q127" s="10"/>
      <c r="R127" s="11"/>
      <c r="S127" s="10"/>
      <c r="T127" s="11"/>
      <c r="U127" s="10"/>
      <c r="V127" s="10"/>
    </row>
    <row r="128" spans="1:22" ht="15.75" customHeight="1" x14ac:dyDescent="0.25">
      <c r="A128" s="164">
        <v>22</v>
      </c>
      <c r="B128" s="130" t="s">
        <v>494</v>
      </c>
      <c r="C128" s="137" t="s">
        <v>491</v>
      </c>
      <c r="D128" s="15" t="s">
        <v>23</v>
      </c>
      <c r="E128" s="13" t="s">
        <v>24</v>
      </c>
      <c r="F128" s="15" t="s">
        <v>46</v>
      </c>
      <c r="G128" s="13" t="s">
        <v>492</v>
      </c>
      <c r="H128" s="138">
        <v>43565</v>
      </c>
      <c r="I128" s="13" t="s">
        <v>493</v>
      </c>
      <c r="J128" s="174" t="s">
        <v>64</v>
      </c>
      <c r="K128" s="492" t="s">
        <v>65</v>
      </c>
      <c r="L128" s="519" t="s">
        <v>66</v>
      </c>
      <c r="M128" s="13">
        <v>12</v>
      </c>
      <c r="N128" s="14">
        <v>5000</v>
      </c>
      <c r="O128" s="13">
        <v>2017</v>
      </c>
      <c r="P128" s="14">
        <v>4800</v>
      </c>
      <c r="Q128" s="13" t="s">
        <v>40</v>
      </c>
      <c r="R128" s="15" t="s">
        <v>40</v>
      </c>
      <c r="S128" s="13">
        <v>12</v>
      </c>
      <c r="T128" s="15" t="s">
        <v>40</v>
      </c>
      <c r="U128" s="13" t="s">
        <v>30</v>
      </c>
      <c r="V128" s="13"/>
    </row>
    <row r="129" spans="1:22" ht="15.75" customHeight="1" x14ac:dyDescent="0.25">
      <c r="A129" s="60"/>
      <c r="B129" s="132"/>
      <c r="C129" s="136" t="s">
        <v>99</v>
      </c>
      <c r="D129" s="8"/>
      <c r="E129" s="5"/>
      <c r="F129" s="8"/>
      <c r="G129" s="5"/>
      <c r="H129" s="8"/>
      <c r="I129" s="5"/>
      <c r="J129" s="2"/>
      <c r="K129" s="493"/>
      <c r="L129" s="520"/>
      <c r="M129" s="159"/>
      <c r="N129" s="4"/>
      <c r="O129" s="159"/>
      <c r="P129" s="4"/>
      <c r="Q129" s="159"/>
      <c r="R129" s="4"/>
      <c r="S129" s="159"/>
      <c r="T129" s="4"/>
      <c r="U129" s="159"/>
      <c r="V129" s="159"/>
    </row>
    <row r="130" spans="1:22" ht="16.5" customHeight="1" x14ac:dyDescent="0.25">
      <c r="A130" s="60"/>
      <c r="B130" s="132"/>
      <c r="C130" s="60"/>
      <c r="D130" s="132"/>
      <c r="E130" s="60"/>
      <c r="F130" s="132"/>
      <c r="G130" s="60"/>
      <c r="H130" s="132"/>
      <c r="I130" s="60"/>
      <c r="J130" s="2"/>
      <c r="K130" s="38"/>
      <c r="L130" s="520"/>
      <c r="M130" s="159"/>
      <c r="N130" s="4"/>
      <c r="O130" s="159"/>
      <c r="P130" s="4"/>
      <c r="Q130" s="159"/>
      <c r="R130" s="4"/>
      <c r="S130" s="159"/>
      <c r="T130" s="4"/>
      <c r="U130" s="159"/>
      <c r="V130" s="159"/>
    </row>
    <row r="131" spans="1:22" ht="15.75" customHeight="1" x14ac:dyDescent="0.25">
      <c r="A131" s="163"/>
      <c r="B131" s="133"/>
      <c r="C131" s="163"/>
      <c r="D131" s="133"/>
      <c r="E131" s="163"/>
      <c r="F131" s="133"/>
      <c r="G131" s="163"/>
      <c r="H131" s="133"/>
      <c r="I131" s="163"/>
      <c r="J131" s="56"/>
      <c r="K131" s="26"/>
      <c r="L131" s="521"/>
      <c r="M131" s="26"/>
      <c r="N131" s="27"/>
      <c r="O131" s="26"/>
      <c r="P131" s="27"/>
      <c r="Q131" s="26"/>
      <c r="R131" s="27"/>
      <c r="S131" s="26"/>
      <c r="T131" s="27"/>
      <c r="U131" s="26"/>
      <c r="V131" s="26"/>
    </row>
    <row r="132" spans="1:22" ht="18.75" customHeight="1" x14ac:dyDescent="0.25">
      <c r="A132" s="164">
        <v>23</v>
      </c>
      <c r="B132" s="130" t="s">
        <v>495</v>
      </c>
      <c r="C132" s="137" t="s">
        <v>491</v>
      </c>
      <c r="D132" s="15" t="s">
        <v>23</v>
      </c>
      <c r="E132" s="13" t="s">
        <v>24</v>
      </c>
      <c r="F132" s="15" t="s">
        <v>46</v>
      </c>
      <c r="G132" s="13" t="s">
        <v>492</v>
      </c>
      <c r="H132" s="138">
        <v>43565</v>
      </c>
      <c r="I132" s="13" t="s">
        <v>493</v>
      </c>
      <c r="J132" s="140" t="s">
        <v>146</v>
      </c>
      <c r="K132" s="483" t="s">
        <v>32</v>
      </c>
      <c r="L132" s="483" t="s">
        <v>147</v>
      </c>
      <c r="M132" s="13">
        <v>16</v>
      </c>
      <c r="N132" s="14">
        <v>5000</v>
      </c>
      <c r="O132" s="13" t="s">
        <v>40</v>
      </c>
      <c r="P132" s="151">
        <v>5</v>
      </c>
      <c r="Q132" s="13" t="s">
        <v>40</v>
      </c>
      <c r="R132" s="13" t="s">
        <v>40</v>
      </c>
      <c r="S132" s="13">
        <f>M132</f>
        <v>16</v>
      </c>
      <c r="T132" s="13" t="s">
        <v>40</v>
      </c>
      <c r="U132" s="13" t="s">
        <v>30</v>
      </c>
      <c r="V132" s="13"/>
    </row>
    <row r="133" spans="1:22" ht="17.25" customHeight="1" x14ac:dyDescent="0.25">
      <c r="A133" s="60"/>
      <c r="B133" s="132"/>
      <c r="C133" s="136" t="s">
        <v>496</v>
      </c>
      <c r="D133" s="8"/>
      <c r="E133" s="5"/>
      <c r="F133" s="8"/>
      <c r="G133" s="5"/>
      <c r="H133" s="8"/>
      <c r="I133" s="5"/>
      <c r="J133" s="40"/>
      <c r="K133" s="484"/>
      <c r="L133" s="484"/>
      <c r="M133" s="5"/>
      <c r="N133" s="8"/>
      <c r="O133" s="5"/>
      <c r="P133" s="8"/>
      <c r="Q133" s="5"/>
      <c r="R133" s="8"/>
      <c r="S133" s="5"/>
      <c r="T133" s="8"/>
      <c r="U133" s="5"/>
      <c r="V133" s="5"/>
    </row>
    <row r="134" spans="1:22" x14ac:dyDescent="0.25">
      <c r="A134" s="163"/>
      <c r="B134" s="133"/>
      <c r="C134" s="163"/>
      <c r="D134" s="133"/>
      <c r="E134" s="163"/>
      <c r="F134" s="133"/>
      <c r="G134" s="163"/>
      <c r="H134" s="133"/>
      <c r="I134" s="163"/>
      <c r="J134" s="56"/>
      <c r="K134" s="490"/>
      <c r="L134" s="490"/>
      <c r="M134" s="26"/>
      <c r="N134" s="27"/>
      <c r="O134" s="26"/>
      <c r="P134" s="27"/>
      <c r="Q134" s="26"/>
      <c r="R134" s="27"/>
      <c r="S134" s="26"/>
      <c r="T134" s="27"/>
      <c r="U134" s="26"/>
      <c r="V134" s="26"/>
    </row>
    <row r="135" spans="1:22" ht="18.75" customHeight="1" x14ac:dyDescent="0.25">
      <c r="A135" s="164">
        <v>24</v>
      </c>
      <c r="B135" s="130" t="s">
        <v>497</v>
      </c>
      <c r="C135" s="137" t="s">
        <v>498</v>
      </c>
      <c r="D135" s="15" t="s">
        <v>23</v>
      </c>
      <c r="E135" s="13" t="s">
        <v>24</v>
      </c>
      <c r="F135" s="15" t="s">
        <v>46</v>
      </c>
      <c r="G135" s="13" t="s">
        <v>499</v>
      </c>
      <c r="H135" s="138">
        <v>43565</v>
      </c>
      <c r="I135" s="13" t="s">
        <v>493</v>
      </c>
      <c r="J135" s="15" t="s">
        <v>500</v>
      </c>
      <c r="K135" s="483" t="s">
        <v>32</v>
      </c>
      <c r="L135" s="483" t="s">
        <v>147</v>
      </c>
      <c r="M135" s="13">
        <v>16</v>
      </c>
      <c r="N135" s="14">
        <v>5000</v>
      </c>
      <c r="O135" s="13" t="s">
        <v>40</v>
      </c>
      <c r="P135" s="151">
        <v>5</v>
      </c>
      <c r="Q135" s="13" t="s">
        <v>40</v>
      </c>
      <c r="R135" s="13" t="s">
        <v>40</v>
      </c>
      <c r="S135" s="13">
        <f>M135</f>
        <v>16</v>
      </c>
      <c r="T135" s="13" t="s">
        <v>40</v>
      </c>
      <c r="U135" s="13" t="s">
        <v>30</v>
      </c>
      <c r="V135" s="13"/>
    </row>
    <row r="136" spans="1:22" ht="18" customHeight="1" x14ac:dyDescent="0.25">
      <c r="A136" s="60"/>
      <c r="B136" s="132"/>
      <c r="C136" s="136" t="s">
        <v>496</v>
      </c>
      <c r="D136" s="8"/>
      <c r="E136" s="5"/>
      <c r="F136" s="8"/>
      <c r="G136" s="5"/>
      <c r="H136" s="8"/>
      <c r="I136" s="5"/>
      <c r="J136" s="8"/>
      <c r="K136" s="484"/>
      <c r="L136" s="484"/>
      <c r="M136" s="5"/>
      <c r="N136" s="8"/>
      <c r="O136" s="5"/>
      <c r="P136" s="8"/>
      <c r="Q136" s="5"/>
      <c r="R136" s="8"/>
      <c r="S136" s="5"/>
      <c r="T136" s="8"/>
      <c r="U136" s="5"/>
      <c r="V136" s="5"/>
    </row>
    <row r="137" spans="1:22" x14ac:dyDescent="0.25">
      <c r="A137" s="60"/>
      <c r="B137" s="132"/>
      <c r="C137" s="60"/>
      <c r="D137" s="132"/>
      <c r="E137" s="60"/>
      <c r="F137" s="132"/>
      <c r="G137" s="60"/>
      <c r="H137" s="132"/>
      <c r="I137" s="60"/>
      <c r="J137" s="27"/>
      <c r="K137" s="490"/>
      <c r="L137" s="490"/>
      <c r="M137" s="26"/>
      <c r="N137" s="27"/>
      <c r="O137" s="26"/>
      <c r="P137" s="27"/>
      <c r="Q137" s="26"/>
      <c r="R137" s="27"/>
      <c r="S137" s="26"/>
      <c r="T137" s="27"/>
      <c r="U137" s="26"/>
      <c r="V137" s="26"/>
    </row>
    <row r="138" spans="1:22" ht="15.75" customHeight="1" x14ac:dyDescent="0.25">
      <c r="A138" s="60"/>
      <c r="B138" s="132"/>
      <c r="C138" s="60"/>
      <c r="D138" s="132"/>
      <c r="E138" s="60"/>
      <c r="F138" s="132"/>
      <c r="G138" s="60"/>
      <c r="H138" s="132"/>
      <c r="I138" s="60"/>
      <c r="J138" s="22" t="s">
        <v>218</v>
      </c>
      <c r="K138" s="471" t="s">
        <v>34</v>
      </c>
      <c r="L138" s="471" t="s">
        <v>219</v>
      </c>
      <c r="M138" s="158">
        <v>16</v>
      </c>
      <c r="N138" s="14">
        <v>5000</v>
      </c>
      <c r="O138" s="13" t="s">
        <v>29</v>
      </c>
      <c r="P138" s="14">
        <v>7500</v>
      </c>
      <c r="Q138" s="13" t="s">
        <v>29</v>
      </c>
      <c r="R138" s="15" t="s">
        <v>29</v>
      </c>
      <c r="S138" s="158">
        <v>16</v>
      </c>
      <c r="T138" s="13" t="s">
        <v>29</v>
      </c>
      <c r="U138" s="158" t="s">
        <v>30</v>
      </c>
      <c r="V138" s="158"/>
    </row>
    <row r="139" spans="1:22" ht="17.25" customHeight="1" x14ac:dyDescent="0.25">
      <c r="A139" s="60"/>
      <c r="B139" s="132"/>
      <c r="C139" s="60"/>
      <c r="D139" s="132"/>
      <c r="E139" s="60"/>
      <c r="F139" s="132"/>
      <c r="G139" s="60"/>
      <c r="H139" s="132"/>
      <c r="I139" s="60"/>
      <c r="J139" s="9" t="s">
        <v>220</v>
      </c>
      <c r="K139" s="472"/>
      <c r="L139" s="472"/>
      <c r="M139" s="159"/>
      <c r="N139" s="4"/>
      <c r="O139" s="159"/>
      <c r="P139" s="4"/>
      <c r="Q139" s="159"/>
      <c r="R139" s="4"/>
      <c r="S139" s="159"/>
      <c r="T139" s="4"/>
      <c r="U139" s="159"/>
      <c r="V139" s="159"/>
    </row>
    <row r="140" spans="1:22" ht="15.75" customHeight="1" x14ac:dyDescent="0.25">
      <c r="A140" s="60"/>
      <c r="B140" s="132"/>
      <c r="C140" s="60"/>
      <c r="D140" s="132"/>
      <c r="E140" s="60"/>
      <c r="F140" s="132"/>
      <c r="G140" s="60"/>
      <c r="H140" s="132"/>
      <c r="I140" s="60"/>
      <c r="J140" s="9"/>
      <c r="K140" s="159"/>
      <c r="L140" s="472"/>
      <c r="M140" s="159"/>
      <c r="N140" s="4"/>
      <c r="O140" s="159"/>
      <c r="P140" s="4"/>
      <c r="Q140" s="159"/>
      <c r="R140" s="4"/>
      <c r="S140" s="159"/>
      <c r="T140" s="4"/>
      <c r="U140" s="159"/>
      <c r="V140" s="159"/>
    </row>
    <row r="141" spans="1:22" ht="18" customHeight="1" x14ac:dyDescent="0.25">
      <c r="A141" s="163"/>
      <c r="B141" s="133"/>
      <c r="C141" s="163"/>
      <c r="D141" s="133"/>
      <c r="E141" s="163"/>
      <c r="F141" s="133"/>
      <c r="G141" s="163"/>
      <c r="H141" s="133"/>
      <c r="I141" s="163"/>
      <c r="J141" s="12"/>
      <c r="K141" s="10"/>
      <c r="L141" s="170"/>
      <c r="M141" s="10"/>
      <c r="N141" s="11"/>
      <c r="O141" s="10"/>
      <c r="P141" s="11"/>
      <c r="Q141" s="10"/>
      <c r="R141" s="11"/>
      <c r="S141" s="10"/>
      <c r="T141" s="11"/>
      <c r="U141" s="10"/>
      <c r="V141" s="10"/>
    </row>
    <row r="142" spans="1:22" ht="18" customHeight="1" x14ac:dyDescent="0.25">
      <c r="A142" s="164">
        <v>25</v>
      </c>
      <c r="B142" s="130" t="s">
        <v>501</v>
      </c>
      <c r="C142" s="137" t="s">
        <v>502</v>
      </c>
      <c r="D142" s="15" t="s">
        <v>23</v>
      </c>
      <c r="E142" s="13" t="s">
        <v>24</v>
      </c>
      <c r="F142" s="15" t="s">
        <v>46</v>
      </c>
      <c r="G142" s="13" t="s">
        <v>503</v>
      </c>
      <c r="H142" s="138">
        <v>43565</v>
      </c>
      <c r="I142" s="13" t="s">
        <v>493</v>
      </c>
      <c r="J142" s="175" t="s">
        <v>64</v>
      </c>
      <c r="K142" s="522" t="s">
        <v>65</v>
      </c>
      <c r="L142" s="519" t="s">
        <v>66</v>
      </c>
      <c r="M142" s="13">
        <v>12</v>
      </c>
      <c r="N142" s="14">
        <v>5000</v>
      </c>
      <c r="O142" s="13">
        <v>2017</v>
      </c>
      <c r="P142" s="14">
        <v>4800</v>
      </c>
      <c r="Q142" s="13" t="s">
        <v>40</v>
      </c>
      <c r="R142" s="15" t="s">
        <v>40</v>
      </c>
      <c r="S142" s="13">
        <v>12</v>
      </c>
      <c r="T142" s="15" t="s">
        <v>40</v>
      </c>
      <c r="U142" s="13" t="s">
        <v>30</v>
      </c>
      <c r="V142" s="13"/>
    </row>
    <row r="143" spans="1:22" ht="18.75" customHeight="1" x14ac:dyDescent="0.25">
      <c r="A143" s="60"/>
      <c r="B143" s="132"/>
      <c r="C143" s="136" t="s">
        <v>108</v>
      </c>
      <c r="D143" s="8"/>
      <c r="E143" s="5"/>
      <c r="F143" s="8"/>
      <c r="G143" s="5"/>
      <c r="H143" s="8"/>
      <c r="I143" s="5"/>
      <c r="J143" s="40"/>
      <c r="K143" s="523"/>
      <c r="L143" s="520"/>
      <c r="M143" s="5"/>
      <c r="N143" s="8"/>
      <c r="O143" s="5"/>
      <c r="P143" s="8"/>
      <c r="Q143" s="5"/>
      <c r="R143" s="8"/>
      <c r="S143" s="5"/>
      <c r="T143" s="8"/>
      <c r="U143" s="5"/>
      <c r="V143" s="5"/>
    </row>
    <row r="144" spans="1:22" ht="19.5" customHeight="1" x14ac:dyDescent="0.25">
      <c r="A144" s="60"/>
      <c r="B144" s="132"/>
      <c r="C144" s="60"/>
      <c r="D144" s="132"/>
      <c r="E144" s="60"/>
      <c r="F144" s="132"/>
      <c r="G144" s="60"/>
      <c r="H144" s="132"/>
      <c r="I144" s="60"/>
      <c r="J144" s="40"/>
      <c r="K144" s="523"/>
      <c r="L144" s="520"/>
      <c r="M144" s="5"/>
      <c r="N144" s="8"/>
      <c r="O144" s="5"/>
      <c r="P144" s="8"/>
      <c r="Q144" s="5"/>
      <c r="R144" s="8"/>
      <c r="S144" s="5"/>
      <c r="T144" s="8"/>
      <c r="U144" s="5"/>
      <c r="V144" s="5"/>
    </row>
    <row r="145" spans="1:23" ht="15.75" customHeight="1" x14ac:dyDescent="0.25">
      <c r="A145" s="60"/>
      <c r="B145" s="132"/>
      <c r="C145" s="60"/>
      <c r="D145" s="132"/>
      <c r="E145" s="60"/>
      <c r="F145" s="132"/>
      <c r="G145" s="60"/>
      <c r="H145" s="132"/>
      <c r="I145" s="60"/>
      <c r="J145" s="56"/>
      <c r="K145" s="26"/>
      <c r="L145" s="521"/>
      <c r="M145" s="26"/>
      <c r="N145" s="27"/>
      <c r="O145" s="26"/>
      <c r="P145" s="27"/>
      <c r="Q145" s="26"/>
      <c r="R145" s="27"/>
      <c r="S145" s="26"/>
      <c r="T145" s="27"/>
      <c r="U145" s="26"/>
      <c r="V145" s="26"/>
    </row>
    <row r="146" spans="1:23" ht="15.75" customHeight="1" x14ac:dyDescent="0.25">
      <c r="A146" s="60"/>
      <c r="B146" s="132"/>
      <c r="C146" s="60"/>
      <c r="D146" s="132"/>
      <c r="E146" s="60"/>
      <c r="F146" s="132"/>
      <c r="G146" s="60"/>
      <c r="H146" s="132"/>
      <c r="I146" s="60"/>
      <c r="J146" s="155" t="s">
        <v>31</v>
      </c>
      <c r="K146" s="483" t="s">
        <v>32</v>
      </c>
      <c r="L146" s="483" t="s">
        <v>33</v>
      </c>
      <c r="M146" s="13">
        <v>20</v>
      </c>
      <c r="N146" s="14">
        <v>4500</v>
      </c>
      <c r="O146" s="13">
        <v>2017</v>
      </c>
      <c r="P146" s="15" t="s">
        <v>29</v>
      </c>
      <c r="Q146" s="13" t="s">
        <v>29</v>
      </c>
      <c r="R146" s="15" t="s">
        <v>29</v>
      </c>
      <c r="S146" s="13">
        <v>20</v>
      </c>
      <c r="T146" s="15"/>
      <c r="U146" s="13" t="s">
        <v>30</v>
      </c>
      <c r="V146" s="13"/>
    </row>
    <row r="147" spans="1:23" ht="19.5" customHeight="1" x14ac:dyDescent="0.25">
      <c r="A147" s="60"/>
      <c r="B147" s="132"/>
      <c r="C147" s="60"/>
      <c r="D147" s="132"/>
      <c r="E147" s="60"/>
      <c r="F147" s="132"/>
      <c r="G147" s="60"/>
      <c r="H147" s="132"/>
      <c r="I147" s="60"/>
      <c r="J147" s="156"/>
      <c r="K147" s="484"/>
      <c r="L147" s="484"/>
      <c r="M147" s="5"/>
      <c r="N147" s="8"/>
      <c r="O147" s="5"/>
      <c r="P147" s="8"/>
      <c r="Q147" s="5"/>
      <c r="R147" s="8"/>
      <c r="S147" s="5"/>
      <c r="T147" s="8"/>
      <c r="U147" s="5"/>
      <c r="V147" s="5"/>
    </row>
    <row r="148" spans="1:23" x14ac:dyDescent="0.25">
      <c r="A148" s="163"/>
      <c r="B148" s="133"/>
      <c r="C148" s="163"/>
      <c r="D148" s="133"/>
      <c r="E148" s="163"/>
      <c r="F148" s="133"/>
      <c r="G148" s="163"/>
      <c r="H148" s="133"/>
      <c r="I148" s="163"/>
      <c r="J148" s="26"/>
      <c r="K148" s="58"/>
      <c r="L148" s="490"/>
      <c r="M148" s="26"/>
      <c r="N148" s="27"/>
      <c r="O148" s="26"/>
      <c r="P148" s="27"/>
      <c r="Q148" s="26"/>
      <c r="R148" s="27"/>
      <c r="S148" s="26"/>
      <c r="T148" s="27"/>
      <c r="U148" s="26"/>
      <c r="V148" s="26"/>
    </row>
    <row r="149" spans="1:23" ht="18" customHeight="1" x14ac:dyDescent="0.25">
      <c r="A149" s="164">
        <v>26</v>
      </c>
      <c r="B149" s="130" t="s">
        <v>504</v>
      </c>
      <c r="C149" s="137" t="s">
        <v>502</v>
      </c>
      <c r="D149" s="15" t="s">
        <v>23</v>
      </c>
      <c r="E149" s="13" t="s">
        <v>24</v>
      </c>
      <c r="F149" s="15" t="s">
        <v>46</v>
      </c>
      <c r="G149" s="13" t="s">
        <v>503</v>
      </c>
      <c r="H149" s="138">
        <v>43565</v>
      </c>
      <c r="I149" s="13" t="s">
        <v>493</v>
      </c>
      <c r="J149" s="140" t="s">
        <v>146</v>
      </c>
      <c r="K149" s="483" t="s">
        <v>32</v>
      </c>
      <c r="L149" s="483" t="s">
        <v>147</v>
      </c>
      <c r="M149" s="13">
        <v>16</v>
      </c>
      <c r="N149" s="14">
        <v>6000</v>
      </c>
      <c r="O149" s="13" t="s">
        <v>40</v>
      </c>
      <c r="P149" s="151">
        <v>5</v>
      </c>
      <c r="Q149" s="13" t="s">
        <v>40</v>
      </c>
      <c r="R149" s="13" t="s">
        <v>40</v>
      </c>
      <c r="S149" s="13">
        <f>M149</f>
        <v>16</v>
      </c>
      <c r="T149" s="13" t="s">
        <v>40</v>
      </c>
      <c r="U149" s="13" t="s">
        <v>30</v>
      </c>
      <c r="V149" s="13"/>
    </row>
    <row r="150" spans="1:23" ht="18" customHeight="1" x14ac:dyDescent="0.25">
      <c r="A150" s="60"/>
      <c r="B150" s="132"/>
      <c r="C150" s="136" t="s">
        <v>108</v>
      </c>
      <c r="D150" s="8"/>
      <c r="E150" s="5"/>
      <c r="F150" s="8"/>
      <c r="G150" s="5"/>
      <c r="H150" s="8"/>
      <c r="I150" s="5"/>
      <c r="J150" s="40"/>
      <c r="K150" s="484"/>
      <c r="L150" s="484"/>
      <c r="M150" s="5"/>
      <c r="N150" s="8"/>
      <c r="O150" s="5"/>
      <c r="P150" s="8"/>
      <c r="Q150" s="5"/>
      <c r="R150" s="8"/>
      <c r="S150" s="5"/>
      <c r="T150" s="8"/>
      <c r="U150" s="5"/>
      <c r="V150" s="5"/>
    </row>
    <row r="151" spans="1:23" ht="17.25" customHeight="1" x14ac:dyDescent="0.25">
      <c r="A151" s="163"/>
      <c r="B151" s="133"/>
      <c r="C151" s="163"/>
      <c r="D151" s="133"/>
      <c r="E151" s="163"/>
      <c r="F151" s="133"/>
      <c r="G151" s="163"/>
      <c r="H151" s="133"/>
      <c r="I151" s="163"/>
      <c r="J151" s="56"/>
      <c r="K151" s="490"/>
      <c r="L151" s="490"/>
      <c r="M151" s="26"/>
      <c r="N151" s="27"/>
      <c r="O151" s="26"/>
      <c r="P151" s="27"/>
      <c r="Q151" s="26"/>
      <c r="R151" s="27"/>
      <c r="S151" s="26"/>
      <c r="T151" s="27"/>
      <c r="U151" s="26"/>
      <c r="V151" s="26"/>
    </row>
    <row r="152" spans="1:23" ht="18" customHeight="1" x14ac:dyDescent="0.25">
      <c r="A152" s="164">
        <v>27</v>
      </c>
      <c r="B152" s="130" t="s">
        <v>386</v>
      </c>
      <c r="C152" s="137" t="s">
        <v>505</v>
      </c>
      <c r="D152" s="15" t="s">
        <v>23</v>
      </c>
      <c r="E152" s="13" t="s">
        <v>24</v>
      </c>
      <c r="F152" s="15" t="s">
        <v>46</v>
      </c>
      <c r="G152" s="13" t="s">
        <v>506</v>
      </c>
      <c r="H152" s="138">
        <v>43565</v>
      </c>
      <c r="I152" s="13" t="s">
        <v>493</v>
      </c>
      <c r="J152" s="158" t="s">
        <v>37</v>
      </c>
      <c r="K152" s="20" t="s">
        <v>38</v>
      </c>
      <c r="L152" s="483" t="s">
        <v>213</v>
      </c>
      <c r="M152" s="20">
        <v>20</v>
      </c>
      <c r="N152" s="31">
        <v>7000</v>
      </c>
      <c r="O152" s="31" t="s">
        <v>29</v>
      </c>
      <c r="P152" s="14" t="s">
        <v>29</v>
      </c>
      <c r="Q152" s="31" t="s">
        <v>29</v>
      </c>
      <c r="R152" s="14" t="s">
        <v>29</v>
      </c>
      <c r="S152" s="13">
        <f>M152</f>
        <v>20</v>
      </c>
      <c r="T152" s="14" t="s">
        <v>29</v>
      </c>
      <c r="U152" s="13" t="s">
        <v>30</v>
      </c>
      <c r="V152" s="13"/>
    </row>
    <row r="153" spans="1:23" x14ac:dyDescent="0.25">
      <c r="A153" s="60"/>
      <c r="B153" s="132"/>
      <c r="C153" s="136" t="s">
        <v>108</v>
      </c>
      <c r="D153" s="8"/>
      <c r="E153" s="5"/>
      <c r="F153" s="8"/>
      <c r="G153" s="5"/>
      <c r="H153" s="8"/>
      <c r="I153" s="5"/>
      <c r="J153" s="159" t="s">
        <v>468</v>
      </c>
      <c r="K153" s="80"/>
      <c r="L153" s="484"/>
      <c r="M153" s="4"/>
      <c r="N153" s="159"/>
      <c r="O153" s="159"/>
      <c r="P153" s="4"/>
      <c r="Q153" s="159"/>
      <c r="R153" s="4"/>
      <c r="S153" s="159"/>
      <c r="T153" s="4"/>
      <c r="U153" s="159"/>
      <c r="V153" s="159"/>
    </row>
    <row r="154" spans="1:23" x14ac:dyDescent="0.25">
      <c r="A154" s="163"/>
      <c r="B154" s="133"/>
      <c r="C154" s="163"/>
      <c r="D154" s="133"/>
      <c r="E154" s="163"/>
      <c r="F154" s="133"/>
      <c r="G154" s="163"/>
      <c r="H154" s="133"/>
      <c r="I154" s="163"/>
      <c r="J154" s="10"/>
      <c r="K154" s="84"/>
      <c r="L154" s="490"/>
      <c r="M154" s="11"/>
      <c r="N154" s="10"/>
      <c r="O154" s="10"/>
      <c r="P154" s="11"/>
      <c r="Q154" s="10"/>
      <c r="R154" s="11"/>
      <c r="S154" s="10"/>
      <c r="T154" s="11"/>
      <c r="U154" s="10"/>
      <c r="V154" s="10"/>
    </row>
    <row r="155" spans="1:23" ht="15" customHeight="1" x14ac:dyDescent="0.25">
      <c r="A155" s="164">
        <v>28</v>
      </c>
      <c r="B155" s="130" t="s">
        <v>507</v>
      </c>
      <c r="C155" s="137" t="s">
        <v>498</v>
      </c>
      <c r="D155" s="15" t="s">
        <v>23</v>
      </c>
      <c r="E155" s="13" t="s">
        <v>24</v>
      </c>
      <c r="F155" s="15" t="s">
        <v>46</v>
      </c>
      <c r="G155" s="13" t="s">
        <v>499</v>
      </c>
      <c r="H155" s="138">
        <v>43565</v>
      </c>
      <c r="I155" s="13" t="s">
        <v>493</v>
      </c>
      <c r="J155" s="175" t="s">
        <v>64</v>
      </c>
      <c r="K155" s="522" t="s">
        <v>65</v>
      </c>
      <c r="L155" s="519" t="s">
        <v>66</v>
      </c>
      <c r="M155" s="13">
        <v>12</v>
      </c>
      <c r="N155" s="14">
        <v>6000</v>
      </c>
      <c r="O155" s="13">
        <v>2017</v>
      </c>
      <c r="P155" s="14">
        <v>4800</v>
      </c>
      <c r="Q155" s="13" t="s">
        <v>40</v>
      </c>
      <c r="R155" s="15" t="s">
        <v>40</v>
      </c>
      <c r="S155" s="13">
        <v>12</v>
      </c>
      <c r="T155" s="15" t="s">
        <v>40</v>
      </c>
      <c r="U155" s="13" t="s">
        <v>30</v>
      </c>
      <c r="V155" s="13"/>
      <c r="W155" s="132"/>
    </row>
    <row r="156" spans="1:23" ht="15" customHeight="1" x14ac:dyDescent="0.25">
      <c r="A156" s="60"/>
      <c r="B156" s="132" t="s">
        <v>508</v>
      </c>
      <c r="C156" s="136" t="s">
        <v>191</v>
      </c>
      <c r="D156" s="8"/>
      <c r="E156" s="5"/>
      <c r="F156" s="8"/>
      <c r="G156" s="5"/>
      <c r="H156" s="8"/>
      <c r="I156" s="5"/>
      <c r="J156" s="40"/>
      <c r="K156" s="523"/>
      <c r="L156" s="520"/>
      <c r="M156" s="5"/>
      <c r="N156" s="8"/>
      <c r="O156" s="5"/>
      <c r="P156" s="8"/>
      <c r="Q156" s="5"/>
      <c r="R156" s="8"/>
      <c r="S156" s="5"/>
      <c r="T156" s="8"/>
      <c r="U156" s="5"/>
      <c r="V156" s="5"/>
      <c r="W156" s="132"/>
    </row>
    <row r="157" spans="1:23" ht="15" customHeight="1" x14ac:dyDescent="0.25">
      <c r="A157" s="60"/>
      <c r="B157" s="132"/>
      <c r="C157" s="60"/>
      <c r="D157" s="132"/>
      <c r="E157" s="60"/>
      <c r="F157" s="132"/>
      <c r="G157" s="60"/>
      <c r="H157" s="132"/>
      <c r="I157" s="60"/>
      <c r="J157" s="40"/>
      <c r="K157" s="523"/>
      <c r="L157" s="520"/>
      <c r="M157" s="5"/>
      <c r="N157" s="8"/>
      <c r="O157" s="5"/>
      <c r="P157" s="8"/>
      <c r="Q157" s="5"/>
      <c r="R157" s="8"/>
      <c r="S157" s="5"/>
      <c r="T157" s="8"/>
      <c r="U157" s="5"/>
      <c r="V157" s="5"/>
    </row>
    <row r="158" spans="1:23" ht="17.25" customHeight="1" x14ac:dyDescent="0.25">
      <c r="A158" s="163"/>
      <c r="B158" s="133"/>
      <c r="C158" s="163"/>
      <c r="D158" s="133"/>
      <c r="E158" s="163"/>
      <c r="F158" s="133"/>
      <c r="G158" s="163"/>
      <c r="H158" s="133"/>
      <c r="I158" s="163"/>
      <c r="J158" s="56"/>
      <c r="K158" s="26"/>
      <c r="L158" s="521"/>
      <c r="M158" s="26"/>
      <c r="N158" s="27"/>
      <c r="O158" s="26"/>
      <c r="P158" s="27"/>
      <c r="Q158" s="26"/>
      <c r="R158" s="27"/>
      <c r="S158" s="26"/>
      <c r="T158" s="27"/>
      <c r="U158" s="26"/>
      <c r="V158" s="26"/>
    </row>
    <row r="159" spans="1:23" ht="16.5" customHeight="1" x14ac:dyDescent="0.25">
      <c r="A159" s="164">
        <v>29</v>
      </c>
      <c r="B159" s="130" t="s">
        <v>509</v>
      </c>
      <c r="C159" s="137" t="s">
        <v>498</v>
      </c>
      <c r="D159" s="15" t="s">
        <v>23</v>
      </c>
      <c r="E159" s="13" t="s">
        <v>24</v>
      </c>
      <c r="F159" s="15" t="s">
        <v>46</v>
      </c>
      <c r="G159" s="13" t="s">
        <v>499</v>
      </c>
      <c r="H159" s="138">
        <v>43565</v>
      </c>
      <c r="I159" s="13" t="s">
        <v>493</v>
      </c>
      <c r="J159" s="176" t="s">
        <v>31</v>
      </c>
      <c r="K159" s="477" t="s">
        <v>32</v>
      </c>
      <c r="L159" s="483" t="s">
        <v>33</v>
      </c>
      <c r="M159" s="13">
        <v>20</v>
      </c>
      <c r="N159" s="14">
        <v>6500</v>
      </c>
      <c r="O159" s="13">
        <v>2017</v>
      </c>
      <c r="P159" s="15" t="s">
        <v>29</v>
      </c>
      <c r="Q159" s="13" t="s">
        <v>29</v>
      </c>
      <c r="R159" s="15" t="s">
        <v>29</v>
      </c>
      <c r="S159" s="13">
        <v>20</v>
      </c>
      <c r="T159" s="15"/>
      <c r="U159" s="13" t="s">
        <v>30</v>
      </c>
      <c r="V159" s="13"/>
    </row>
    <row r="160" spans="1:23" ht="18" customHeight="1" x14ac:dyDescent="0.25">
      <c r="A160" s="60"/>
      <c r="B160" s="132"/>
      <c r="C160" s="136" t="s">
        <v>108</v>
      </c>
      <c r="D160" s="8"/>
      <c r="E160" s="5"/>
      <c r="F160" s="8"/>
      <c r="G160" s="5"/>
      <c r="H160" s="8"/>
      <c r="I160" s="5"/>
      <c r="J160" s="177"/>
      <c r="K160" s="478"/>
      <c r="L160" s="484"/>
      <c r="M160" s="5"/>
      <c r="N160" s="8"/>
      <c r="O160" s="5"/>
      <c r="P160" s="8"/>
      <c r="Q160" s="5"/>
      <c r="R160" s="8"/>
      <c r="S160" s="5"/>
      <c r="T160" s="8"/>
      <c r="U160" s="5"/>
      <c r="V160" s="5"/>
    </row>
    <row r="161" spans="1:22" ht="17.25" customHeight="1" x14ac:dyDescent="0.25">
      <c r="A161" s="60"/>
      <c r="B161" s="132"/>
      <c r="C161" s="60"/>
      <c r="D161" s="132"/>
      <c r="E161" s="60"/>
      <c r="F161" s="132"/>
      <c r="G161" s="60"/>
      <c r="H161" s="132"/>
      <c r="I161" s="60"/>
      <c r="J161" s="28"/>
      <c r="K161" s="58"/>
      <c r="L161" s="490"/>
      <c r="M161" s="26"/>
      <c r="N161" s="27"/>
      <c r="O161" s="26"/>
      <c r="P161" s="27"/>
      <c r="Q161" s="26"/>
      <c r="R161" s="27"/>
      <c r="S161" s="26"/>
      <c r="T161" s="27"/>
      <c r="U161" s="26"/>
      <c r="V161" s="26"/>
    </row>
    <row r="162" spans="1:22" ht="15.75" customHeight="1" x14ac:dyDescent="0.25">
      <c r="A162" s="60"/>
      <c r="B162" s="132"/>
      <c r="C162" s="60"/>
      <c r="D162" s="132"/>
      <c r="E162" s="60"/>
      <c r="F162" s="132"/>
      <c r="G162" s="60"/>
      <c r="H162" s="132"/>
      <c r="I162" s="60"/>
      <c r="J162" s="22" t="s">
        <v>218</v>
      </c>
      <c r="K162" s="483" t="s">
        <v>34</v>
      </c>
      <c r="L162" s="471" t="s">
        <v>219</v>
      </c>
      <c r="M162" s="158">
        <v>16</v>
      </c>
      <c r="N162" s="14">
        <v>5000</v>
      </c>
      <c r="O162" s="13" t="s">
        <v>29</v>
      </c>
      <c r="P162" s="14">
        <v>7500</v>
      </c>
      <c r="Q162" s="13" t="s">
        <v>29</v>
      </c>
      <c r="R162" s="15" t="s">
        <v>29</v>
      </c>
      <c r="S162" s="158">
        <v>16</v>
      </c>
      <c r="T162" s="13" t="s">
        <v>29</v>
      </c>
      <c r="U162" s="158" t="s">
        <v>30</v>
      </c>
      <c r="V162" s="158"/>
    </row>
    <row r="163" spans="1:22" x14ac:dyDescent="0.25">
      <c r="A163" s="60"/>
      <c r="B163" s="132"/>
      <c r="C163" s="60"/>
      <c r="D163" s="132"/>
      <c r="E163" s="60"/>
      <c r="F163" s="132"/>
      <c r="G163" s="60"/>
      <c r="H163" s="132"/>
      <c r="I163" s="60"/>
      <c r="J163" s="9" t="s">
        <v>220</v>
      </c>
      <c r="K163" s="484"/>
      <c r="L163" s="472"/>
      <c r="M163" s="159"/>
      <c r="N163" s="4"/>
      <c r="O163" s="159"/>
      <c r="P163" s="4"/>
      <c r="Q163" s="159"/>
      <c r="R163" s="4"/>
      <c r="S163" s="159"/>
      <c r="T163" s="4"/>
      <c r="U163" s="159"/>
      <c r="V163" s="159"/>
    </row>
    <row r="164" spans="1:22" ht="16.5" customHeight="1" x14ac:dyDescent="0.25">
      <c r="A164" s="60"/>
      <c r="B164" s="132"/>
      <c r="C164" s="60"/>
      <c r="D164" s="132"/>
      <c r="E164" s="60"/>
      <c r="F164" s="132"/>
      <c r="G164" s="60"/>
      <c r="H164" s="132"/>
      <c r="I164" s="60"/>
      <c r="J164" s="9"/>
      <c r="K164" s="159"/>
      <c r="L164" s="472"/>
      <c r="M164" s="159"/>
      <c r="N164" s="4"/>
      <c r="O164" s="159"/>
      <c r="P164" s="4"/>
      <c r="Q164" s="159"/>
      <c r="R164" s="4"/>
      <c r="S164" s="159"/>
      <c r="T164" s="4"/>
      <c r="U164" s="159"/>
      <c r="V164" s="159"/>
    </row>
    <row r="165" spans="1:22" ht="15.75" customHeight="1" x14ac:dyDescent="0.25">
      <c r="A165" s="163"/>
      <c r="B165" s="133"/>
      <c r="C165" s="163"/>
      <c r="D165" s="133"/>
      <c r="E165" s="163"/>
      <c r="F165" s="133"/>
      <c r="G165" s="163"/>
      <c r="H165" s="133"/>
      <c r="I165" s="163"/>
      <c r="J165" s="12"/>
      <c r="K165" s="10"/>
      <c r="L165" s="170"/>
      <c r="M165" s="10"/>
      <c r="N165" s="11"/>
      <c r="O165" s="10"/>
      <c r="P165" s="11"/>
      <c r="Q165" s="10"/>
      <c r="R165" s="11"/>
      <c r="S165" s="10"/>
      <c r="T165" s="11"/>
      <c r="U165" s="10"/>
      <c r="V165" s="10"/>
    </row>
    <row r="166" spans="1:22" ht="18" customHeight="1" x14ac:dyDescent="0.25">
      <c r="A166" s="164">
        <v>30</v>
      </c>
      <c r="B166" s="130" t="s">
        <v>510</v>
      </c>
      <c r="C166" s="137" t="s">
        <v>511</v>
      </c>
      <c r="D166" s="15" t="s">
        <v>23</v>
      </c>
      <c r="E166" s="13" t="s">
        <v>24</v>
      </c>
      <c r="F166" s="15" t="s">
        <v>104</v>
      </c>
      <c r="G166" s="13" t="s">
        <v>512</v>
      </c>
      <c r="H166" s="138">
        <v>43566</v>
      </c>
      <c r="I166" s="164" t="s">
        <v>173</v>
      </c>
      <c r="J166" s="72" t="s">
        <v>155</v>
      </c>
      <c r="K166" s="153" t="s">
        <v>151</v>
      </c>
      <c r="L166" s="474" t="s">
        <v>156</v>
      </c>
      <c r="M166" s="97">
        <v>20</v>
      </c>
      <c r="N166" s="25">
        <v>6500</v>
      </c>
      <c r="O166" s="98"/>
      <c r="P166" s="99"/>
      <c r="Q166" s="98"/>
      <c r="R166" s="99"/>
      <c r="S166" s="97">
        <v>20</v>
      </c>
      <c r="T166" s="99"/>
      <c r="U166" s="79" t="s">
        <v>30</v>
      </c>
      <c r="V166" s="100"/>
    </row>
    <row r="167" spans="1:22" ht="17.25" customHeight="1" x14ac:dyDescent="0.25">
      <c r="A167" s="60"/>
      <c r="B167" s="132"/>
      <c r="C167" s="136" t="s">
        <v>44</v>
      </c>
      <c r="D167" s="8"/>
      <c r="E167" s="5"/>
      <c r="F167" s="8"/>
      <c r="G167" s="5"/>
      <c r="H167" s="8"/>
      <c r="I167" s="60"/>
      <c r="J167" s="101"/>
      <c r="K167" s="154"/>
      <c r="L167" s="475"/>
      <c r="M167" s="91"/>
      <c r="N167" s="102"/>
      <c r="O167" s="91"/>
      <c r="P167" s="102"/>
      <c r="Q167" s="91"/>
      <c r="R167" s="102"/>
      <c r="S167" s="91"/>
      <c r="T167" s="102"/>
      <c r="U167" s="91"/>
      <c r="V167" s="103"/>
    </row>
    <row r="168" spans="1:22" ht="15.75" customHeight="1" x14ac:dyDescent="0.25">
      <c r="A168" s="60"/>
      <c r="B168" s="132"/>
      <c r="C168" s="60"/>
      <c r="D168" s="132"/>
      <c r="E168" s="60"/>
      <c r="F168" s="132"/>
      <c r="G168" s="60"/>
      <c r="H168" s="132"/>
      <c r="I168" s="60"/>
      <c r="J168" s="101"/>
      <c r="K168" s="154"/>
      <c r="L168" s="475"/>
      <c r="M168" s="91"/>
      <c r="N168" s="102"/>
      <c r="O168" s="91"/>
      <c r="P168" s="102"/>
      <c r="Q168" s="91"/>
      <c r="R168" s="102"/>
      <c r="S168" s="91"/>
      <c r="T168" s="102"/>
      <c r="U168" s="91"/>
      <c r="V168" s="103"/>
    </row>
    <row r="169" spans="1:22" ht="15.75" customHeight="1" x14ac:dyDescent="0.25">
      <c r="A169" s="60"/>
      <c r="B169" s="132"/>
      <c r="C169" s="60"/>
      <c r="D169" s="132"/>
      <c r="E169" s="60"/>
      <c r="F169" s="132"/>
      <c r="G169" s="60"/>
      <c r="H169" s="132"/>
      <c r="I169" s="60"/>
      <c r="J169" s="15" t="s">
        <v>146</v>
      </c>
      <c r="K169" s="483" t="s">
        <v>32</v>
      </c>
      <c r="L169" s="483" t="s">
        <v>147</v>
      </c>
      <c r="M169" s="13">
        <v>16</v>
      </c>
      <c r="N169" s="14">
        <v>7000</v>
      </c>
      <c r="O169" s="13" t="s">
        <v>40</v>
      </c>
      <c r="P169" s="151">
        <v>5</v>
      </c>
      <c r="Q169" s="13" t="s">
        <v>40</v>
      </c>
      <c r="R169" s="13" t="s">
        <v>40</v>
      </c>
      <c r="S169" s="13">
        <f>M169</f>
        <v>16</v>
      </c>
      <c r="T169" s="13" t="s">
        <v>40</v>
      </c>
      <c r="U169" s="13" t="s">
        <v>30</v>
      </c>
      <c r="V169" s="13"/>
    </row>
    <row r="170" spans="1:22" ht="18.75" customHeight="1" x14ac:dyDescent="0.25">
      <c r="A170" s="60"/>
      <c r="B170" s="132"/>
      <c r="C170" s="60"/>
      <c r="D170" s="132"/>
      <c r="E170" s="60"/>
      <c r="F170" s="132"/>
      <c r="G170" s="60"/>
      <c r="H170" s="132"/>
      <c r="I170" s="60"/>
      <c r="J170" s="8"/>
      <c r="K170" s="484"/>
      <c r="L170" s="484"/>
      <c r="M170" s="5"/>
      <c r="N170" s="8"/>
      <c r="O170" s="5"/>
      <c r="P170" s="8"/>
      <c r="Q170" s="5"/>
      <c r="R170" s="8"/>
      <c r="S170" s="5"/>
      <c r="T170" s="8"/>
      <c r="U170" s="5"/>
      <c r="V170" s="5"/>
    </row>
    <row r="171" spans="1:22" x14ac:dyDescent="0.25">
      <c r="A171" s="163"/>
      <c r="B171" s="133"/>
      <c r="C171" s="163"/>
      <c r="D171" s="133"/>
      <c r="E171" s="163"/>
      <c r="F171" s="133"/>
      <c r="G171" s="163"/>
      <c r="H171" s="133"/>
      <c r="I171" s="163"/>
      <c r="J171" s="27"/>
      <c r="K171" s="484"/>
      <c r="L171" s="484"/>
      <c r="M171" s="5"/>
      <c r="N171" s="8"/>
      <c r="O171" s="5"/>
      <c r="P171" s="8"/>
      <c r="Q171" s="5"/>
      <c r="R171" s="8"/>
      <c r="S171" s="5"/>
      <c r="T171" s="8"/>
      <c r="U171" s="5"/>
      <c r="V171" s="5"/>
    </row>
    <row r="172" spans="1:22" ht="15.75" customHeight="1" x14ac:dyDescent="0.25">
      <c r="A172" s="164">
        <v>31</v>
      </c>
      <c r="B172" s="130" t="s">
        <v>513</v>
      </c>
      <c r="C172" s="137" t="s">
        <v>511</v>
      </c>
      <c r="D172" s="15" t="s">
        <v>23</v>
      </c>
      <c r="E172" s="13" t="s">
        <v>24</v>
      </c>
      <c r="F172" s="15" t="s">
        <v>104</v>
      </c>
      <c r="G172" s="13" t="s">
        <v>512</v>
      </c>
      <c r="H172" s="138">
        <v>43566</v>
      </c>
      <c r="I172" s="164" t="s">
        <v>173</v>
      </c>
      <c r="J172" s="173" t="s">
        <v>514</v>
      </c>
      <c r="K172" s="524" t="s">
        <v>32</v>
      </c>
      <c r="L172" s="483" t="s">
        <v>515</v>
      </c>
      <c r="M172" s="15">
        <v>20</v>
      </c>
      <c r="N172" s="31">
        <v>7000</v>
      </c>
      <c r="O172" s="15" t="s">
        <v>40</v>
      </c>
      <c r="P172" s="31">
        <v>5500</v>
      </c>
      <c r="Q172" s="15" t="s">
        <v>40</v>
      </c>
      <c r="R172" s="13" t="s">
        <v>40</v>
      </c>
      <c r="S172" s="15">
        <f>M172</f>
        <v>20</v>
      </c>
      <c r="T172" s="13" t="s">
        <v>40</v>
      </c>
      <c r="U172" s="15" t="s">
        <v>30</v>
      </c>
      <c r="V172" s="13"/>
    </row>
    <row r="173" spans="1:22" ht="18" customHeight="1" x14ac:dyDescent="0.25">
      <c r="A173" s="60"/>
      <c r="B173" s="132"/>
      <c r="C173" s="136" t="s">
        <v>44</v>
      </c>
      <c r="D173" s="8"/>
      <c r="E173" s="5"/>
      <c r="F173" s="8"/>
      <c r="G173" s="5"/>
      <c r="H173" s="8"/>
      <c r="I173" s="60"/>
      <c r="J173" s="169"/>
      <c r="K173" s="525"/>
      <c r="L173" s="484"/>
      <c r="M173" s="8"/>
      <c r="N173" s="5"/>
      <c r="O173" s="8"/>
      <c r="P173" s="5"/>
      <c r="Q173" s="8"/>
      <c r="R173" s="5"/>
      <c r="S173" s="8"/>
      <c r="T173" s="5"/>
      <c r="U173" s="8"/>
      <c r="V173" s="5"/>
    </row>
    <row r="174" spans="1:22" ht="22.5" customHeight="1" x14ac:dyDescent="0.25">
      <c r="A174" s="60"/>
      <c r="B174" s="132"/>
      <c r="C174" s="60"/>
      <c r="D174" s="132"/>
      <c r="E174" s="60"/>
      <c r="F174" s="132"/>
      <c r="G174" s="60"/>
      <c r="H174" s="132"/>
      <c r="I174" s="60"/>
      <c r="J174" s="169"/>
      <c r="K174" s="525"/>
      <c r="L174" s="484"/>
      <c r="M174" s="8"/>
      <c r="N174" s="5"/>
      <c r="O174" s="8"/>
      <c r="P174" s="5"/>
      <c r="Q174" s="8"/>
      <c r="R174" s="5"/>
      <c r="S174" s="8"/>
      <c r="T174" s="5"/>
      <c r="U174" s="8"/>
      <c r="V174" s="5"/>
    </row>
    <row r="175" spans="1:22" ht="15.75" customHeight="1" x14ac:dyDescent="0.25">
      <c r="A175" s="163"/>
      <c r="B175" s="133"/>
      <c r="C175" s="163"/>
      <c r="D175" s="133"/>
      <c r="E175" s="163"/>
      <c r="F175" s="133"/>
      <c r="G175" s="163"/>
      <c r="H175" s="133"/>
      <c r="I175" s="163"/>
      <c r="J175" s="168"/>
      <c r="K175" s="162"/>
      <c r="L175" s="490"/>
      <c r="M175" s="133"/>
      <c r="N175" s="163"/>
      <c r="O175" s="133"/>
      <c r="P175" s="163"/>
      <c r="Q175" s="133"/>
      <c r="R175" s="163"/>
      <c r="S175" s="133"/>
      <c r="T175" s="163"/>
      <c r="U175" s="133"/>
      <c r="V175" s="163"/>
    </row>
    <row r="176" spans="1:22" ht="18" customHeight="1" x14ac:dyDescent="0.25">
      <c r="A176" s="164">
        <v>32</v>
      </c>
      <c r="B176" s="479" t="s">
        <v>516</v>
      </c>
      <c r="C176" s="137" t="s">
        <v>517</v>
      </c>
      <c r="D176" s="15" t="s">
        <v>23</v>
      </c>
      <c r="E176" s="13" t="s">
        <v>24</v>
      </c>
      <c r="F176" s="15" t="s">
        <v>104</v>
      </c>
      <c r="G176" s="13" t="s">
        <v>518</v>
      </c>
      <c r="H176" s="138">
        <v>43566</v>
      </c>
      <c r="I176" s="164" t="s">
        <v>173</v>
      </c>
      <c r="J176" s="16" t="s">
        <v>106</v>
      </c>
      <c r="K176" s="141" t="s">
        <v>39</v>
      </c>
      <c r="L176" s="479" t="s">
        <v>78</v>
      </c>
      <c r="M176" s="140">
        <v>20</v>
      </c>
      <c r="N176" s="31">
        <v>7500</v>
      </c>
      <c r="O176" s="15" t="s">
        <v>40</v>
      </c>
      <c r="P176" s="13" t="s">
        <v>40</v>
      </c>
      <c r="Q176" s="15" t="s">
        <v>40</v>
      </c>
      <c r="R176" s="13" t="s">
        <v>40</v>
      </c>
      <c r="S176" s="15">
        <v>20</v>
      </c>
      <c r="T176" s="13" t="s">
        <v>40</v>
      </c>
      <c r="U176" s="15" t="s">
        <v>30</v>
      </c>
      <c r="V176" s="13"/>
    </row>
    <row r="177" spans="1:22" ht="18" customHeight="1" x14ac:dyDescent="0.25">
      <c r="A177" s="60"/>
      <c r="B177" s="480"/>
      <c r="C177" s="136" t="s">
        <v>76</v>
      </c>
      <c r="D177" s="8"/>
      <c r="E177" s="5"/>
      <c r="F177" s="8"/>
      <c r="G177" s="5"/>
      <c r="H177" s="8"/>
      <c r="I177" s="60"/>
      <c r="J177" s="17"/>
      <c r="K177" s="5"/>
      <c r="L177" s="480"/>
      <c r="M177" s="40"/>
      <c r="N177" s="5"/>
      <c r="O177" s="8"/>
      <c r="P177" s="5"/>
      <c r="Q177" s="8"/>
      <c r="R177" s="5"/>
      <c r="S177" s="8"/>
      <c r="T177" s="5"/>
      <c r="U177" s="8"/>
      <c r="V177" s="5"/>
    </row>
    <row r="178" spans="1:22" ht="15.75" customHeight="1" x14ac:dyDescent="0.25">
      <c r="A178" s="60"/>
      <c r="B178" s="132"/>
      <c r="C178" s="60"/>
      <c r="D178" s="132"/>
      <c r="E178" s="60"/>
      <c r="F178" s="132"/>
      <c r="G178" s="60"/>
      <c r="H178" s="132"/>
      <c r="I178" s="60"/>
      <c r="J178" s="28"/>
      <c r="K178" s="26"/>
      <c r="L178" s="481"/>
      <c r="M178" s="56"/>
      <c r="N178" s="26"/>
      <c r="O178" s="27"/>
      <c r="P178" s="26"/>
      <c r="Q178" s="27"/>
      <c r="R178" s="26"/>
      <c r="S178" s="27"/>
      <c r="T178" s="26"/>
      <c r="U178" s="27"/>
      <c r="V178" s="26"/>
    </row>
    <row r="179" spans="1:22" ht="18.75" customHeight="1" x14ac:dyDescent="0.25">
      <c r="A179" s="60"/>
      <c r="B179" s="132"/>
      <c r="C179" s="60"/>
      <c r="D179" s="132"/>
      <c r="E179" s="60"/>
      <c r="F179" s="132"/>
      <c r="G179" s="60"/>
      <c r="H179" s="132"/>
      <c r="I179" s="60"/>
      <c r="J179" s="173" t="s">
        <v>519</v>
      </c>
      <c r="K179" s="524" t="s">
        <v>32</v>
      </c>
      <c r="L179" s="483" t="s">
        <v>152</v>
      </c>
      <c r="M179" s="15">
        <v>20</v>
      </c>
      <c r="N179" s="31">
        <v>7000</v>
      </c>
      <c r="O179" s="15" t="s">
        <v>40</v>
      </c>
      <c r="P179" s="31">
        <v>5500</v>
      </c>
      <c r="Q179" s="15" t="s">
        <v>40</v>
      </c>
      <c r="R179" s="13" t="s">
        <v>40</v>
      </c>
      <c r="S179" s="15">
        <f>M179</f>
        <v>20</v>
      </c>
      <c r="T179" s="13" t="s">
        <v>40</v>
      </c>
      <c r="U179" s="15" t="s">
        <v>30</v>
      </c>
      <c r="V179" s="13"/>
    </row>
    <row r="180" spans="1:22" ht="18" customHeight="1" x14ac:dyDescent="0.25">
      <c r="A180" s="60"/>
      <c r="B180" s="132"/>
      <c r="C180" s="60"/>
      <c r="D180" s="132"/>
      <c r="E180" s="60"/>
      <c r="F180" s="132"/>
      <c r="G180" s="60"/>
      <c r="H180" s="132"/>
      <c r="I180" s="60"/>
      <c r="J180" s="169"/>
      <c r="K180" s="525"/>
      <c r="L180" s="484"/>
      <c r="M180" s="8"/>
      <c r="N180" s="5"/>
      <c r="O180" s="8"/>
      <c r="P180" s="5"/>
      <c r="Q180" s="8"/>
      <c r="R180" s="5"/>
      <c r="S180" s="8"/>
      <c r="T180" s="5"/>
      <c r="U180" s="8"/>
      <c r="V180" s="5"/>
    </row>
    <row r="181" spans="1:22" ht="15.75" customHeight="1" x14ac:dyDescent="0.25">
      <c r="A181" s="60"/>
      <c r="B181" s="132"/>
      <c r="C181" s="60"/>
      <c r="D181" s="132"/>
      <c r="E181" s="60"/>
      <c r="F181" s="132"/>
      <c r="G181" s="60"/>
      <c r="H181" s="132"/>
      <c r="I181" s="60"/>
      <c r="J181" s="169"/>
      <c r="K181" s="525"/>
      <c r="L181" s="484"/>
      <c r="M181" s="8"/>
      <c r="N181" s="5"/>
      <c r="O181" s="8"/>
      <c r="P181" s="5"/>
      <c r="Q181" s="8"/>
      <c r="R181" s="5"/>
      <c r="S181" s="8"/>
      <c r="T181" s="5"/>
      <c r="U181" s="8"/>
      <c r="V181" s="5"/>
    </row>
    <row r="182" spans="1:22" ht="19.5" customHeight="1" x14ac:dyDescent="0.25">
      <c r="A182" s="163"/>
      <c r="B182" s="133"/>
      <c r="C182" s="163"/>
      <c r="D182" s="133"/>
      <c r="E182" s="163"/>
      <c r="F182" s="133"/>
      <c r="G182" s="163"/>
      <c r="H182" s="133"/>
      <c r="I182" s="163"/>
      <c r="J182" s="168"/>
      <c r="K182" s="162"/>
      <c r="L182" s="490"/>
      <c r="M182" s="133"/>
      <c r="N182" s="163"/>
      <c r="O182" s="133"/>
      <c r="P182" s="163"/>
      <c r="Q182" s="133"/>
      <c r="R182" s="163"/>
      <c r="S182" s="133"/>
      <c r="T182" s="163"/>
      <c r="U182" s="133"/>
      <c r="V182" s="163"/>
    </row>
    <row r="183" spans="1:22" ht="18" customHeight="1" x14ac:dyDescent="0.25">
      <c r="A183" s="164">
        <v>33</v>
      </c>
      <c r="B183" s="479" t="s">
        <v>520</v>
      </c>
      <c r="C183" s="137" t="s">
        <v>517</v>
      </c>
      <c r="D183" s="15" t="s">
        <v>23</v>
      </c>
      <c r="E183" s="13" t="s">
        <v>24</v>
      </c>
      <c r="F183" s="15" t="s">
        <v>104</v>
      </c>
      <c r="G183" s="13" t="s">
        <v>518</v>
      </c>
      <c r="H183" s="138">
        <v>43566</v>
      </c>
      <c r="I183" s="164" t="s">
        <v>173</v>
      </c>
      <c r="J183" s="15" t="s">
        <v>393</v>
      </c>
      <c r="K183" s="13" t="s">
        <v>408</v>
      </c>
      <c r="L183" s="483" t="s">
        <v>394</v>
      </c>
      <c r="M183" s="13">
        <v>20</v>
      </c>
      <c r="N183" s="14">
        <v>7000</v>
      </c>
      <c r="O183" s="31" t="s">
        <v>29</v>
      </c>
      <c r="P183" s="14" t="s">
        <v>29</v>
      </c>
      <c r="Q183" s="31" t="s">
        <v>29</v>
      </c>
      <c r="R183" s="14" t="s">
        <v>29</v>
      </c>
      <c r="S183" s="13">
        <f>M183</f>
        <v>20</v>
      </c>
      <c r="T183" s="14" t="s">
        <v>29</v>
      </c>
      <c r="U183" s="13" t="s">
        <v>30</v>
      </c>
      <c r="V183" s="13"/>
    </row>
    <row r="184" spans="1:22" ht="15.75" customHeight="1" x14ac:dyDescent="0.25">
      <c r="A184" s="60"/>
      <c r="B184" s="480"/>
      <c r="C184" s="136" t="s">
        <v>216</v>
      </c>
      <c r="D184" s="8"/>
      <c r="E184" s="5"/>
      <c r="F184" s="8"/>
      <c r="G184" s="5"/>
      <c r="H184" s="8"/>
      <c r="I184" s="60"/>
      <c r="J184" s="8"/>
      <c r="K184" s="5" t="s">
        <v>409</v>
      </c>
      <c r="L184" s="484"/>
      <c r="M184" s="5"/>
      <c r="N184" s="8"/>
      <c r="O184" s="5"/>
      <c r="P184" s="8"/>
      <c r="Q184" s="5"/>
      <c r="R184" s="8"/>
      <c r="S184" s="5"/>
      <c r="T184" s="8"/>
      <c r="U184" s="5"/>
      <c r="V184" s="5"/>
    </row>
    <row r="185" spans="1:22" ht="21" customHeight="1" x14ac:dyDescent="0.25">
      <c r="A185" s="163"/>
      <c r="B185" s="133"/>
      <c r="C185" s="163"/>
      <c r="D185" s="133"/>
      <c r="E185" s="163"/>
      <c r="F185" s="133"/>
      <c r="G185" s="163"/>
      <c r="H185" s="133"/>
      <c r="I185" s="163"/>
      <c r="J185" s="27"/>
      <c r="K185" s="26" t="s">
        <v>49</v>
      </c>
      <c r="L185" s="490"/>
      <c r="M185" s="26"/>
      <c r="N185" s="27"/>
      <c r="O185" s="26"/>
      <c r="P185" s="27"/>
      <c r="Q185" s="26"/>
      <c r="R185" s="27"/>
      <c r="S185" s="26"/>
      <c r="T185" s="27"/>
      <c r="U185" s="26"/>
      <c r="V185" s="26"/>
    </row>
    <row r="186" spans="1:22" ht="19.5" customHeight="1" x14ac:dyDescent="0.25">
      <c r="A186" s="164">
        <v>34</v>
      </c>
      <c r="B186" s="479" t="s">
        <v>521</v>
      </c>
      <c r="C186" s="137" t="s">
        <v>517</v>
      </c>
      <c r="D186" s="15" t="s">
        <v>23</v>
      </c>
      <c r="E186" s="13" t="s">
        <v>24</v>
      </c>
      <c r="F186" s="15" t="s">
        <v>104</v>
      </c>
      <c r="G186" s="13" t="s">
        <v>518</v>
      </c>
      <c r="H186" s="138">
        <v>43566</v>
      </c>
      <c r="I186" s="164" t="s">
        <v>173</v>
      </c>
      <c r="J186" s="477" t="s">
        <v>150</v>
      </c>
      <c r="K186" s="155" t="s">
        <v>151</v>
      </c>
      <c r="L186" s="483" t="s">
        <v>152</v>
      </c>
      <c r="M186" s="13">
        <v>20</v>
      </c>
      <c r="N186" s="14">
        <v>9500</v>
      </c>
      <c r="O186" s="13" t="s">
        <v>29</v>
      </c>
      <c r="P186" s="14">
        <v>6550</v>
      </c>
      <c r="Q186" s="31" t="s">
        <v>29</v>
      </c>
      <c r="R186" s="14" t="s">
        <v>29</v>
      </c>
      <c r="S186" s="13">
        <f>M186</f>
        <v>20</v>
      </c>
      <c r="T186" s="14" t="s">
        <v>29</v>
      </c>
      <c r="U186" s="13" t="s">
        <v>30</v>
      </c>
      <c r="V186" s="13"/>
    </row>
    <row r="187" spans="1:22" ht="17.25" customHeight="1" x14ac:dyDescent="0.25">
      <c r="A187" s="60"/>
      <c r="B187" s="480"/>
      <c r="C187" s="136" t="s">
        <v>216</v>
      </c>
      <c r="D187" s="8"/>
      <c r="E187" s="5"/>
      <c r="F187" s="8"/>
      <c r="G187" s="5"/>
      <c r="H187" s="8"/>
      <c r="I187" s="60"/>
      <c r="J187" s="478"/>
      <c r="K187" s="156"/>
      <c r="L187" s="484"/>
      <c r="M187" s="5"/>
      <c r="N187" s="8"/>
      <c r="O187" s="5"/>
      <c r="P187" s="8"/>
      <c r="Q187" s="5"/>
      <c r="R187" s="8"/>
      <c r="S187" s="5"/>
      <c r="T187" s="8"/>
      <c r="U187" s="5"/>
      <c r="V187" s="5"/>
    </row>
    <row r="188" spans="1:22" x14ac:dyDescent="0.25">
      <c r="A188" s="60"/>
      <c r="B188" s="132"/>
      <c r="C188" s="60"/>
      <c r="D188" s="132"/>
      <c r="E188" s="60"/>
      <c r="F188" s="132"/>
      <c r="G188" s="60"/>
      <c r="H188" s="132"/>
      <c r="I188" s="60"/>
      <c r="J188" s="27"/>
      <c r="K188" s="157"/>
      <c r="L188" s="490"/>
      <c r="M188" s="26"/>
      <c r="N188" s="27"/>
      <c r="O188" s="26"/>
      <c r="P188" s="27"/>
      <c r="Q188" s="26"/>
      <c r="R188" s="27"/>
      <c r="S188" s="26"/>
      <c r="T188" s="27"/>
      <c r="U188" s="26"/>
      <c r="V188" s="26"/>
    </row>
    <row r="189" spans="1:22" ht="19.5" customHeight="1" x14ac:dyDescent="0.25">
      <c r="A189" s="60"/>
      <c r="B189" s="132"/>
      <c r="C189" s="60"/>
      <c r="D189" s="132"/>
      <c r="E189" s="60"/>
      <c r="F189" s="132"/>
      <c r="G189" s="60"/>
      <c r="H189" s="132"/>
      <c r="I189" s="60"/>
      <c r="J189" s="16" t="s">
        <v>106</v>
      </c>
      <c r="K189" s="141" t="s">
        <v>39</v>
      </c>
      <c r="L189" s="479" t="s">
        <v>78</v>
      </c>
      <c r="M189" s="140">
        <v>20</v>
      </c>
      <c r="N189" s="31">
        <v>7000</v>
      </c>
      <c r="O189" s="15" t="s">
        <v>40</v>
      </c>
      <c r="P189" s="13" t="s">
        <v>40</v>
      </c>
      <c r="Q189" s="15" t="s">
        <v>40</v>
      </c>
      <c r="R189" s="13" t="s">
        <v>40</v>
      </c>
      <c r="S189" s="15">
        <v>20</v>
      </c>
      <c r="T189" s="13" t="s">
        <v>40</v>
      </c>
      <c r="U189" s="15" t="s">
        <v>30</v>
      </c>
      <c r="V189" s="13"/>
    </row>
    <row r="190" spans="1:22" ht="17.25" customHeight="1" x14ac:dyDescent="0.25">
      <c r="A190" s="60"/>
      <c r="B190" s="132"/>
      <c r="C190" s="60"/>
      <c r="D190" s="132"/>
      <c r="E190" s="60"/>
      <c r="F190" s="132"/>
      <c r="G190" s="60"/>
      <c r="H190" s="132"/>
      <c r="I190" s="60"/>
      <c r="J190" s="17"/>
      <c r="K190" s="5"/>
      <c r="L190" s="480"/>
      <c r="M190" s="40"/>
      <c r="N190" s="5"/>
      <c r="O190" s="8"/>
      <c r="P190" s="5"/>
      <c r="Q190" s="8"/>
      <c r="R190" s="5"/>
      <c r="S190" s="8"/>
      <c r="T190" s="5"/>
      <c r="U190" s="8"/>
      <c r="V190" s="5"/>
    </row>
    <row r="191" spans="1:22" ht="15" customHeight="1" x14ac:dyDescent="0.25">
      <c r="A191" s="163"/>
      <c r="B191" s="133"/>
      <c r="C191" s="163"/>
      <c r="D191" s="133"/>
      <c r="E191" s="163"/>
      <c r="F191" s="133"/>
      <c r="G191" s="163"/>
      <c r="H191" s="133"/>
      <c r="I191" s="163"/>
      <c r="J191" s="28"/>
      <c r="K191" s="26"/>
      <c r="L191" s="481"/>
      <c r="M191" s="56"/>
      <c r="N191" s="26"/>
      <c r="O191" s="27"/>
      <c r="P191" s="26"/>
      <c r="Q191" s="27"/>
      <c r="R191" s="26"/>
      <c r="S191" s="27"/>
      <c r="T191" s="26"/>
      <c r="U191" s="27"/>
      <c r="V191" s="26"/>
    </row>
    <row r="192" spans="1:22" x14ac:dyDescent="0.25">
      <c r="A192" s="164">
        <v>35</v>
      </c>
      <c r="B192" s="130" t="s">
        <v>522</v>
      </c>
      <c r="C192" s="137" t="s">
        <v>523</v>
      </c>
      <c r="D192" s="15" t="s">
        <v>23</v>
      </c>
      <c r="E192" s="13" t="s">
        <v>24</v>
      </c>
      <c r="F192" s="15" t="s">
        <v>104</v>
      </c>
      <c r="G192" s="13" t="s">
        <v>525</v>
      </c>
      <c r="H192" s="138">
        <v>43566</v>
      </c>
      <c r="I192" s="164" t="s">
        <v>173</v>
      </c>
      <c r="J192" s="15" t="s">
        <v>374</v>
      </c>
      <c r="K192" s="13" t="s">
        <v>376</v>
      </c>
      <c r="L192" s="479" t="s">
        <v>377</v>
      </c>
      <c r="M192" s="13">
        <v>16</v>
      </c>
      <c r="N192" s="14">
        <v>4000</v>
      </c>
      <c r="O192" s="13"/>
      <c r="P192" s="14">
        <v>10100</v>
      </c>
      <c r="Q192" s="13"/>
      <c r="R192" s="15"/>
      <c r="S192" s="13">
        <v>16</v>
      </c>
      <c r="T192" s="14" t="s">
        <v>29</v>
      </c>
      <c r="U192" s="13" t="s">
        <v>30</v>
      </c>
      <c r="V192" s="13"/>
    </row>
    <row r="193" spans="1:22" x14ac:dyDescent="0.25">
      <c r="A193" s="60"/>
      <c r="B193" s="132"/>
      <c r="C193" s="136" t="s">
        <v>524</v>
      </c>
      <c r="D193" s="8"/>
      <c r="E193" s="5"/>
      <c r="F193" s="8"/>
      <c r="G193" s="5"/>
      <c r="H193" s="8"/>
      <c r="I193" s="60"/>
      <c r="J193" s="8" t="s">
        <v>375</v>
      </c>
      <c r="K193" s="5" t="s">
        <v>411</v>
      </c>
      <c r="L193" s="480"/>
      <c r="M193" s="5"/>
      <c r="N193" s="8"/>
      <c r="O193" s="5"/>
      <c r="P193" s="8"/>
      <c r="Q193" s="5"/>
      <c r="R193" s="8"/>
      <c r="S193" s="5"/>
      <c r="T193" s="8"/>
      <c r="U193" s="5"/>
      <c r="V193" s="5"/>
    </row>
    <row r="194" spans="1:22" ht="20.25" customHeight="1" x14ac:dyDescent="0.25">
      <c r="A194" s="60"/>
      <c r="B194" s="132"/>
      <c r="C194" s="60"/>
      <c r="D194" s="132"/>
      <c r="E194" s="60"/>
      <c r="F194" s="132"/>
      <c r="G194" s="60"/>
      <c r="H194" s="132"/>
      <c r="I194" s="60"/>
      <c r="J194" s="8"/>
      <c r="K194" s="5" t="s">
        <v>412</v>
      </c>
      <c r="L194" s="480"/>
      <c r="M194" s="5"/>
      <c r="N194" s="8"/>
      <c r="O194" s="5"/>
      <c r="P194" s="8"/>
      <c r="Q194" s="5"/>
      <c r="R194" s="8"/>
      <c r="S194" s="5"/>
      <c r="T194" s="8"/>
      <c r="U194" s="5"/>
      <c r="V194" s="5"/>
    </row>
    <row r="195" spans="1:22" ht="18.75" customHeight="1" x14ac:dyDescent="0.25">
      <c r="A195" s="60"/>
      <c r="B195" s="132"/>
      <c r="C195" s="60"/>
      <c r="D195" s="132"/>
      <c r="E195" s="60"/>
      <c r="F195" s="132"/>
      <c r="G195" s="60"/>
      <c r="H195" s="132"/>
      <c r="I195" s="60"/>
      <c r="J195" s="15" t="s">
        <v>388</v>
      </c>
      <c r="K195" s="13" t="s">
        <v>389</v>
      </c>
      <c r="L195" s="483" t="s">
        <v>390</v>
      </c>
      <c r="M195" s="13">
        <v>20</v>
      </c>
      <c r="N195" s="14">
        <v>4500</v>
      </c>
      <c r="O195" s="31" t="s">
        <v>29</v>
      </c>
      <c r="P195" s="14">
        <v>8500</v>
      </c>
      <c r="Q195" s="31" t="s">
        <v>29</v>
      </c>
      <c r="R195" s="14" t="s">
        <v>29</v>
      </c>
      <c r="S195" s="13">
        <f>M195</f>
        <v>20</v>
      </c>
      <c r="T195" s="14" t="s">
        <v>29</v>
      </c>
      <c r="U195" s="13" t="s">
        <v>30</v>
      </c>
      <c r="V195" s="13"/>
    </row>
    <row r="196" spans="1:22" ht="15.75" customHeight="1" x14ac:dyDescent="0.25">
      <c r="A196" s="60"/>
      <c r="B196" s="132"/>
      <c r="C196" s="60"/>
      <c r="D196" s="132"/>
      <c r="E196" s="60"/>
      <c r="F196" s="132"/>
      <c r="G196" s="60"/>
      <c r="H196" s="132"/>
      <c r="I196" s="60"/>
      <c r="J196" s="8" t="s">
        <v>343</v>
      </c>
      <c r="K196" s="5" t="s">
        <v>49</v>
      </c>
      <c r="L196" s="484"/>
      <c r="M196" s="5"/>
      <c r="N196" s="8"/>
      <c r="O196" s="5"/>
      <c r="P196" s="8"/>
      <c r="Q196" s="5"/>
      <c r="R196" s="8"/>
      <c r="S196" s="5"/>
      <c r="T196" s="8"/>
      <c r="U196" s="5"/>
      <c r="V196" s="5"/>
    </row>
    <row r="197" spans="1:22" ht="16.5" customHeight="1" x14ac:dyDescent="0.25">
      <c r="A197" s="163"/>
      <c r="B197" s="133"/>
      <c r="C197" s="163"/>
      <c r="D197" s="133"/>
      <c r="E197" s="163"/>
      <c r="F197" s="133"/>
      <c r="G197" s="163"/>
      <c r="H197" s="133"/>
      <c r="I197" s="163"/>
      <c r="J197" s="27"/>
      <c r="K197" s="26"/>
      <c r="L197" s="490"/>
      <c r="M197" s="26"/>
      <c r="N197" s="27"/>
      <c r="O197" s="26"/>
      <c r="P197" s="27"/>
      <c r="Q197" s="26"/>
      <c r="R197" s="27"/>
      <c r="S197" s="26"/>
      <c r="T197" s="27"/>
      <c r="U197" s="26"/>
      <c r="V197" s="26"/>
    </row>
    <row r="198" spans="1:22" ht="18" customHeight="1" x14ac:dyDescent="0.25">
      <c r="A198" s="164">
        <v>36</v>
      </c>
      <c r="B198" s="130" t="s">
        <v>526</v>
      </c>
      <c r="C198" s="137" t="s">
        <v>523</v>
      </c>
      <c r="D198" s="15" t="s">
        <v>23</v>
      </c>
      <c r="E198" s="13" t="s">
        <v>24</v>
      </c>
      <c r="F198" s="15" t="s">
        <v>104</v>
      </c>
      <c r="G198" s="13" t="s">
        <v>525</v>
      </c>
      <c r="H198" s="138">
        <v>43566</v>
      </c>
      <c r="I198" s="164" t="s">
        <v>173</v>
      </c>
      <c r="J198" s="15" t="s">
        <v>393</v>
      </c>
      <c r="K198" s="13" t="s">
        <v>408</v>
      </c>
      <c r="L198" s="483" t="s">
        <v>394</v>
      </c>
      <c r="M198" s="13">
        <v>20</v>
      </c>
      <c r="N198" s="14">
        <v>8000</v>
      </c>
      <c r="O198" s="31" t="s">
        <v>29</v>
      </c>
      <c r="P198" s="14" t="s">
        <v>29</v>
      </c>
      <c r="Q198" s="31" t="s">
        <v>29</v>
      </c>
      <c r="R198" s="14" t="s">
        <v>29</v>
      </c>
      <c r="S198" s="13">
        <f>M198</f>
        <v>20</v>
      </c>
      <c r="T198" s="14" t="s">
        <v>29</v>
      </c>
      <c r="U198" s="13" t="s">
        <v>30</v>
      </c>
      <c r="V198" s="13"/>
    </row>
    <row r="199" spans="1:22" ht="15.75" customHeight="1" x14ac:dyDescent="0.25">
      <c r="A199" s="60"/>
      <c r="B199" s="132"/>
      <c r="C199" s="136" t="s">
        <v>527</v>
      </c>
      <c r="D199" s="8"/>
      <c r="E199" s="5"/>
      <c r="F199" s="8"/>
      <c r="G199" s="5"/>
      <c r="H199" s="8"/>
      <c r="I199" s="60"/>
      <c r="J199" s="8"/>
      <c r="K199" s="5" t="s">
        <v>409</v>
      </c>
      <c r="L199" s="484"/>
      <c r="M199" s="5"/>
      <c r="N199" s="8"/>
      <c r="O199" s="5"/>
      <c r="P199" s="8"/>
      <c r="Q199" s="5"/>
      <c r="R199" s="8"/>
      <c r="S199" s="5"/>
      <c r="T199" s="8"/>
      <c r="U199" s="5"/>
      <c r="V199" s="5"/>
    </row>
    <row r="200" spans="1:22" x14ac:dyDescent="0.25">
      <c r="A200" s="60"/>
      <c r="B200" s="132"/>
      <c r="C200" s="60"/>
      <c r="D200" s="132"/>
      <c r="E200" s="60"/>
      <c r="F200" s="132"/>
      <c r="G200" s="60"/>
      <c r="H200" s="132"/>
      <c r="I200" s="60"/>
      <c r="J200" s="27"/>
      <c r="K200" s="26" t="s">
        <v>49</v>
      </c>
      <c r="L200" s="490"/>
      <c r="M200" s="26"/>
      <c r="N200" s="27"/>
      <c r="O200" s="26"/>
      <c r="P200" s="27"/>
      <c r="Q200" s="26"/>
      <c r="R200" s="27"/>
      <c r="S200" s="26"/>
      <c r="T200" s="27"/>
      <c r="U200" s="26"/>
      <c r="V200" s="26"/>
    </row>
    <row r="201" spans="1:22" ht="17.25" customHeight="1" x14ac:dyDescent="0.25">
      <c r="A201" s="60"/>
      <c r="B201" s="132"/>
      <c r="C201" s="60"/>
      <c r="D201" s="132"/>
      <c r="E201" s="60"/>
      <c r="F201" s="132"/>
      <c r="G201" s="60"/>
      <c r="H201" s="132"/>
      <c r="I201" s="60"/>
      <c r="J201" s="16" t="s">
        <v>106</v>
      </c>
      <c r="K201" s="141" t="s">
        <v>39</v>
      </c>
      <c r="L201" s="479" t="s">
        <v>78</v>
      </c>
      <c r="M201" s="140">
        <v>20</v>
      </c>
      <c r="N201" s="31">
        <v>7500</v>
      </c>
      <c r="O201" s="15" t="s">
        <v>40</v>
      </c>
      <c r="P201" s="13" t="s">
        <v>40</v>
      </c>
      <c r="Q201" s="15" t="s">
        <v>40</v>
      </c>
      <c r="R201" s="13" t="s">
        <v>40</v>
      </c>
      <c r="S201" s="15">
        <v>20</v>
      </c>
      <c r="T201" s="13" t="s">
        <v>40</v>
      </c>
      <c r="U201" s="15" t="s">
        <v>30</v>
      </c>
      <c r="V201" s="13"/>
    </row>
    <row r="202" spans="1:22" ht="15.75" customHeight="1" x14ac:dyDescent="0.25">
      <c r="A202" s="60"/>
      <c r="B202" s="132"/>
      <c r="C202" s="60"/>
      <c r="D202" s="132"/>
      <c r="E202" s="60"/>
      <c r="F202" s="132"/>
      <c r="G202" s="60"/>
      <c r="H202" s="132"/>
      <c r="I202" s="60"/>
      <c r="J202" s="17"/>
      <c r="K202" s="5"/>
      <c r="L202" s="480"/>
      <c r="M202" s="40"/>
      <c r="N202" s="5"/>
      <c r="O202" s="8"/>
      <c r="P202" s="5"/>
      <c r="Q202" s="8"/>
      <c r="R202" s="5"/>
      <c r="S202" s="8"/>
      <c r="T202" s="5"/>
      <c r="U202" s="8"/>
      <c r="V202" s="5"/>
    </row>
    <row r="203" spans="1:22" ht="15.75" customHeight="1" x14ac:dyDescent="0.25">
      <c r="A203" s="163"/>
      <c r="B203" s="133"/>
      <c r="C203" s="163"/>
      <c r="D203" s="133"/>
      <c r="E203" s="163"/>
      <c r="F203" s="133"/>
      <c r="G203" s="163"/>
      <c r="H203" s="133"/>
      <c r="I203" s="163"/>
      <c r="J203" s="28"/>
      <c r="K203" s="26"/>
      <c r="L203" s="481"/>
      <c r="M203" s="56"/>
      <c r="N203" s="26"/>
      <c r="O203" s="27"/>
      <c r="P203" s="26"/>
      <c r="Q203" s="27"/>
      <c r="R203" s="26"/>
      <c r="S203" s="27"/>
      <c r="T203" s="26"/>
      <c r="U203" s="27"/>
      <c r="V203" s="26"/>
    </row>
    <row r="204" spans="1:22" ht="17.25" customHeight="1" x14ac:dyDescent="0.25">
      <c r="A204" s="164">
        <v>37</v>
      </c>
      <c r="B204" s="130" t="s">
        <v>528</v>
      </c>
      <c r="C204" s="137" t="s">
        <v>102</v>
      </c>
      <c r="D204" s="15" t="s">
        <v>23</v>
      </c>
      <c r="E204" s="13" t="s">
        <v>24</v>
      </c>
      <c r="F204" s="15" t="s">
        <v>104</v>
      </c>
      <c r="G204" s="13" t="s">
        <v>105</v>
      </c>
      <c r="H204" s="138">
        <v>43566</v>
      </c>
      <c r="I204" s="164" t="s">
        <v>173</v>
      </c>
      <c r="J204" s="15" t="s">
        <v>388</v>
      </c>
      <c r="K204" s="13" t="s">
        <v>389</v>
      </c>
      <c r="L204" s="483" t="s">
        <v>390</v>
      </c>
      <c r="M204" s="13">
        <v>20</v>
      </c>
      <c r="N204" s="14">
        <v>6500</v>
      </c>
      <c r="O204" s="31" t="s">
        <v>29</v>
      </c>
      <c r="P204" s="14">
        <v>8500</v>
      </c>
      <c r="Q204" s="31" t="s">
        <v>29</v>
      </c>
      <c r="R204" s="14" t="s">
        <v>29</v>
      </c>
      <c r="S204" s="13">
        <f>M204</f>
        <v>20</v>
      </c>
      <c r="T204" s="14" t="s">
        <v>29</v>
      </c>
      <c r="U204" s="13" t="s">
        <v>30</v>
      </c>
      <c r="V204" s="13"/>
    </row>
    <row r="205" spans="1:22" ht="15.75" customHeight="1" x14ac:dyDescent="0.25">
      <c r="A205" s="60"/>
      <c r="B205" s="132"/>
      <c r="C205" s="136" t="s">
        <v>75</v>
      </c>
      <c r="D205" s="8"/>
      <c r="E205" s="5"/>
      <c r="F205" s="8"/>
      <c r="G205" s="5"/>
      <c r="H205" s="8"/>
      <c r="I205" s="60"/>
      <c r="J205" s="8" t="s">
        <v>343</v>
      </c>
      <c r="K205" s="5" t="s">
        <v>49</v>
      </c>
      <c r="L205" s="484"/>
      <c r="M205" s="5"/>
      <c r="N205" s="8"/>
      <c r="O205" s="5"/>
      <c r="P205" s="8"/>
      <c r="Q205" s="5"/>
      <c r="R205" s="8"/>
      <c r="S205" s="5"/>
      <c r="T205" s="8"/>
      <c r="U205" s="5"/>
      <c r="V205" s="5"/>
    </row>
    <row r="206" spans="1:22" ht="15.75" customHeight="1" x14ac:dyDescent="0.25">
      <c r="A206" s="60"/>
      <c r="B206" s="132"/>
      <c r="C206" s="60"/>
      <c r="D206" s="132"/>
      <c r="E206" s="60"/>
      <c r="F206" s="132"/>
      <c r="G206" s="60"/>
      <c r="H206" s="132"/>
      <c r="I206" s="60"/>
      <c r="J206" s="27"/>
      <c r="K206" s="26"/>
      <c r="L206" s="490"/>
      <c r="M206" s="26"/>
      <c r="N206" s="27"/>
      <c r="O206" s="26"/>
      <c r="P206" s="27"/>
      <c r="Q206" s="26"/>
      <c r="R206" s="27"/>
      <c r="S206" s="26"/>
      <c r="T206" s="27"/>
      <c r="U206" s="26"/>
      <c r="V206" s="26"/>
    </row>
    <row r="207" spans="1:22" ht="17.25" customHeight="1" x14ac:dyDescent="0.25">
      <c r="A207" s="60"/>
      <c r="B207" s="132"/>
      <c r="C207" s="60"/>
      <c r="D207" s="132"/>
      <c r="E207" s="60"/>
      <c r="F207" s="132"/>
      <c r="G207" s="60"/>
      <c r="H207" s="132"/>
      <c r="I207" s="60"/>
      <c r="J207" s="477" t="s">
        <v>150</v>
      </c>
      <c r="K207" s="155" t="s">
        <v>151</v>
      </c>
      <c r="L207" s="483" t="s">
        <v>152</v>
      </c>
      <c r="M207" s="13">
        <v>20</v>
      </c>
      <c r="N207" s="14">
        <v>7000</v>
      </c>
      <c r="O207" s="13" t="s">
        <v>29</v>
      </c>
      <c r="P207" s="14">
        <v>6550</v>
      </c>
      <c r="Q207" s="31" t="s">
        <v>29</v>
      </c>
      <c r="R207" s="14" t="s">
        <v>29</v>
      </c>
      <c r="S207" s="13">
        <f>M207</f>
        <v>20</v>
      </c>
      <c r="T207" s="14" t="s">
        <v>29</v>
      </c>
      <c r="U207" s="13" t="s">
        <v>30</v>
      </c>
      <c r="V207" s="13"/>
    </row>
    <row r="208" spans="1:22" ht="15.75" customHeight="1" x14ac:dyDescent="0.25">
      <c r="A208" s="60"/>
      <c r="B208" s="132"/>
      <c r="C208" s="60"/>
      <c r="D208" s="132"/>
      <c r="E208" s="60"/>
      <c r="F208" s="132"/>
      <c r="G208" s="60"/>
      <c r="H208" s="132"/>
      <c r="I208" s="60"/>
      <c r="J208" s="478"/>
      <c r="K208" s="156"/>
      <c r="L208" s="484"/>
      <c r="M208" s="5"/>
      <c r="N208" s="8"/>
      <c r="O208" s="5"/>
      <c r="P208" s="8"/>
      <c r="Q208" s="5"/>
      <c r="R208" s="8"/>
      <c r="S208" s="5"/>
      <c r="T208" s="8"/>
      <c r="U208" s="5"/>
      <c r="V208" s="5"/>
    </row>
    <row r="209" spans="1:22" x14ac:dyDescent="0.25">
      <c r="A209" s="163"/>
      <c r="B209" s="133"/>
      <c r="C209" s="163"/>
      <c r="D209" s="133"/>
      <c r="E209" s="163"/>
      <c r="F209" s="133"/>
      <c r="G209" s="163"/>
      <c r="H209" s="133"/>
      <c r="I209" s="163"/>
      <c r="J209" s="27"/>
      <c r="K209" s="157"/>
      <c r="L209" s="490"/>
      <c r="M209" s="26"/>
      <c r="N209" s="27"/>
      <c r="O209" s="26"/>
      <c r="P209" s="27"/>
      <c r="Q209" s="26"/>
      <c r="R209" s="27"/>
      <c r="S209" s="26"/>
      <c r="T209" s="27"/>
      <c r="U209" s="26"/>
      <c r="V209" s="26"/>
    </row>
    <row r="210" spans="1:22" ht="17.25" customHeight="1" x14ac:dyDescent="0.25">
      <c r="A210" s="164">
        <v>38</v>
      </c>
      <c r="B210" s="479" t="s">
        <v>529</v>
      </c>
      <c r="C210" s="137" t="s">
        <v>102</v>
      </c>
      <c r="D210" s="15" t="s">
        <v>23</v>
      </c>
      <c r="E210" s="13" t="s">
        <v>24</v>
      </c>
      <c r="F210" s="15" t="s">
        <v>104</v>
      </c>
      <c r="G210" s="13" t="s">
        <v>105</v>
      </c>
      <c r="H210" s="138">
        <v>43566</v>
      </c>
      <c r="I210" s="164" t="s">
        <v>173</v>
      </c>
      <c r="J210" s="16" t="s">
        <v>106</v>
      </c>
      <c r="K210" s="141" t="s">
        <v>39</v>
      </c>
      <c r="L210" s="479" t="s">
        <v>78</v>
      </c>
      <c r="M210" s="140">
        <v>20</v>
      </c>
      <c r="N210" s="31">
        <v>9000</v>
      </c>
      <c r="O210" s="15" t="s">
        <v>40</v>
      </c>
      <c r="P210" s="13" t="s">
        <v>40</v>
      </c>
      <c r="Q210" s="15" t="s">
        <v>40</v>
      </c>
      <c r="R210" s="13" t="s">
        <v>40</v>
      </c>
      <c r="S210" s="15">
        <v>20</v>
      </c>
      <c r="T210" s="13" t="s">
        <v>40</v>
      </c>
      <c r="U210" s="15" t="s">
        <v>30</v>
      </c>
      <c r="V210" s="164"/>
    </row>
    <row r="211" spans="1:22" ht="15.75" customHeight="1" x14ac:dyDescent="0.25">
      <c r="A211" s="60"/>
      <c r="B211" s="480"/>
      <c r="C211" s="136" t="s">
        <v>86</v>
      </c>
      <c r="D211" s="8"/>
      <c r="E211" s="5"/>
      <c r="F211" s="8"/>
      <c r="G211" s="5"/>
      <c r="H211" s="8"/>
      <c r="I211" s="60"/>
      <c r="J211" s="17"/>
      <c r="K211" s="5"/>
      <c r="L211" s="480"/>
      <c r="M211" s="40"/>
      <c r="N211" s="5"/>
      <c r="O211" s="8"/>
      <c r="P211" s="5"/>
      <c r="Q211" s="8"/>
      <c r="R211" s="5"/>
      <c r="S211" s="8"/>
      <c r="T211" s="5"/>
      <c r="U211" s="8"/>
      <c r="V211" s="60"/>
    </row>
    <row r="212" spans="1:22" ht="15.75" customHeight="1" x14ac:dyDescent="0.25">
      <c r="A212" s="163"/>
      <c r="B212" s="133"/>
      <c r="C212" s="163"/>
      <c r="D212" s="133"/>
      <c r="E212" s="163"/>
      <c r="F212" s="133"/>
      <c r="G212" s="163"/>
      <c r="H212" s="133"/>
      <c r="I212" s="163"/>
      <c r="J212" s="28"/>
      <c r="K212" s="26"/>
      <c r="L212" s="481"/>
      <c r="M212" s="56"/>
      <c r="N212" s="26"/>
      <c r="O212" s="27"/>
      <c r="P212" s="26"/>
      <c r="Q212" s="27"/>
      <c r="R212" s="26"/>
      <c r="S212" s="27"/>
      <c r="T212" s="26"/>
      <c r="U212" s="27"/>
      <c r="V212" s="163"/>
    </row>
    <row r="213" spans="1:22" ht="45.75" customHeight="1" x14ac:dyDescent="0.25"/>
    <row r="214" spans="1:22" ht="15" customHeight="1" x14ac:dyDescent="0.25">
      <c r="C214" s="152"/>
    </row>
    <row r="215" spans="1:22" ht="15" customHeight="1" x14ac:dyDescent="0.25">
      <c r="C215" s="152"/>
    </row>
    <row r="216" spans="1:22" ht="15.75" customHeight="1" x14ac:dyDescent="0.25">
      <c r="C216" s="152"/>
    </row>
    <row r="217" spans="1:22" x14ac:dyDescent="0.25">
      <c r="C217" s="152"/>
    </row>
    <row r="218" spans="1:22" x14ac:dyDescent="0.25">
      <c r="C218" s="152"/>
    </row>
    <row r="219" spans="1:22" x14ac:dyDescent="0.25">
      <c r="C219" s="152"/>
    </row>
    <row r="220" spans="1:22" ht="15.75" customHeight="1" x14ac:dyDescent="0.25">
      <c r="C220" s="152"/>
    </row>
    <row r="221" spans="1:22" x14ac:dyDescent="0.25">
      <c r="C221" s="152"/>
    </row>
    <row r="222" spans="1:22" x14ac:dyDescent="0.25">
      <c r="C222" s="152"/>
    </row>
    <row r="223" spans="1:22" x14ac:dyDescent="0.25">
      <c r="C223" s="152"/>
    </row>
    <row r="224" spans="1:22" x14ac:dyDescent="0.25">
      <c r="C224" s="152"/>
    </row>
    <row r="225" spans="3:3" x14ac:dyDescent="0.25">
      <c r="C225" s="152"/>
    </row>
    <row r="226" spans="3:3" x14ac:dyDescent="0.25">
      <c r="C226" s="152"/>
    </row>
    <row r="227" spans="3:3" x14ac:dyDescent="0.25">
      <c r="C227" s="152"/>
    </row>
    <row r="228" spans="3:3" x14ac:dyDescent="0.25">
      <c r="C228" s="152"/>
    </row>
    <row r="229" spans="3:3" x14ac:dyDescent="0.25">
      <c r="C229" s="152"/>
    </row>
    <row r="230" spans="3:3" x14ac:dyDescent="0.25">
      <c r="C230" s="152"/>
    </row>
    <row r="231" spans="3:3" x14ac:dyDescent="0.25">
      <c r="C231" s="152"/>
    </row>
    <row r="232" spans="3:3" x14ac:dyDescent="0.25">
      <c r="C232" s="152"/>
    </row>
    <row r="233" spans="3:3" x14ac:dyDescent="0.25">
      <c r="C233" s="152"/>
    </row>
    <row r="234" spans="3:3" x14ac:dyDescent="0.25">
      <c r="C234" s="152"/>
    </row>
    <row r="235" spans="3:3" x14ac:dyDescent="0.25">
      <c r="C235" s="152"/>
    </row>
    <row r="236" spans="3:3" x14ac:dyDescent="0.25">
      <c r="C236" s="152"/>
    </row>
    <row r="237" spans="3:3" x14ac:dyDescent="0.25">
      <c r="C237" s="152"/>
    </row>
    <row r="238" spans="3:3" x14ac:dyDescent="0.25">
      <c r="C238" s="152"/>
    </row>
    <row r="239" spans="3:3" x14ac:dyDescent="0.25">
      <c r="C239" s="152"/>
    </row>
    <row r="240" spans="3:3" x14ac:dyDescent="0.25">
      <c r="C240" s="152"/>
    </row>
    <row r="241" spans="3:3" x14ac:dyDescent="0.25">
      <c r="C241" s="152"/>
    </row>
    <row r="242" spans="3:3" x14ac:dyDescent="0.25">
      <c r="C242" s="152"/>
    </row>
    <row r="243" spans="3:3" x14ac:dyDescent="0.25">
      <c r="C243" s="152"/>
    </row>
    <row r="244" spans="3:3" x14ac:dyDescent="0.25">
      <c r="C244" s="152"/>
    </row>
    <row r="245" spans="3:3" x14ac:dyDescent="0.25">
      <c r="C245" s="152"/>
    </row>
    <row r="246" spans="3:3" x14ac:dyDescent="0.25">
      <c r="C246" s="152"/>
    </row>
    <row r="247" spans="3:3" x14ac:dyDescent="0.25">
      <c r="C247" s="152"/>
    </row>
    <row r="248" spans="3:3" x14ac:dyDescent="0.25">
      <c r="C248" s="152"/>
    </row>
    <row r="249" spans="3:3" x14ac:dyDescent="0.25">
      <c r="C249" s="152"/>
    </row>
    <row r="250" spans="3:3" x14ac:dyDescent="0.25">
      <c r="C250" s="152"/>
    </row>
    <row r="251" spans="3:3" x14ac:dyDescent="0.25">
      <c r="C251" s="152"/>
    </row>
  </sheetData>
  <mergeCells count="120">
    <mergeCell ref="B210:B211"/>
    <mergeCell ref="L210:L212"/>
    <mergeCell ref="J207:J208"/>
    <mergeCell ref="J186:J187"/>
    <mergeCell ref="B183:B184"/>
    <mergeCell ref="B186:B187"/>
    <mergeCell ref="L186:L188"/>
    <mergeCell ref="L189:L191"/>
    <mergeCell ref="L192:L194"/>
    <mergeCell ref="L195:L197"/>
    <mergeCell ref="K80:K81"/>
    <mergeCell ref="K53:K54"/>
    <mergeCell ref="L176:L178"/>
    <mergeCell ref="K179:K181"/>
    <mergeCell ref="L179:L182"/>
    <mergeCell ref="L169:L171"/>
    <mergeCell ref="K172:K174"/>
    <mergeCell ref="L172:L175"/>
    <mergeCell ref="L17:L19"/>
    <mergeCell ref="L98:L100"/>
    <mergeCell ref="L101:L103"/>
    <mergeCell ref="L80:L82"/>
    <mergeCell ref="L71:L73"/>
    <mergeCell ref="L74:L76"/>
    <mergeCell ref="L77:L79"/>
    <mergeCell ref="L62:L64"/>
    <mergeCell ref="L65:L67"/>
    <mergeCell ref="L68:L70"/>
    <mergeCell ref="K68:K69"/>
    <mergeCell ref="L53:L55"/>
    <mergeCell ref="L56:L58"/>
    <mergeCell ref="L59:L61"/>
    <mergeCell ref="L46:L48"/>
    <mergeCell ref="B176:B177"/>
    <mergeCell ref="K59:K60"/>
    <mergeCell ref="K62:K63"/>
    <mergeCell ref="L146:L148"/>
    <mergeCell ref="L149:L151"/>
    <mergeCell ref="L152:L154"/>
    <mergeCell ref="K155:K157"/>
    <mergeCell ref="K162:K163"/>
    <mergeCell ref="K132:K134"/>
    <mergeCell ref="K135:K137"/>
    <mergeCell ref="K146:K147"/>
    <mergeCell ref="K149:K151"/>
    <mergeCell ref="K159:K160"/>
    <mergeCell ref="L104:L106"/>
    <mergeCell ref="L128:L131"/>
    <mergeCell ref="L132:L134"/>
    <mergeCell ref="L135:L137"/>
    <mergeCell ref="K138:K139"/>
    <mergeCell ref="L138:L140"/>
    <mergeCell ref="L83:L85"/>
    <mergeCell ref="L86:L88"/>
    <mergeCell ref="L89:L91"/>
    <mergeCell ref="L92:L94"/>
    <mergeCell ref="L95:L97"/>
    <mergeCell ref="B17:B18"/>
    <mergeCell ref="K20:K21"/>
    <mergeCell ref="L26:L28"/>
    <mergeCell ref="L33:L35"/>
    <mergeCell ref="L198:L200"/>
    <mergeCell ref="L201:L203"/>
    <mergeCell ref="L204:L206"/>
    <mergeCell ref="L207:L209"/>
    <mergeCell ref="L183:L185"/>
    <mergeCell ref="L162:L164"/>
    <mergeCell ref="L166:L168"/>
    <mergeCell ref="K169:K171"/>
    <mergeCell ref="L155:L158"/>
    <mergeCell ref="L159:L161"/>
    <mergeCell ref="L142:L145"/>
    <mergeCell ref="K142:K144"/>
    <mergeCell ref="L119:L121"/>
    <mergeCell ref="L122:L124"/>
    <mergeCell ref="L125:L127"/>
    <mergeCell ref="K128:K129"/>
    <mergeCell ref="L110:L112"/>
    <mergeCell ref="L113:L115"/>
    <mergeCell ref="L116:L118"/>
    <mergeCell ref="L107:L109"/>
    <mergeCell ref="N13:N15"/>
    <mergeCell ref="O13:O15"/>
    <mergeCell ref="P13:P15"/>
    <mergeCell ref="L49:L51"/>
    <mergeCell ref="K49:K50"/>
    <mergeCell ref="K36:K37"/>
    <mergeCell ref="L36:L38"/>
    <mergeCell ref="L39:L41"/>
    <mergeCell ref="K42:K43"/>
    <mergeCell ref="L42:L44"/>
    <mergeCell ref="L20:L22"/>
    <mergeCell ref="K23:K24"/>
    <mergeCell ref="L23:L25"/>
    <mergeCell ref="L29:L31"/>
    <mergeCell ref="K17:K18"/>
    <mergeCell ref="C13:C15"/>
    <mergeCell ref="D13:D15"/>
    <mergeCell ref="E13:E15"/>
    <mergeCell ref="F13:F15"/>
    <mergeCell ref="G13:G15"/>
    <mergeCell ref="J13:J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Q13:Q15"/>
    <mergeCell ref="R13:R15"/>
    <mergeCell ref="S13:S15"/>
    <mergeCell ref="T13:T15"/>
    <mergeCell ref="U13:U15"/>
    <mergeCell ref="K13:K15"/>
    <mergeCell ref="L13:L15"/>
    <mergeCell ref="M13:M15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0"/>
  <sheetViews>
    <sheetView topLeftCell="B75" zoomScale="70" zoomScaleNormal="70" workbookViewId="0">
      <selection activeCell="F108" sqref="F108"/>
    </sheetView>
  </sheetViews>
  <sheetFormatPr defaultRowHeight="15.75" x14ac:dyDescent="0.25"/>
  <cols>
    <col min="1" max="1" width="4.5703125" style="134" customWidth="1"/>
    <col min="2" max="2" width="14.85546875" style="134" customWidth="1"/>
    <col min="3" max="3" width="20.140625" style="134" customWidth="1"/>
    <col min="4" max="4" width="10.140625" style="134" customWidth="1"/>
    <col min="5" max="5" width="10.5703125" style="134" customWidth="1"/>
    <col min="6" max="6" width="21.85546875" style="134" customWidth="1"/>
    <col min="7" max="7" width="18.8554687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0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16384" width="9.140625" style="134"/>
  </cols>
  <sheetData>
    <row r="1" spans="1:22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22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2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x14ac:dyDescent="0.25">
      <c r="A7" s="533" t="s">
        <v>51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</row>
    <row r="8" spans="1:22" x14ac:dyDescent="0.25">
      <c r="A8" s="533"/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</row>
    <row r="9" spans="1:22" x14ac:dyDescent="0.25">
      <c r="A9" s="533" t="s">
        <v>530</v>
      </c>
      <c r="B9" s="533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</row>
    <row r="10" spans="1:22" x14ac:dyDescent="0.25">
      <c r="A10" s="533"/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</row>
    <row r="11" spans="1:22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spans="1:22" x14ac:dyDescent="0.25">
      <c r="A12" s="482" t="s">
        <v>0</v>
      </c>
      <c r="B12" s="482" t="s">
        <v>1</v>
      </c>
      <c r="C12" s="482"/>
      <c r="D12" s="482"/>
      <c r="E12" s="482"/>
      <c r="F12" s="482"/>
      <c r="G12" s="482"/>
      <c r="H12" s="482" t="s">
        <v>2</v>
      </c>
      <c r="I12" s="482" t="s">
        <v>3</v>
      </c>
      <c r="J12" s="482" t="s">
        <v>4</v>
      </c>
      <c r="K12" s="482"/>
      <c r="L12" s="482"/>
      <c r="M12" s="482"/>
      <c r="N12" s="482"/>
      <c r="O12" s="482" t="s">
        <v>5</v>
      </c>
      <c r="P12" s="482"/>
      <c r="Q12" s="482"/>
      <c r="R12" s="482"/>
      <c r="S12" s="482"/>
      <c r="T12" s="482"/>
      <c r="U12" s="482"/>
      <c r="V12" s="482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ht="16.5" thickBot="1" x14ac:dyDescent="0.3">
      <c r="A16" s="42">
        <v>1</v>
      </c>
      <c r="B16" s="42">
        <v>2</v>
      </c>
      <c r="C16" s="42">
        <v>3</v>
      </c>
      <c r="D16" s="42">
        <v>4</v>
      </c>
      <c r="E16" s="42">
        <v>5</v>
      </c>
      <c r="F16" s="42">
        <v>6</v>
      </c>
      <c r="G16" s="42">
        <v>7</v>
      </c>
      <c r="H16" s="42">
        <v>8</v>
      </c>
      <c r="I16" s="42">
        <v>9</v>
      </c>
      <c r="J16" s="42">
        <v>10</v>
      </c>
      <c r="K16" s="42">
        <v>11</v>
      </c>
      <c r="L16" s="42">
        <v>12</v>
      </c>
      <c r="M16" s="42">
        <v>13</v>
      </c>
      <c r="N16" s="42">
        <v>14</v>
      </c>
      <c r="O16" s="42">
        <v>15</v>
      </c>
      <c r="P16" s="42">
        <v>16</v>
      </c>
      <c r="Q16" s="42">
        <v>17</v>
      </c>
      <c r="R16" s="42">
        <v>18</v>
      </c>
      <c r="S16" s="42">
        <v>19</v>
      </c>
      <c r="T16" s="42">
        <v>20</v>
      </c>
      <c r="U16" s="42">
        <v>21</v>
      </c>
      <c r="V16" s="42">
        <v>22</v>
      </c>
    </row>
    <row r="17" spans="1:22" ht="18.75" customHeight="1" thickTop="1" x14ac:dyDescent="0.25">
      <c r="A17" s="161">
        <v>1</v>
      </c>
      <c r="B17" s="60" t="s">
        <v>531</v>
      </c>
      <c r="C17" s="165" t="s">
        <v>532</v>
      </c>
      <c r="D17" s="5" t="s">
        <v>23</v>
      </c>
      <c r="E17" s="8" t="s">
        <v>24</v>
      </c>
      <c r="F17" s="5" t="s">
        <v>240</v>
      </c>
      <c r="G17" s="5" t="s">
        <v>534</v>
      </c>
      <c r="H17" s="167">
        <v>43592</v>
      </c>
      <c r="I17" s="5" t="s">
        <v>25</v>
      </c>
      <c r="J17" s="180" t="s">
        <v>31</v>
      </c>
      <c r="K17" s="518" t="s">
        <v>32</v>
      </c>
      <c r="L17" s="484" t="s">
        <v>33</v>
      </c>
      <c r="M17" s="8">
        <v>20</v>
      </c>
      <c r="N17" s="124">
        <v>7500</v>
      </c>
      <c r="O17" s="8">
        <v>2017</v>
      </c>
      <c r="P17" s="5" t="s">
        <v>29</v>
      </c>
      <c r="Q17" s="8" t="s">
        <v>29</v>
      </c>
      <c r="R17" s="5" t="s">
        <v>29</v>
      </c>
      <c r="S17" s="8">
        <v>20</v>
      </c>
      <c r="T17" s="5"/>
      <c r="U17" s="489" t="s">
        <v>602</v>
      </c>
      <c r="V17" s="5"/>
    </row>
    <row r="18" spans="1:22" ht="17.25" customHeight="1" x14ac:dyDescent="0.25">
      <c r="A18" s="161"/>
      <c r="B18" s="60"/>
      <c r="C18" s="165" t="s">
        <v>533</v>
      </c>
      <c r="D18" s="5"/>
      <c r="E18" s="8"/>
      <c r="F18" s="5"/>
      <c r="G18" s="5"/>
      <c r="H18" s="5"/>
      <c r="I18" s="5"/>
      <c r="J18" s="180"/>
      <c r="K18" s="518"/>
      <c r="L18" s="484"/>
      <c r="M18" s="8"/>
      <c r="N18" s="5"/>
      <c r="O18" s="8"/>
      <c r="P18" s="5"/>
      <c r="Q18" s="8"/>
      <c r="R18" s="5"/>
      <c r="S18" s="8"/>
      <c r="T18" s="5"/>
      <c r="U18" s="484"/>
      <c r="V18" s="5"/>
    </row>
    <row r="19" spans="1:22" ht="15" customHeight="1" x14ac:dyDescent="0.25">
      <c r="A19" s="161"/>
      <c r="B19" s="60"/>
      <c r="C19" s="132"/>
      <c r="D19" s="60"/>
      <c r="E19" s="132"/>
      <c r="F19" s="60"/>
      <c r="G19" s="60"/>
      <c r="H19" s="60"/>
      <c r="I19" s="60"/>
      <c r="J19" s="26"/>
      <c r="K19" s="192"/>
      <c r="L19" s="490"/>
      <c r="M19" s="27"/>
      <c r="N19" s="26"/>
      <c r="O19" s="27"/>
      <c r="P19" s="26"/>
      <c r="Q19" s="27"/>
      <c r="R19" s="26"/>
      <c r="S19" s="27"/>
      <c r="T19" s="26"/>
      <c r="U19" s="484"/>
      <c r="V19" s="26"/>
    </row>
    <row r="20" spans="1:22" ht="15" customHeight="1" x14ac:dyDescent="0.25">
      <c r="A20" s="161"/>
      <c r="B20" s="60"/>
      <c r="C20" s="132"/>
      <c r="D20" s="60"/>
      <c r="E20" s="132"/>
      <c r="F20" s="60"/>
      <c r="G20" s="60"/>
      <c r="H20" s="60"/>
      <c r="I20" s="60"/>
      <c r="J20" s="13" t="s">
        <v>500</v>
      </c>
      <c r="K20" s="479" t="s">
        <v>32</v>
      </c>
      <c r="L20" s="483" t="s">
        <v>147</v>
      </c>
      <c r="M20" s="15">
        <v>16</v>
      </c>
      <c r="N20" s="31">
        <v>6000</v>
      </c>
      <c r="O20" s="15" t="s">
        <v>40</v>
      </c>
      <c r="P20" s="151">
        <v>5</v>
      </c>
      <c r="Q20" s="15" t="s">
        <v>40</v>
      </c>
      <c r="R20" s="13" t="s">
        <v>40</v>
      </c>
      <c r="S20" s="15">
        <f>M20</f>
        <v>16</v>
      </c>
      <c r="T20" s="13" t="s">
        <v>40</v>
      </c>
      <c r="U20" s="483" t="s">
        <v>602</v>
      </c>
      <c r="V20" s="13"/>
    </row>
    <row r="21" spans="1:22" ht="17.25" customHeight="1" x14ac:dyDescent="0.25">
      <c r="A21" s="161"/>
      <c r="B21" s="60"/>
      <c r="C21" s="132"/>
      <c r="D21" s="60"/>
      <c r="E21" s="132"/>
      <c r="F21" s="60"/>
      <c r="G21" s="60"/>
      <c r="H21" s="60"/>
      <c r="I21" s="60"/>
      <c r="J21" s="5"/>
      <c r="K21" s="480"/>
      <c r="L21" s="484"/>
      <c r="M21" s="8"/>
      <c r="N21" s="5"/>
      <c r="O21" s="8"/>
      <c r="P21" s="5"/>
      <c r="Q21" s="8"/>
      <c r="R21" s="5"/>
      <c r="S21" s="8"/>
      <c r="T21" s="5"/>
      <c r="U21" s="484"/>
      <c r="V21" s="5"/>
    </row>
    <row r="22" spans="1:22" ht="16.5" customHeight="1" x14ac:dyDescent="0.25">
      <c r="A22" s="162"/>
      <c r="B22" s="163"/>
      <c r="C22" s="133"/>
      <c r="D22" s="163"/>
      <c r="E22" s="133"/>
      <c r="F22" s="163"/>
      <c r="G22" s="163"/>
      <c r="H22" s="163"/>
      <c r="I22" s="163"/>
      <c r="J22" s="26"/>
      <c r="K22" s="481"/>
      <c r="L22" s="490"/>
      <c r="M22" s="27"/>
      <c r="N22" s="26"/>
      <c r="O22" s="27"/>
      <c r="P22" s="26"/>
      <c r="Q22" s="27"/>
      <c r="R22" s="26"/>
      <c r="S22" s="27"/>
      <c r="T22" s="26"/>
      <c r="U22" s="490"/>
      <c r="V22" s="26"/>
    </row>
    <row r="23" spans="1:22" ht="15" customHeight="1" x14ac:dyDescent="0.25">
      <c r="A23" s="160">
        <v>2</v>
      </c>
      <c r="B23" s="164" t="s">
        <v>535</v>
      </c>
      <c r="C23" s="166" t="s">
        <v>532</v>
      </c>
      <c r="D23" s="13" t="s">
        <v>23</v>
      </c>
      <c r="E23" s="15" t="s">
        <v>24</v>
      </c>
      <c r="F23" s="13" t="s">
        <v>240</v>
      </c>
      <c r="G23" s="13" t="s">
        <v>534</v>
      </c>
      <c r="H23" s="110">
        <v>43592</v>
      </c>
      <c r="I23" s="13" t="s">
        <v>25</v>
      </c>
      <c r="J23" s="18" t="s">
        <v>157</v>
      </c>
      <c r="K23" s="471" t="s">
        <v>159</v>
      </c>
      <c r="L23" s="193"/>
      <c r="M23" s="15">
        <v>10</v>
      </c>
      <c r="N23" s="31">
        <v>4500</v>
      </c>
      <c r="O23" s="99"/>
      <c r="P23" s="98"/>
      <c r="Q23" s="99"/>
      <c r="R23" s="98"/>
      <c r="S23" s="97">
        <v>10</v>
      </c>
      <c r="T23" s="98"/>
      <c r="U23" s="483" t="s">
        <v>602</v>
      </c>
      <c r="V23" s="164"/>
    </row>
    <row r="24" spans="1:22" ht="15" customHeight="1" x14ac:dyDescent="0.25">
      <c r="A24" s="161"/>
      <c r="B24" s="60"/>
      <c r="C24" s="165" t="s">
        <v>116</v>
      </c>
      <c r="D24" s="5"/>
      <c r="E24" s="8"/>
      <c r="F24" s="5"/>
      <c r="G24" s="5"/>
      <c r="H24" s="5"/>
      <c r="I24" s="5"/>
      <c r="J24" s="40" t="s">
        <v>158</v>
      </c>
      <c r="K24" s="472"/>
      <c r="L24" s="5"/>
      <c r="M24" s="8"/>
      <c r="N24" s="91"/>
      <c r="O24" s="102"/>
      <c r="P24" s="91"/>
      <c r="Q24" s="102"/>
      <c r="R24" s="91"/>
      <c r="S24" s="91"/>
      <c r="T24" s="91"/>
      <c r="U24" s="484"/>
      <c r="V24" s="60"/>
    </row>
    <row r="25" spans="1:22" ht="15.75" customHeight="1" x14ac:dyDescent="0.25">
      <c r="A25" s="162"/>
      <c r="B25" s="163"/>
      <c r="C25" s="133"/>
      <c r="D25" s="163"/>
      <c r="E25" s="133"/>
      <c r="F25" s="163"/>
      <c r="G25" s="163"/>
      <c r="H25" s="163"/>
      <c r="I25" s="163"/>
      <c r="J25" s="162"/>
      <c r="K25" s="163"/>
      <c r="L25" s="163"/>
      <c r="M25" s="133"/>
      <c r="N25" s="163"/>
      <c r="O25" s="133"/>
      <c r="P25" s="163"/>
      <c r="Q25" s="133"/>
      <c r="R25" s="163"/>
      <c r="S25" s="163"/>
      <c r="T25" s="163"/>
      <c r="U25" s="490"/>
      <c r="V25" s="163"/>
    </row>
    <row r="26" spans="1:22" ht="15" customHeight="1" x14ac:dyDescent="0.25">
      <c r="A26" s="160">
        <v>3</v>
      </c>
      <c r="B26" s="164" t="s">
        <v>536</v>
      </c>
      <c r="C26" s="166" t="s">
        <v>537</v>
      </c>
      <c r="D26" s="13" t="s">
        <v>23</v>
      </c>
      <c r="E26" s="16" t="s">
        <v>24</v>
      </c>
      <c r="F26" s="13" t="s">
        <v>240</v>
      </c>
      <c r="G26" s="13" t="s">
        <v>538</v>
      </c>
      <c r="H26" s="110">
        <v>43592</v>
      </c>
      <c r="I26" s="13" t="s">
        <v>25</v>
      </c>
      <c r="J26" s="160" t="s">
        <v>539</v>
      </c>
      <c r="K26" s="529" t="s">
        <v>540</v>
      </c>
      <c r="L26" s="483" t="s">
        <v>541</v>
      </c>
      <c r="M26" s="130">
        <v>20</v>
      </c>
      <c r="N26" s="31">
        <v>8000</v>
      </c>
      <c r="O26" s="130"/>
      <c r="P26" s="164"/>
      <c r="Q26" s="130"/>
      <c r="R26" s="164"/>
      <c r="S26" s="130">
        <v>20</v>
      </c>
      <c r="T26" s="164"/>
      <c r="U26" s="483" t="s">
        <v>602</v>
      </c>
      <c r="V26" s="173"/>
    </row>
    <row r="27" spans="1:22" x14ac:dyDescent="0.25">
      <c r="A27" s="161"/>
      <c r="B27" s="60"/>
      <c r="C27" s="165" t="s">
        <v>187</v>
      </c>
      <c r="D27" s="5"/>
      <c r="E27" s="17"/>
      <c r="F27" s="5"/>
      <c r="G27" s="5"/>
      <c r="H27" s="5"/>
      <c r="I27" s="5"/>
      <c r="J27" s="161" t="s">
        <v>343</v>
      </c>
      <c r="K27" s="530"/>
      <c r="L27" s="484"/>
      <c r="M27" s="132"/>
      <c r="N27" s="60"/>
      <c r="O27" s="132"/>
      <c r="P27" s="60"/>
      <c r="Q27" s="132"/>
      <c r="R27" s="60"/>
      <c r="S27" s="132"/>
      <c r="T27" s="60"/>
      <c r="U27" s="484"/>
      <c r="V27" s="169"/>
    </row>
    <row r="28" spans="1:22" ht="19.5" customHeight="1" x14ac:dyDescent="0.25">
      <c r="A28" s="161"/>
      <c r="B28" s="60"/>
      <c r="C28" s="132"/>
      <c r="D28" s="60"/>
      <c r="E28" s="169"/>
      <c r="F28" s="60"/>
      <c r="G28" s="60"/>
      <c r="H28" s="60"/>
      <c r="I28" s="60"/>
      <c r="J28" s="161"/>
      <c r="K28" s="60"/>
      <c r="L28" s="484"/>
      <c r="M28" s="132"/>
      <c r="N28" s="60"/>
      <c r="O28" s="132"/>
      <c r="P28" s="60"/>
      <c r="Q28" s="132"/>
      <c r="R28" s="60"/>
      <c r="S28" s="132"/>
      <c r="T28" s="60"/>
      <c r="U28" s="490"/>
      <c r="V28" s="169"/>
    </row>
    <row r="29" spans="1:22" ht="15" customHeight="1" x14ac:dyDescent="0.25">
      <c r="A29" s="164">
        <v>4</v>
      </c>
      <c r="B29" s="477" t="s">
        <v>542</v>
      </c>
      <c r="C29" s="166" t="s">
        <v>537</v>
      </c>
      <c r="D29" s="13" t="s">
        <v>23</v>
      </c>
      <c r="E29" s="15" t="s">
        <v>24</v>
      </c>
      <c r="F29" s="13" t="s">
        <v>240</v>
      </c>
      <c r="G29" s="15" t="s">
        <v>538</v>
      </c>
      <c r="H29" s="110">
        <v>43592</v>
      </c>
      <c r="I29" s="15" t="s">
        <v>25</v>
      </c>
      <c r="J29" s="179" t="s">
        <v>150</v>
      </c>
      <c r="K29" s="179" t="s">
        <v>151</v>
      </c>
      <c r="L29" s="483" t="s">
        <v>152</v>
      </c>
      <c r="M29" s="13">
        <v>20</v>
      </c>
      <c r="N29" s="14">
        <v>5000</v>
      </c>
      <c r="O29" s="13" t="s">
        <v>29</v>
      </c>
      <c r="P29" s="14">
        <v>6550</v>
      </c>
      <c r="Q29" s="31" t="s">
        <v>29</v>
      </c>
      <c r="R29" s="14" t="s">
        <v>29</v>
      </c>
      <c r="S29" s="13">
        <f>M29</f>
        <v>20</v>
      </c>
      <c r="T29" s="14" t="s">
        <v>29</v>
      </c>
      <c r="U29" s="483" t="s">
        <v>602</v>
      </c>
      <c r="V29" s="13"/>
    </row>
    <row r="30" spans="1:22" ht="15" customHeight="1" x14ac:dyDescent="0.25">
      <c r="A30" s="60"/>
      <c r="B30" s="478"/>
      <c r="C30" s="165" t="s">
        <v>116</v>
      </c>
      <c r="D30" s="5"/>
      <c r="E30" s="8"/>
      <c r="F30" s="5"/>
      <c r="G30" s="8"/>
      <c r="H30" s="5"/>
      <c r="I30" s="8"/>
      <c r="J30" s="180"/>
      <c r="K30" s="180"/>
      <c r="L30" s="484"/>
      <c r="M30" s="5"/>
      <c r="N30" s="8"/>
      <c r="O30" s="5"/>
      <c r="P30" s="8"/>
      <c r="Q30" s="5"/>
      <c r="R30" s="8"/>
      <c r="S30" s="5"/>
      <c r="T30" s="8"/>
      <c r="U30" s="484"/>
      <c r="V30" s="5"/>
    </row>
    <row r="31" spans="1:22" ht="23.25" customHeight="1" x14ac:dyDescent="0.25">
      <c r="A31" s="163"/>
      <c r="B31" s="163"/>
      <c r="C31" s="133"/>
      <c r="D31" s="163"/>
      <c r="E31" s="133"/>
      <c r="F31" s="163"/>
      <c r="G31" s="133"/>
      <c r="H31" s="163"/>
      <c r="I31" s="133"/>
      <c r="J31" s="26"/>
      <c r="K31" s="181"/>
      <c r="L31" s="490"/>
      <c r="M31" s="26"/>
      <c r="N31" s="27"/>
      <c r="O31" s="26"/>
      <c r="P31" s="27"/>
      <c r="Q31" s="26"/>
      <c r="R31" s="27"/>
      <c r="S31" s="26"/>
      <c r="T31" s="27"/>
      <c r="U31" s="490"/>
      <c r="V31" s="26"/>
    </row>
    <row r="32" spans="1:22" ht="16.5" customHeight="1" x14ac:dyDescent="0.25">
      <c r="A32" s="160">
        <v>5</v>
      </c>
      <c r="B32" s="477" t="s">
        <v>543</v>
      </c>
      <c r="C32" s="166" t="s">
        <v>544</v>
      </c>
      <c r="D32" s="13" t="s">
        <v>23</v>
      </c>
      <c r="E32" s="15" t="s">
        <v>24</v>
      </c>
      <c r="F32" s="13" t="s">
        <v>240</v>
      </c>
      <c r="G32" s="15" t="s">
        <v>545</v>
      </c>
      <c r="H32" s="110">
        <v>43592</v>
      </c>
      <c r="I32" s="16" t="s">
        <v>25</v>
      </c>
      <c r="J32" s="180" t="s">
        <v>31</v>
      </c>
      <c r="K32" s="477" t="s">
        <v>32</v>
      </c>
      <c r="L32" s="484" t="s">
        <v>33</v>
      </c>
      <c r="M32" s="5">
        <v>20</v>
      </c>
      <c r="N32" s="6">
        <v>5500</v>
      </c>
      <c r="O32" s="5">
        <v>2017</v>
      </c>
      <c r="P32" s="8" t="s">
        <v>29</v>
      </c>
      <c r="Q32" s="5" t="s">
        <v>29</v>
      </c>
      <c r="R32" s="8" t="s">
        <v>29</v>
      </c>
      <c r="S32" s="5">
        <v>20</v>
      </c>
      <c r="T32" s="8"/>
      <c r="U32" s="483" t="s">
        <v>602</v>
      </c>
      <c r="V32" s="5"/>
    </row>
    <row r="33" spans="1:22" x14ac:dyDescent="0.25">
      <c r="A33" s="161"/>
      <c r="B33" s="478"/>
      <c r="C33" s="165" t="s">
        <v>75</v>
      </c>
      <c r="D33" s="5"/>
      <c r="E33" s="8"/>
      <c r="F33" s="5"/>
      <c r="G33" s="8"/>
      <c r="H33" s="5"/>
      <c r="I33" s="17"/>
      <c r="J33" s="180"/>
      <c r="K33" s="478"/>
      <c r="L33" s="484"/>
      <c r="M33" s="5"/>
      <c r="N33" s="8"/>
      <c r="O33" s="5"/>
      <c r="P33" s="8"/>
      <c r="Q33" s="5"/>
      <c r="R33" s="8"/>
      <c r="S33" s="5"/>
      <c r="T33" s="8"/>
      <c r="U33" s="484"/>
      <c r="V33" s="5"/>
    </row>
    <row r="34" spans="1:22" ht="21.75" customHeight="1" x14ac:dyDescent="0.25">
      <c r="A34" s="161"/>
      <c r="B34" s="60"/>
      <c r="C34" s="132"/>
      <c r="D34" s="60"/>
      <c r="E34" s="132"/>
      <c r="F34" s="60"/>
      <c r="G34" s="132"/>
      <c r="H34" s="60"/>
      <c r="I34" s="169"/>
      <c r="J34" s="26"/>
      <c r="K34" s="58"/>
      <c r="L34" s="490"/>
      <c r="M34" s="26"/>
      <c r="N34" s="27"/>
      <c r="O34" s="26"/>
      <c r="P34" s="27"/>
      <c r="Q34" s="26"/>
      <c r="R34" s="27"/>
      <c r="S34" s="26"/>
      <c r="T34" s="27"/>
      <c r="U34" s="490"/>
      <c r="V34" s="26"/>
    </row>
    <row r="35" spans="1:22" ht="15.75" customHeight="1" x14ac:dyDescent="0.25">
      <c r="A35" s="161"/>
      <c r="B35" s="60"/>
      <c r="C35" s="132"/>
      <c r="D35" s="60"/>
      <c r="E35" s="132"/>
      <c r="F35" s="60"/>
      <c r="G35" s="132"/>
      <c r="H35" s="60"/>
      <c r="I35" s="169"/>
      <c r="J35" s="13" t="s">
        <v>500</v>
      </c>
      <c r="K35" s="483" t="s">
        <v>32</v>
      </c>
      <c r="L35" s="483" t="s">
        <v>147</v>
      </c>
      <c r="M35" s="13">
        <v>16</v>
      </c>
      <c r="N35" s="14">
        <v>7000</v>
      </c>
      <c r="O35" s="13" t="s">
        <v>40</v>
      </c>
      <c r="P35" s="151">
        <v>5</v>
      </c>
      <c r="Q35" s="13" t="s">
        <v>40</v>
      </c>
      <c r="R35" s="13" t="s">
        <v>40</v>
      </c>
      <c r="S35" s="13">
        <f>M35</f>
        <v>16</v>
      </c>
      <c r="T35" s="140" t="s">
        <v>40</v>
      </c>
      <c r="U35" s="483" t="s">
        <v>602</v>
      </c>
      <c r="V35" s="13"/>
    </row>
    <row r="36" spans="1:22" x14ac:dyDescent="0.25">
      <c r="A36" s="161"/>
      <c r="B36" s="60"/>
      <c r="C36" s="132"/>
      <c r="D36" s="60"/>
      <c r="E36" s="132"/>
      <c r="F36" s="60"/>
      <c r="G36" s="132"/>
      <c r="H36" s="60"/>
      <c r="I36" s="169"/>
      <c r="J36" s="5"/>
      <c r="K36" s="484"/>
      <c r="L36" s="484"/>
      <c r="M36" s="5"/>
      <c r="N36" s="8"/>
      <c r="O36" s="5"/>
      <c r="P36" s="8"/>
      <c r="Q36" s="5"/>
      <c r="R36" s="8"/>
      <c r="S36" s="5"/>
      <c r="T36" s="8"/>
      <c r="U36" s="484"/>
      <c r="V36" s="5"/>
    </row>
    <row r="37" spans="1:22" ht="21.75" customHeight="1" x14ac:dyDescent="0.25">
      <c r="A37" s="162"/>
      <c r="B37" s="163"/>
      <c r="C37" s="133"/>
      <c r="D37" s="163"/>
      <c r="E37" s="133"/>
      <c r="F37" s="163"/>
      <c r="G37" s="133"/>
      <c r="H37" s="163"/>
      <c r="I37" s="168"/>
      <c r="J37" s="26"/>
      <c r="K37" s="490"/>
      <c r="L37" s="490"/>
      <c r="M37" s="26"/>
      <c r="N37" s="27"/>
      <c r="O37" s="26"/>
      <c r="P37" s="27"/>
      <c r="Q37" s="26"/>
      <c r="R37" s="27"/>
      <c r="S37" s="26"/>
      <c r="T37" s="27"/>
      <c r="U37" s="490"/>
      <c r="V37" s="26"/>
    </row>
    <row r="38" spans="1:22" ht="15.75" customHeight="1" x14ac:dyDescent="0.25">
      <c r="A38" s="160">
        <v>6</v>
      </c>
      <c r="B38" s="164" t="s">
        <v>546</v>
      </c>
      <c r="C38" s="166" t="s">
        <v>547</v>
      </c>
      <c r="D38" s="13" t="s">
        <v>23</v>
      </c>
      <c r="E38" s="15" t="s">
        <v>24</v>
      </c>
      <c r="F38" s="13" t="s">
        <v>240</v>
      </c>
      <c r="G38" s="15" t="s">
        <v>548</v>
      </c>
      <c r="H38" s="110">
        <v>43592</v>
      </c>
      <c r="I38" s="16" t="s">
        <v>25</v>
      </c>
      <c r="J38" s="176" t="s">
        <v>150</v>
      </c>
      <c r="K38" s="179" t="s">
        <v>151</v>
      </c>
      <c r="L38" s="483" t="s">
        <v>152</v>
      </c>
      <c r="M38" s="13">
        <v>20</v>
      </c>
      <c r="N38" s="14">
        <v>7000</v>
      </c>
      <c r="O38" s="13" t="s">
        <v>29</v>
      </c>
      <c r="P38" s="14">
        <v>6550</v>
      </c>
      <c r="Q38" s="31" t="s">
        <v>29</v>
      </c>
      <c r="R38" s="14" t="s">
        <v>29</v>
      </c>
      <c r="S38" s="13">
        <f>M38</f>
        <v>20</v>
      </c>
      <c r="T38" s="14" t="s">
        <v>29</v>
      </c>
      <c r="U38" s="483" t="s">
        <v>602</v>
      </c>
      <c r="V38" s="13"/>
    </row>
    <row r="39" spans="1:22" x14ac:dyDescent="0.25">
      <c r="A39" s="161"/>
      <c r="B39" s="60"/>
      <c r="C39" s="165" t="s">
        <v>75</v>
      </c>
      <c r="D39" s="5"/>
      <c r="E39" s="8"/>
      <c r="F39" s="5"/>
      <c r="G39" s="8"/>
      <c r="H39" s="5"/>
      <c r="I39" s="17"/>
      <c r="J39" s="177"/>
      <c r="K39" s="180"/>
      <c r="L39" s="484"/>
      <c r="M39" s="5"/>
      <c r="N39" s="8"/>
      <c r="O39" s="5"/>
      <c r="P39" s="8"/>
      <c r="Q39" s="5"/>
      <c r="R39" s="8"/>
      <c r="S39" s="5"/>
      <c r="T39" s="8"/>
      <c r="U39" s="484"/>
      <c r="V39" s="5"/>
    </row>
    <row r="40" spans="1:22" ht="25.5" customHeight="1" x14ac:dyDescent="0.25">
      <c r="A40" s="161"/>
      <c r="B40" s="60"/>
      <c r="C40" s="132"/>
      <c r="D40" s="60"/>
      <c r="E40" s="132"/>
      <c r="F40" s="60"/>
      <c r="G40" s="132"/>
      <c r="H40" s="60"/>
      <c r="I40" s="169"/>
      <c r="J40" s="28"/>
      <c r="K40" s="181"/>
      <c r="L40" s="490"/>
      <c r="M40" s="26"/>
      <c r="N40" s="27"/>
      <c r="O40" s="26"/>
      <c r="P40" s="27"/>
      <c r="Q40" s="26"/>
      <c r="R40" s="27"/>
      <c r="S40" s="26"/>
      <c r="T40" s="27"/>
      <c r="U40" s="490"/>
      <c r="V40" s="26"/>
    </row>
    <row r="41" spans="1:22" ht="15.75" customHeight="1" x14ac:dyDescent="0.25">
      <c r="A41" s="161"/>
      <c r="B41" s="60"/>
      <c r="C41" s="132"/>
      <c r="D41" s="60"/>
      <c r="E41" s="132"/>
      <c r="F41" s="60"/>
      <c r="G41" s="132"/>
      <c r="H41" s="60"/>
      <c r="I41" s="169"/>
      <c r="J41" s="15" t="s">
        <v>35</v>
      </c>
      <c r="K41" s="477" t="s">
        <v>36</v>
      </c>
      <c r="L41" s="479" t="s">
        <v>33</v>
      </c>
      <c r="M41" s="13">
        <v>16</v>
      </c>
      <c r="N41" s="14">
        <v>6000</v>
      </c>
      <c r="O41" s="13" t="s">
        <v>29</v>
      </c>
      <c r="P41" s="15" t="s">
        <v>29</v>
      </c>
      <c r="Q41" s="13" t="s">
        <v>29</v>
      </c>
      <c r="R41" s="15" t="s">
        <v>29</v>
      </c>
      <c r="S41" s="13">
        <v>16</v>
      </c>
      <c r="T41" s="15" t="s">
        <v>29</v>
      </c>
      <c r="U41" s="483" t="s">
        <v>602</v>
      </c>
      <c r="V41" s="173"/>
    </row>
    <row r="42" spans="1:22" x14ac:dyDescent="0.25">
      <c r="A42" s="161"/>
      <c r="B42" s="60"/>
      <c r="C42" s="132"/>
      <c r="D42" s="60"/>
      <c r="E42" s="132"/>
      <c r="F42" s="60"/>
      <c r="G42" s="132"/>
      <c r="H42" s="60"/>
      <c r="I42" s="169"/>
      <c r="J42" s="8"/>
      <c r="K42" s="478"/>
      <c r="L42" s="480"/>
      <c r="M42" s="5"/>
      <c r="N42" s="8"/>
      <c r="O42" s="5"/>
      <c r="P42" s="8"/>
      <c r="Q42" s="5"/>
      <c r="R42" s="8"/>
      <c r="S42" s="5"/>
      <c r="T42" s="8"/>
      <c r="U42" s="484"/>
      <c r="V42" s="169"/>
    </row>
    <row r="43" spans="1:22" x14ac:dyDescent="0.25">
      <c r="A43" s="161"/>
      <c r="B43" s="60"/>
      <c r="C43" s="132"/>
      <c r="D43" s="60"/>
      <c r="E43" s="132"/>
      <c r="F43" s="60"/>
      <c r="G43" s="132"/>
      <c r="H43" s="60"/>
      <c r="I43" s="169"/>
      <c r="J43" s="8"/>
      <c r="K43" s="59"/>
      <c r="L43" s="480"/>
      <c r="M43" s="5"/>
      <c r="N43" s="8"/>
      <c r="O43" s="5"/>
      <c r="P43" s="8"/>
      <c r="Q43" s="5"/>
      <c r="R43" s="8"/>
      <c r="S43" s="5"/>
      <c r="T43" s="8"/>
      <c r="U43" s="484"/>
      <c r="V43" s="169"/>
    </row>
    <row r="44" spans="1:22" x14ac:dyDescent="0.25">
      <c r="A44" s="162"/>
      <c r="B44" s="163"/>
      <c r="C44" s="133"/>
      <c r="D44" s="163"/>
      <c r="E44" s="133"/>
      <c r="F44" s="163"/>
      <c r="G44" s="133"/>
      <c r="H44" s="163"/>
      <c r="I44" s="168"/>
      <c r="J44" s="27"/>
      <c r="K44" s="26"/>
      <c r="L44" s="481"/>
      <c r="M44" s="26"/>
      <c r="N44" s="27"/>
      <c r="O44" s="26"/>
      <c r="P44" s="27"/>
      <c r="Q44" s="26"/>
      <c r="R44" s="27"/>
      <c r="S44" s="26"/>
      <c r="T44" s="27"/>
      <c r="U44" s="26"/>
      <c r="V44" s="168"/>
    </row>
    <row r="45" spans="1:22" ht="15.75" customHeight="1" x14ac:dyDescent="0.25">
      <c r="A45" s="164">
        <v>7</v>
      </c>
      <c r="B45" s="164" t="s">
        <v>549</v>
      </c>
      <c r="C45" s="166" t="s">
        <v>547</v>
      </c>
      <c r="D45" s="13" t="s">
        <v>23</v>
      </c>
      <c r="E45" s="15" t="s">
        <v>24</v>
      </c>
      <c r="F45" s="13" t="s">
        <v>240</v>
      </c>
      <c r="G45" s="15" t="s">
        <v>548</v>
      </c>
      <c r="H45" s="110">
        <v>43592</v>
      </c>
      <c r="I45" s="16" t="s">
        <v>25</v>
      </c>
      <c r="J45" s="13" t="s">
        <v>500</v>
      </c>
      <c r="K45" s="483" t="s">
        <v>32</v>
      </c>
      <c r="L45" s="483" t="s">
        <v>147</v>
      </c>
      <c r="M45" s="13">
        <v>16</v>
      </c>
      <c r="N45" s="14">
        <v>7000</v>
      </c>
      <c r="O45" s="13" t="s">
        <v>40</v>
      </c>
      <c r="P45" s="151">
        <v>5</v>
      </c>
      <c r="Q45" s="13" t="s">
        <v>40</v>
      </c>
      <c r="R45" s="13" t="s">
        <v>40</v>
      </c>
      <c r="S45" s="13">
        <f>M45</f>
        <v>16</v>
      </c>
      <c r="T45" s="140" t="s">
        <v>40</v>
      </c>
      <c r="U45" s="484" t="s">
        <v>602</v>
      </c>
      <c r="V45" s="13"/>
    </row>
    <row r="46" spans="1:22" x14ac:dyDescent="0.25">
      <c r="A46" s="60"/>
      <c r="B46" s="60"/>
      <c r="C46" s="165" t="s">
        <v>230</v>
      </c>
      <c r="D46" s="5"/>
      <c r="E46" s="8"/>
      <c r="F46" s="5"/>
      <c r="G46" s="8"/>
      <c r="H46" s="5"/>
      <c r="I46" s="17"/>
      <c r="J46" s="5"/>
      <c r="K46" s="484"/>
      <c r="L46" s="484"/>
      <c r="M46" s="5"/>
      <c r="N46" s="8"/>
      <c r="O46" s="5"/>
      <c r="P46" s="8"/>
      <c r="Q46" s="5"/>
      <c r="R46" s="8"/>
      <c r="S46" s="5"/>
      <c r="T46" s="8"/>
      <c r="U46" s="484"/>
      <c r="V46" s="5"/>
    </row>
    <row r="47" spans="1:22" x14ac:dyDescent="0.25">
      <c r="A47" s="163"/>
      <c r="B47" s="163"/>
      <c r="C47" s="133"/>
      <c r="D47" s="163"/>
      <c r="E47" s="133"/>
      <c r="F47" s="163"/>
      <c r="G47" s="133"/>
      <c r="H47" s="163"/>
      <c r="I47" s="168"/>
      <c r="J47" s="26"/>
      <c r="K47" s="490"/>
      <c r="L47" s="490"/>
      <c r="M47" s="26"/>
      <c r="N47" s="27"/>
      <c r="O47" s="26"/>
      <c r="P47" s="27"/>
      <c r="Q47" s="26"/>
      <c r="R47" s="27"/>
      <c r="S47" s="26"/>
      <c r="T47" s="27"/>
      <c r="U47" s="490"/>
      <c r="V47" s="26"/>
    </row>
    <row r="48" spans="1:22" ht="15.75" customHeight="1" x14ac:dyDescent="0.25">
      <c r="A48" s="164">
        <v>8</v>
      </c>
      <c r="B48" s="164" t="s">
        <v>550</v>
      </c>
      <c r="C48" s="166" t="s">
        <v>552</v>
      </c>
      <c r="D48" s="13" t="s">
        <v>23</v>
      </c>
      <c r="E48" s="15" t="s">
        <v>24</v>
      </c>
      <c r="F48" s="13" t="s">
        <v>24</v>
      </c>
      <c r="G48" s="15" t="s">
        <v>553</v>
      </c>
      <c r="H48" s="110">
        <v>43593</v>
      </c>
      <c r="I48" s="15" t="s">
        <v>551</v>
      </c>
      <c r="J48" s="13" t="s">
        <v>554</v>
      </c>
      <c r="K48" s="483" t="s">
        <v>555</v>
      </c>
      <c r="L48" s="483" t="s">
        <v>556</v>
      </c>
      <c r="M48" s="13">
        <v>16</v>
      </c>
      <c r="N48" s="14">
        <v>5500</v>
      </c>
      <c r="O48" s="13" t="s">
        <v>40</v>
      </c>
      <c r="P48" s="151">
        <v>5</v>
      </c>
      <c r="Q48" s="13" t="s">
        <v>40</v>
      </c>
      <c r="R48" s="13" t="s">
        <v>40</v>
      </c>
      <c r="S48" s="13">
        <f>M48</f>
        <v>16</v>
      </c>
      <c r="T48" s="140" t="s">
        <v>40</v>
      </c>
      <c r="U48" s="483" t="s">
        <v>602</v>
      </c>
      <c r="V48" s="13"/>
    </row>
    <row r="49" spans="1:22" x14ac:dyDescent="0.25">
      <c r="A49" s="60"/>
      <c r="B49" s="60"/>
      <c r="C49" s="165" t="s">
        <v>162</v>
      </c>
      <c r="D49" s="5"/>
      <c r="E49" s="8"/>
      <c r="F49" s="5"/>
      <c r="G49" s="8"/>
      <c r="H49" s="5"/>
      <c r="I49" s="8"/>
      <c r="J49" s="5"/>
      <c r="K49" s="484"/>
      <c r="L49" s="484"/>
      <c r="M49" s="5"/>
      <c r="N49" s="8"/>
      <c r="O49" s="5"/>
      <c r="P49" s="8"/>
      <c r="Q49" s="5"/>
      <c r="R49" s="8"/>
      <c r="S49" s="5"/>
      <c r="T49" s="8"/>
      <c r="U49" s="484"/>
      <c r="V49" s="5"/>
    </row>
    <row r="50" spans="1:22" x14ac:dyDescent="0.25">
      <c r="A50" s="60"/>
      <c r="B50" s="60"/>
      <c r="C50" s="132"/>
      <c r="D50" s="60"/>
      <c r="E50" s="132"/>
      <c r="F50" s="60"/>
      <c r="G50" s="132"/>
      <c r="H50" s="60"/>
      <c r="I50" s="132"/>
      <c r="J50" s="26"/>
      <c r="K50" s="490"/>
      <c r="L50" s="490"/>
      <c r="M50" s="26"/>
      <c r="N50" s="27"/>
      <c r="O50" s="26"/>
      <c r="P50" s="27"/>
      <c r="Q50" s="26"/>
      <c r="R50" s="27"/>
      <c r="S50" s="26"/>
      <c r="T50" s="27"/>
      <c r="U50" s="490"/>
      <c r="V50" s="26"/>
    </row>
    <row r="51" spans="1:22" ht="15.75" customHeight="1" x14ac:dyDescent="0.25">
      <c r="A51" s="60"/>
      <c r="B51" s="60"/>
      <c r="C51" s="132"/>
      <c r="D51" s="60"/>
      <c r="E51" s="132"/>
      <c r="F51" s="60"/>
      <c r="G51" s="132"/>
      <c r="H51" s="60"/>
      <c r="I51" s="132"/>
      <c r="J51" s="182" t="s">
        <v>47</v>
      </c>
      <c r="K51" s="182" t="s">
        <v>48</v>
      </c>
      <c r="L51" s="479" t="s">
        <v>78</v>
      </c>
      <c r="M51" s="182">
        <v>20</v>
      </c>
      <c r="N51" s="14">
        <v>4000</v>
      </c>
      <c r="O51" s="31" t="s">
        <v>29</v>
      </c>
      <c r="P51" s="14">
        <v>7550</v>
      </c>
      <c r="Q51" s="31" t="s">
        <v>29</v>
      </c>
      <c r="R51" s="14" t="s">
        <v>29</v>
      </c>
      <c r="S51" s="13">
        <f>M51</f>
        <v>20</v>
      </c>
      <c r="T51" s="14" t="s">
        <v>29</v>
      </c>
      <c r="U51" s="483" t="s">
        <v>602</v>
      </c>
      <c r="V51" s="13"/>
    </row>
    <row r="52" spans="1:22" x14ac:dyDescent="0.25">
      <c r="A52" s="60"/>
      <c r="B52" s="60"/>
      <c r="C52" s="132"/>
      <c r="D52" s="60"/>
      <c r="E52" s="132"/>
      <c r="F52" s="60"/>
      <c r="G52" s="132"/>
      <c r="H52" s="60"/>
      <c r="I52" s="132"/>
      <c r="J52" s="183" t="s">
        <v>77</v>
      </c>
      <c r="K52" s="183" t="s">
        <v>49</v>
      </c>
      <c r="L52" s="480"/>
      <c r="M52" s="183"/>
      <c r="N52" s="4"/>
      <c r="O52" s="183"/>
      <c r="P52" s="4"/>
      <c r="Q52" s="183"/>
      <c r="R52" s="4"/>
      <c r="S52" s="183"/>
      <c r="T52" s="4"/>
      <c r="U52" s="484"/>
      <c r="V52" s="5"/>
    </row>
    <row r="53" spans="1:22" x14ac:dyDescent="0.25">
      <c r="A53" s="163"/>
      <c r="B53" s="163"/>
      <c r="C53" s="133"/>
      <c r="D53" s="163"/>
      <c r="E53" s="133"/>
      <c r="F53" s="163"/>
      <c r="G53" s="133"/>
      <c r="H53" s="163"/>
      <c r="I53" s="133"/>
      <c r="J53" s="10"/>
      <c r="K53" s="10"/>
      <c r="L53" s="481"/>
      <c r="M53" s="10"/>
      <c r="N53" s="11"/>
      <c r="O53" s="10"/>
      <c r="P53" s="11"/>
      <c r="Q53" s="10"/>
      <c r="R53" s="11"/>
      <c r="S53" s="10"/>
      <c r="T53" s="11"/>
      <c r="U53" s="490"/>
      <c r="V53" s="26"/>
    </row>
    <row r="54" spans="1:22" ht="15.75" customHeight="1" x14ac:dyDescent="0.25">
      <c r="A54" s="164">
        <v>9</v>
      </c>
      <c r="B54" s="13" t="s">
        <v>561</v>
      </c>
      <c r="C54" s="166" t="s">
        <v>562</v>
      </c>
      <c r="D54" s="13" t="s">
        <v>23</v>
      </c>
      <c r="E54" s="15" t="s">
        <v>24</v>
      </c>
      <c r="F54" s="13" t="s">
        <v>24</v>
      </c>
      <c r="G54" s="15" t="s">
        <v>563</v>
      </c>
      <c r="H54" s="110">
        <v>43593</v>
      </c>
      <c r="I54" s="16" t="s">
        <v>551</v>
      </c>
      <c r="J54" s="179" t="s">
        <v>31</v>
      </c>
      <c r="K54" s="477" t="s">
        <v>32</v>
      </c>
      <c r="L54" s="483" t="s">
        <v>33</v>
      </c>
      <c r="M54" s="13">
        <v>20</v>
      </c>
      <c r="N54" s="14">
        <v>6500</v>
      </c>
      <c r="O54" s="13">
        <v>2017</v>
      </c>
      <c r="P54" s="15" t="s">
        <v>29</v>
      </c>
      <c r="Q54" s="13" t="s">
        <v>29</v>
      </c>
      <c r="R54" s="15" t="s">
        <v>29</v>
      </c>
      <c r="S54" s="13">
        <v>20</v>
      </c>
      <c r="T54" s="15"/>
      <c r="U54" s="483" t="s">
        <v>602</v>
      </c>
      <c r="V54" s="13"/>
    </row>
    <row r="55" spans="1:22" x14ac:dyDescent="0.25">
      <c r="A55" s="60"/>
      <c r="B55" s="60"/>
      <c r="C55" s="165" t="s">
        <v>309</v>
      </c>
      <c r="D55" s="5"/>
      <c r="E55" s="8"/>
      <c r="F55" s="5"/>
      <c r="G55" s="8"/>
      <c r="H55" s="5"/>
      <c r="I55" s="17"/>
      <c r="J55" s="180"/>
      <c r="K55" s="478"/>
      <c r="L55" s="484"/>
      <c r="M55" s="5"/>
      <c r="N55" s="8"/>
      <c r="O55" s="5"/>
      <c r="P55" s="8"/>
      <c r="Q55" s="5"/>
      <c r="R55" s="8"/>
      <c r="S55" s="5"/>
      <c r="T55" s="8"/>
      <c r="U55" s="484"/>
      <c r="V55" s="5"/>
    </row>
    <row r="56" spans="1:22" x14ac:dyDescent="0.25">
      <c r="A56" s="60"/>
      <c r="B56" s="60"/>
      <c r="C56" s="132"/>
      <c r="D56" s="60"/>
      <c r="E56" s="132"/>
      <c r="F56" s="60"/>
      <c r="G56" s="132"/>
      <c r="H56" s="60"/>
      <c r="I56" s="169"/>
      <c r="J56" s="26"/>
      <c r="K56" s="58"/>
      <c r="L56" s="490"/>
      <c r="M56" s="26"/>
      <c r="N56" s="27"/>
      <c r="O56" s="26"/>
      <c r="P56" s="27"/>
      <c r="Q56" s="26"/>
      <c r="R56" s="27"/>
      <c r="S56" s="26"/>
      <c r="T56" s="27"/>
      <c r="U56" s="490"/>
      <c r="V56" s="26"/>
    </row>
    <row r="57" spans="1:22" ht="15.75" customHeight="1" x14ac:dyDescent="0.25">
      <c r="A57" s="60"/>
      <c r="B57" s="60"/>
      <c r="D57" s="60"/>
      <c r="F57" s="60"/>
      <c r="H57" s="60"/>
      <c r="J57" s="160" t="s">
        <v>557</v>
      </c>
      <c r="K57" s="13" t="s">
        <v>38</v>
      </c>
      <c r="L57" s="483" t="s">
        <v>96</v>
      </c>
      <c r="M57" s="13">
        <v>20</v>
      </c>
      <c r="N57" s="14">
        <v>5500</v>
      </c>
      <c r="O57" s="31" t="s">
        <v>29</v>
      </c>
      <c r="P57" s="14" t="s">
        <v>29</v>
      </c>
      <c r="Q57" s="31" t="s">
        <v>29</v>
      </c>
      <c r="R57" s="14" t="s">
        <v>29</v>
      </c>
      <c r="S57" s="13">
        <f>M57</f>
        <v>20</v>
      </c>
      <c r="T57" s="14" t="s">
        <v>29</v>
      </c>
      <c r="U57" s="483" t="s">
        <v>602</v>
      </c>
      <c r="V57" s="13"/>
    </row>
    <row r="58" spans="1:22" x14ac:dyDescent="0.25">
      <c r="A58" s="60"/>
      <c r="B58" s="60"/>
      <c r="D58" s="60"/>
      <c r="F58" s="60"/>
      <c r="H58" s="60"/>
      <c r="J58" s="40" t="s">
        <v>475</v>
      </c>
      <c r="K58" s="5"/>
      <c r="L58" s="484"/>
      <c r="M58" s="5"/>
      <c r="N58" s="8"/>
      <c r="O58" s="5"/>
      <c r="P58" s="8"/>
      <c r="Q58" s="5"/>
      <c r="R58" s="8"/>
      <c r="S58" s="5"/>
      <c r="T58" s="8"/>
      <c r="U58" s="484"/>
      <c r="V58" s="5"/>
    </row>
    <row r="59" spans="1:22" x14ac:dyDescent="0.25">
      <c r="A59" s="60"/>
      <c r="B59" s="60"/>
      <c r="D59" s="60"/>
      <c r="F59" s="60"/>
      <c r="H59" s="60"/>
      <c r="J59" s="56" t="s">
        <v>462</v>
      </c>
      <c r="K59" s="26"/>
      <c r="L59" s="490"/>
      <c r="M59" s="26"/>
      <c r="N59" s="27"/>
      <c r="O59" s="26"/>
      <c r="P59" s="27"/>
      <c r="Q59" s="26"/>
      <c r="R59" s="27"/>
      <c r="S59" s="26"/>
      <c r="T59" s="27"/>
      <c r="U59" s="490"/>
      <c r="V59" s="26"/>
    </row>
    <row r="60" spans="1:22" ht="15.75" customHeight="1" x14ac:dyDescent="0.25">
      <c r="A60" s="164">
        <v>9</v>
      </c>
      <c r="B60" s="13" t="s">
        <v>564</v>
      </c>
      <c r="C60" s="166" t="s">
        <v>562</v>
      </c>
      <c r="D60" s="13" t="s">
        <v>23</v>
      </c>
      <c r="E60" s="15" t="s">
        <v>24</v>
      </c>
      <c r="F60" s="13" t="s">
        <v>24</v>
      </c>
      <c r="G60" s="15" t="s">
        <v>563</v>
      </c>
      <c r="H60" s="110">
        <v>43593</v>
      </c>
      <c r="I60" s="16" t="s">
        <v>551</v>
      </c>
      <c r="J60" s="160" t="s">
        <v>558</v>
      </c>
      <c r="K60" s="164"/>
      <c r="L60" s="483" t="s">
        <v>560</v>
      </c>
      <c r="M60" s="130">
        <v>16</v>
      </c>
      <c r="N60" s="31">
        <v>6500</v>
      </c>
      <c r="O60" s="130"/>
      <c r="P60" s="164"/>
      <c r="Q60" s="130"/>
      <c r="R60" s="164"/>
      <c r="S60" s="130">
        <v>16</v>
      </c>
      <c r="T60" s="164"/>
      <c r="U60" s="483" t="s">
        <v>602</v>
      </c>
      <c r="V60" s="173"/>
    </row>
    <row r="61" spans="1:22" x14ac:dyDescent="0.25">
      <c r="A61" s="60"/>
      <c r="B61" s="60"/>
      <c r="C61" s="165" t="s">
        <v>187</v>
      </c>
      <c r="D61" s="5"/>
      <c r="E61" s="8"/>
      <c r="F61" s="5"/>
      <c r="G61" s="8"/>
      <c r="H61" s="5"/>
      <c r="I61" s="17"/>
      <c r="J61" s="161" t="s">
        <v>559</v>
      </c>
      <c r="K61" s="60"/>
      <c r="L61" s="484"/>
      <c r="M61" s="132"/>
      <c r="N61" s="60"/>
      <c r="O61" s="132"/>
      <c r="P61" s="60"/>
      <c r="Q61" s="132"/>
      <c r="R61" s="60"/>
      <c r="S61" s="132"/>
      <c r="T61" s="60"/>
      <c r="U61" s="484"/>
      <c r="V61" s="169"/>
    </row>
    <row r="62" spans="1:22" x14ac:dyDescent="0.25">
      <c r="A62" s="60"/>
      <c r="B62" s="60"/>
      <c r="D62" s="60"/>
      <c r="F62" s="60"/>
      <c r="H62" s="60"/>
      <c r="J62" s="162"/>
      <c r="K62" s="163"/>
      <c r="L62" s="490"/>
      <c r="M62" s="133"/>
      <c r="N62" s="163"/>
      <c r="O62" s="133"/>
      <c r="P62" s="163"/>
      <c r="Q62" s="133"/>
      <c r="R62" s="163"/>
      <c r="S62" s="133"/>
      <c r="T62" s="163"/>
      <c r="U62" s="490"/>
      <c r="V62" s="168"/>
    </row>
    <row r="63" spans="1:22" ht="15.75" customHeight="1" x14ac:dyDescent="0.25">
      <c r="A63" s="164">
        <v>10</v>
      </c>
      <c r="B63" s="164" t="s">
        <v>565</v>
      </c>
      <c r="C63" s="166" t="s">
        <v>562</v>
      </c>
      <c r="D63" s="13" t="s">
        <v>23</v>
      </c>
      <c r="E63" s="15" t="s">
        <v>24</v>
      </c>
      <c r="F63" s="13" t="s">
        <v>24</v>
      </c>
      <c r="G63" s="15" t="s">
        <v>563</v>
      </c>
      <c r="H63" s="110">
        <v>43593</v>
      </c>
      <c r="I63" s="16" t="s">
        <v>551</v>
      </c>
      <c r="J63" s="13" t="s">
        <v>35</v>
      </c>
      <c r="K63" s="477" t="s">
        <v>36</v>
      </c>
      <c r="L63" s="479" t="s">
        <v>33</v>
      </c>
      <c r="M63" s="13">
        <v>16</v>
      </c>
      <c r="N63" s="14">
        <v>7000</v>
      </c>
      <c r="O63" s="13" t="s">
        <v>29</v>
      </c>
      <c r="P63" s="15" t="s">
        <v>29</v>
      </c>
      <c r="Q63" s="13" t="s">
        <v>29</v>
      </c>
      <c r="R63" s="15" t="s">
        <v>29</v>
      </c>
      <c r="S63" s="13">
        <v>16</v>
      </c>
      <c r="T63" s="15" t="s">
        <v>29</v>
      </c>
      <c r="U63" s="483" t="s">
        <v>602</v>
      </c>
      <c r="V63" s="173"/>
    </row>
    <row r="64" spans="1:22" x14ac:dyDescent="0.25">
      <c r="A64" s="60"/>
      <c r="B64" s="60"/>
      <c r="C64" s="165" t="s">
        <v>187</v>
      </c>
      <c r="D64" s="5"/>
      <c r="E64" s="8"/>
      <c r="F64" s="5"/>
      <c r="G64" s="8"/>
      <c r="H64" s="5"/>
      <c r="I64" s="17"/>
      <c r="J64" s="5"/>
      <c r="K64" s="478"/>
      <c r="L64" s="480"/>
      <c r="M64" s="5"/>
      <c r="N64" s="8"/>
      <c r="O64" s="5"/>
      <c r="P64" s="8"/>
      <c r="Q64" s="5"/>
      <c r="R64" s="8"/>
      <c r="S64" s="5"/>
      <c r="T64" s="8"/>
      <c r="U64" s="484"/>
      <c r="V64" s="169"/>
    </row>
    <row r="65" spans="1:22" x14ac:dyDescent="0.25">
      <c r="A65" s="60"/>
      <c r="B65" s="60"/>
      <c r="D65" s="60"/>
      <c r="F65" s="60"/>
      <c r="H65" s="60"/>
      <c r="J65" s="5"/>
      <c r="K65" s="59"/>
      <c r="L65" s="480"/>
      <c r="M65" s="5"/>
      <c r="N65" s="8"/>
      <c r="O65" s="5"/>
      <c r="P65" s="8"/>
      <c r="Q65" s="5"/>
      <c r="R65" s="8"/>
      <c r="S65" s="5"/>
      <c r="T65" s="8"/>
      <c r="U65" s="484"/>
      <c r="V65" s="169"/>
    </row>
    <row r="66" spans="1:22" x14ac:dyDescent="0.25">
      <c r="A66" s="60"/>
      <c r="B66" s="60"/>
      <c r="D66" s="60"/>
      <c r="F66" s="60"/>
      <c r="H66" s="60"/>
      <c r="J66" s="26"/>
      <c r="K66" s="26"/>
      <c r="L66" s="481"/>
      <c r="M66" s="26"/>
      <c r="N66" s="27"/>
      <c r="O66" s="26"/>
      <c r="P66" s="27"/>
      <c r="Q66" s="26"/>
      <c r="R66" s="27"/>
      <c r="S66" s="26"/>
      <c r="T66" s="27"/>
      <c r="U66" s="26"/>
      <c r="V66" s="168"/>
    </row>
    <row r="67" spans="1:22" ht="15.75" customHeight="1" x14ac:dyDescent="0.25">
      <c r="A67" s="164">
        <v>11</v>
      </c>
      <c r="B67" s="164" t="s">
        <v>566</v>
      </c>
      <c r="C67" s="166" t="s">
        <v>567</v>
      </c>
      <c r="D67" s="13" t="s">
        <v>23</v>
      </c>
      <c r="E67" s="15" t="s">
        <v>24</v>
      </c>
      <c r="F67" s="13" t="s">
        <v>24</v>
      </c>
      <c r="G67" s="15" t="s">
        <v>568</v>
      </c>
      <c r="H67" s="110">
        <v>43593</v>
      </c>
      <c r="I67" s="16" t="s">
        <v>551</v>
      </c>
      <c r="J67" s="13" t="s">
        <v>106</v>
      </c>
      <c r="K67" s="141" t="s">
        <v>39</v>
      </c>
      <c r="L67" s="479" t="s">
        <v>78</v>
      </c>
      <c r="M67" s="140">
        <v>20</v>
      </c>
      <c r="N67" s="31">
        <v>6000</v>
      </c>
      <c r="O67" s="15" t="s">
        <v>40</v>
      </c>
      <c r="P67" s="13" t="s">
        <v>40</v>
      </c>
      <c r="Q67" s="15" t="s">
        <v>40</v>
      </c>
      <c r="R67" s="13" t="s">
        <v>40</v>
      </c>
      <c r="S67" s="15">
        <v>20</v>
      </c>
      <c r="T67" s="13" t="s">
        <v>40</v>
      </c>
      <c r="U67" s="484" t="s">
        <v>602</v>
      </c>
      <c r="V67" s="13"/>
    </row>
    <row r="68" spans="1:22" x14ac:dyDescent="0.25">
      <c r="A68" s="60"/>
      <c r="B68" s="60"/>
      <c r="C68" s="165" t="s">
        <v>44</v>
      </c>
      <c r="D68" s="5"/>
      <c r="E68" s="8"/>
      <c r="F68" s="5"/>
      <c r="G68" s="8"/>
      <c r="H68" s="5"/>
      <c r="I68" s="17"/>
      <c r="J68" s="5"/>
      <c r="K68" s="5"/>
      <c r="L68" s="480"/>
      <c r="M68" s="40"/>
      <c r="N68" s="5"/>
      <c r="O68" s="8"/>
      <c r="P68" s="5"/>
      <c r="Q68" s="8"/>
      <c r="R68" s="5"/>
      <c r="S68" s="8"/>
      <c r="T68" s="5"/>
      <c r="U68" s="484"/>
      <c r="V68" s="5"/>
    </row>
    <row r="69" spans="1:22" x14ac:dyDescent="0.25">
      <c r="A69" s="163"/>
      <c r="B69" s="163"/>
      <c r="C69" s="133"/>
      <c r="D69" s="163"/>
      <c r="E69" s="133"/>
      <c r="F69" s="163"/>
      <c r="G69" s="133"/>
      <c r="H69" s="163"/>
      <c r="I69" s="168"/>
      <c r="J69" s="26"/>
      <c r="K69" s="26"/>
      <c r="L69" s="481"/>
      <c r="M69" s="56"/>
      <c r="N69" s="26"/>
      <c r="O69" s="27"/>
      <c r="P69" s="26"/>
      <c r="Q69" s="27"/>
      <c r="R69" s="26"/>
      <c r="S69" s="27"/>
      <c r="T69" s="26"/>
      <c r="U69" s="490"/>
      <c r="V69" s="26"/>
    </row>
    <row r="70" spans="1:22" ht="15.75" customHeight="1" x14ac:dyDescent="0.25">
      <c r="A70" s="60">
        <v>12</v>
      </c>
      <c r="B70" s="60" t="s">
        <v>569</v>
      </c>
      <c r="C70" s="166" t="s">
        <v>570</v>
      </c>
      <c r="D70" s="13" t="s">
        <v>23</v>
      </c>
      <c r="E70" s="15" t="s">
        <v>24</v>
      </c>
      <c r="F70" s="13" t="s">
        <v>24</v>
      </c>
      <c r="G70" s="15" t="s">
        <v>572</v>
      </c>
      <c r="H70" s="110">
        <v>43593</v>
      </c>
      <c r="I70" s="16" t="s">
        <v>551</v>
      </c>
      <c r="J70" s="13" t="s">
        <v>388</v>
      </c>
      <c r="K70" s="13" t="s">
        <v>389</v>
      </c>
      <c r="L70" s="483" t="s">
        <v>390</v>
      </c>
      <c r="M70" s="13">
        <v>20</v>
      </c>
      <c r="N70" s="14">
        <v>9000</v>
      </c>
      <c r="O70" s="31" t="s">
        <v>29</v>
      </c>
      <c r="P70" s="14">
        <v>8500</v>
      </c>
      <c r="Q70" s="31" t="s">
        <v>29</v>
      </c>
      <c r="R70" s="14" t="s">
        <v>29</v>
      </c>
      <c r="S70" s="13">
        <f>M70</f>
        <v>20</v>
      </c>
      <c r="T70" s="14" t="s">
        <v>29</v>
      </c>
      <c r="U70" s="483" t="s">
        <v>602</v>
      </c>
      <c r="V70" s="13"/>
    </row>
    <row r="71" spans="1:22" x14ac:dyDescent="0.25">
      <c r="A71" s="60"/>
      <c r="B71" s="60"/>
      <c r="C71" s="165" t="s">
        <v>89</v>
      </c>
      <c r="D71" s="5"/>
      <c r="E71" s="8"/>
      <c r="F71" s="5"/>
      <c r="G71" s="8"/>
      <c r="H71" s="5"/>
      <c r="I71" s="17"/>
      <c r="J71" s="5" t="s">
        <v>343</v>
      </c>
      <c r="K71" s="5" t="s">
        <v>49</v>
      </c>
      <c r="L71" s="484"/>
      <c r="M71" s="5"/>
      <c r="N71" s="8"/>
      <c r="O71" s="5"/>
      <c r="P71" s="8"/>
      <c r="Q71" s="5"/>
      <c r="R71" s="8"/>
      <c r="S71" s="5"/>
      <c r="T71" s="8"/>
      <c r="U71" s="484"/>
      <c r="V71" s="5"/>
    </row>
    <row r="72" spans="1:22" x14ac:dyDescent="0.25">
      <c r="A72" s="163"/>
      <c r="B72" s="163"/>
      <c r="C72" s="133"/>
      <c r="D72" s="163"/>
      <c r="E72" s="133"/>
      <c r="F72" s="163"/>
      <c r="G72" s="133"/>
      <c r="H72" s="163"/>
      <c r="I72" s="168"/>
      <c r="J72" s="26"/>
      <c r="K72" s="26"/>
      <c r="L72" s="490"/>
      <c r="M72" s="26"/>
      <c r="N72" s="27"/>
      <c r="O72" s="26"/>
      <c r="P72" s="27"/>
      <c r="Q72" s="26"/>
      <c r="R72" s="27"/>
      <c r="S72" s="26"/>
      <c r="T72" s="27"/>
      <c r="U72" s="490"/>
      <c r="V72" s="26"/>
    </row>
    <row r="73" spans="1:22" ht="15.75" customHeight="1" x14ac:dyDescent="0.25">
      <c r="A73" s="164">
        <v>13</v>
      </c>
      <c r="B73" s="164" t="s">
        <v>571</v>
      </c>
      <c r="C73" s="166" t="s">
        <v>570</v>
      </c>
      <c r="D73" s="13" t="s">
        <v>23</v>
      </c>
      <c r="E73" s="15" t="s">
        <v>24</v>
      </c>
      <c r="F73" s="13" t="s">
        <v>24</v>
      </c>
      <c r="G73" s="15" t="s">
        <v>572</v>
      </c>
      <c r="H73" s="110">
        <v>43593</v>
      </c>
      <c r="I73" s="15" t="s">
        <v>551</v>
      </c>
      <c r="J73" s="13" t="s">
        <v>262</v>
      </c>
      <c r="K73" s="477" t="s">
        <v>32</v>
      </c>
      <c r="L73" s="483" t="s">
        <v>263</v>
      </c>
      <c r="M73" s="13">
        <v>12</v>
      </c>
      <c r="N73" s="14">
        <v>3000</v>
      </c>
      <c r="O73" s="13" t="s">
        <v>29</v>
      </c>
      <c r="P73" s="15" t="s">
        <v>29</v>
      </c>
      <c r="Q73" s="13" t="s">
        <v>29</v>
      </c>
      <c r="R73" s="15" t="s">
        <v>29</v>
      </c>
      <c r="S73" s="13">
        <v>12</v>
      </c>
      <c r="T73" s="15" t="s">
        <v>29</v>
      </c>
      <c r="U73" s="483" t="s">
        <v>602</v>
      </c>
      <c r="V73" s="13" t="s">
        <v>29</v>
      </c>
    </row>
    <row r="74" spans="1:22" x14ac:dyDescent="0.25">
      <c r="A74" s="60"/>
      <c r="B74" s="60"/>
      <c r="C74" s="165" t="s">
        <v>187</v>
      </c>
      <c r="D74" s="5"/>
      <c r="E74" s="8"/>
      <c r="F74" s="5"/>
      <c r="G74" s="8"/>
      <c r="H74" s="5"/>
      <c r="I74" s="8"/>
      <c r="J74" s="5"/>
      <c r="K74" s="478"/>
      <c r="L74" s="484"/>
      <c r="M74" s="5"/>
      <c r="N74" s="8"/>
      <c r="O74" s="5"/>
      <c r="P74" s="8"/>
      <c r="Q74" s="5"/>
      <c r="R74" s="8"/>
      <c r="S74" s="5"/>
      <c r="T74" s="8"/>
      <c r="U74" s="484"/>
      <c r="V74" s="5"/>
    </row>
    <row r="75" spans="1:22" x14ac:dyDescent="0.25">
      <c r="A75" s="163"/>
      <c r="B75" s="163"/>
      <c r="C75" s="133"/>
      <c r="D75" s="163"/>
      <c r="E75" s="133"/>
      <c r="F75" s="163"/>
      <c r="G75" s="133"/>
      <c r="H75" s="163"/>
      <c r="I75" s="133"/>
      <c r="J75" s="26"/>
      <c r="K75" s="26"/>
      <c r="L75" s="490"/>
      <c r="M75" s="26"/>
      <c r="N75" s="27"/>
      <c r="O75" s="26"/>
      <c r="P75" s="27"/>
      <c r="Q75" s="26"/>
      <c r="R75" s="27"/>
      <c r="S75" s="26"/>
      <c r="T75" s="27"/>
      <c r="U75" s="490"/>
      <c r="V75" s="26"/>
    </row>
    <row r="76" spans="1:22" ht="15.75" customHeight="1" x14ac:dyDescent="0.25">
      <c r="A76" s="164">
        <v>14</v>
      </c>
      <c r="B76" s="164" t="s">
        <v>573</v>
      </c>
      <c r="C76" s="166" t="s">
        <v>570</v>
      </c>
      <c r="D76" s="13" t="s">
        <v>23</v>
      </c>
      <c r="E76" s="15" t="s">
        <v>24</v>
      </c>
      <c r="F76" s="13" t="s">
        <v>24</v>
      </c>
      <c r="G76" s="15" t="s">
        <v>572</v>
      </c>
      <c r="H76" s="110">
        <v>43593</v>
      </c>
      <c r="I76" s="16" t="s">
        <v>551</v>
      </c>
      <c r="J76" s="13" t="s">
        <v>500</v>
      </c>
      <c r="K76" s="483" t="s">
        <v>32</v>
      </c>
      <c r="L76" s="483" t="s">
        <v>147</v>
      </c>
      <c r="M76" s="13">
        <v>16</v>
      </c>
      <c r="N76" s="14">
        <v>5000</v>
      </c>
      <c r="O76" s="13" t="s">
        <v>40</v>
      </c>
      <c r="P76" s="151">
        <v>5</v>
      </c>
      <c r="Q76" s="13" t="s">
        <v>40</v>
      </c>
      <c r="R76" s="13" t="s">
        <v>40</v>
      </c>
      <c r="S76" s="13">
        <f>M76</f>
        <v>16</v>
      </c>
      <c r="T76" s="13" t="s">
        <v>40</v>
      </c>
      <c r="U76" s="483" t="s">
        <v>602</v>
      </c>
      <c r="V76" s="13"/>
    </row>
    <row r="77" spans="1:22" x14ac:dyDescent="0.25">
      <c r="A77" s="60"/>
      <c r="B77" s="60"/>
      <c r="C77" s="165" t="s">
        <v>108</v>
      </c>
      <c r="D77" s="5"/>
      <c r="E77" s="8"/>
      <c r="F77" s="5"/>
      <c r="G77" s="8"/>
      <c r="H77" s="5"/>
      <c r="I77" s="17"/>
      <c r="J77" s="5"/>
      <c r="K77" s="484"/>
      <c r="L77" s="484"/>
      <c r="M77" s="5"/>
      <c r="N77" s="8"/>
      <c r="O77" s="5"/>
      <c r="P77" s="8"/>
      <c r="Q77" s="5"/>
      <c r="R77" s="8"/>
      <c r="S77" s="5"/>
      <c r="T77" s="8"/>
      <c r="U77" s="484"/>
      <c r="V77" s="5"/>
    </row>
    <row r="78" spans="1:22" x14ac:dyDescent="0.25">
      <c r="A78" s="60"/>
      <c r="B78" s="60"/>
      <c r="C78" s="132"/>
      <c r="D78" s="60"/>
      <c r="E78" s="132"/>
      <c r="F78" s="60"/>
      <c r="G78" s="132"/>
      <c r="H78" s="60"/>
      <c r="I78" s="169"/>
      <c r="J78" s="26"/>
      <c r="K78" s="490"/>
      <c r="L78" s="490"/>
      <c r="M78" s="26"/>
      <c r="N78" s="27"/>
      <c r="O78" s="26"/>
      <c r="P78" s="27"/>
      <c r="Q78" s="26"/>
      <c r="R78" s="27"/>
      <c r="S78" s="26"/>
      <c r="T78" s="27"/>
      <c r="U78" s="490"/>
      <c r="V78" s="26"/>
    </row>
    <row r="79" spans="1:22" ht="15.75" customHeight="1" x14ac:dyDescent="0.25">
      <c r="A79" s="60"/>
      <c r="B79" s="60"/>
      <c r="C79" s="132"/>
      <c r="D79" s="60"/>
      <c r="E79" s="132"/>
      <c r="F79" s="60"/>
      <c r="G79" s="132"/>
      <c r="H79" s="60"/>
      <c r="I79" s="169"/>
      <c r="J79" s="182" t="s">
        <v>211</v>
      </c>
      <c r="K79" s="531" t="s">
        <v>212</v>
      </c>
      <c r="L79" s="88" t="s">
        <v>29</v>
      </c>
      <c r="M79" s="20">
        <v>16</v>
      </c>
      <c r="N79" s="37">
        <v>3000</v>
      </c>
      <c r="O79" s="95" t="s">
        <v>29</v>
      </c>
      <c r="P79" s="88" t="s">
        <v>29</v>
      </c>
      <c r="Q79" s="95" t="s">
        <v>29</v>
      </c>
      <c r="R79" s="88" t="s">
        <v>29</v>
      </c>
      <c r="S79" s="109">
        <f>M79</f>
        <v>16</v>
      </c>
      <c r="T79" s="88" t="s">
        <v>29</v>
      </c>
      <c r="U79" s="483" t="s">
        <v>602</v>
      </c>
      <c r="V79" s="164"/>
    </row>
    <row r="80" spans="1:22" x14ac:dyDescent="0.25">
      <c r="A80" s="60"/>
      <c r="B80" s="60"/>
      <c r="C80" s="132"/>
      <c r="D80" s="60"/>
      <c r="E80" s="132"/>
      <c r="F80" s="60"/>
      <c r="G80" s="132"/>
      <c r="H80" s="60"/>
      <c r="I80" s="169"/>
      <c r="J80" s="183"/>
      <c r="K80" s="532"/>
      <c r="L80" s="178"/>
      <c r="M80" s="4"/>
      <c r="N80" s="183"/>
      <c r="O80" s="4"/>
      <c r="P80" s="183"/>
      <c r="Q80" s="4"/>
      <c r="R80" s="183"/>
      <c r="S80" s="4"/>
      <c r="T80" s="183"/>
      <c r="U80" s="484"/>
      <c r="V80" s="60"/>
    </row>
    <row r="81" spans="1:22" x14ac:dyDescent="0.25">
      <c r="A81" s="163"/>
      <c r="B81" s="163"/>
      <c r="C81" s="133"/>
      <c r="D81" s="163"/>
      <c r="E81" s="133"/>
      <c r="F81" s="163"/>
      <c r="G81" s="133"/>
      <c r="H81" s="163"/>
      <c r="I81" s="168"/>
      <c r="J81" s="163"/>
      <c r="K81" s="133"/>
      <c r="L81" s="163"/>
      <c r="M81" s="133"/>
      <c r="N81" s="163"/>
      <c r="O81" s="133"/>
      <c r="P81" s="163"/>
      <c r="Q81" s="133"/>
      <c r="R81" s="163"/>
      <c r="S81" s="133"/>
      <c r="T81" s="163"/>
      <c r="U81" s="490"/>
      <c r="V81" s="60"/>
    </row>
    <row r="82" spans="1:22" ht="17.25" customHeight="1" x14ac:dyDescent="0.25">
      <c r="A82" s="164">
        <v>11</v>
      </c>
      <c r="B82" s="164" t="s">
        <v>574</v>
      </c>
      <c r="C82" s="166" t="s">
        <v>575</v>
      </c>
      <c r="D82" s="13" t="s">
        <v>23</v>
      </c>
      <c r="E82" s="15" t="s">
        <v>24</v>
      </c>
      <c r="F82" s="13" t="s">
        <v>321</v>
      </c>
      <c r="G82" s="15" t="s">
        <v>577</v>
      </c>
      <c r="H82" s="110">
        <v>43601</v>
      </c>
      <c r="I82" s="16" t="s">
        <v>42</v>
      </c>
      <c r="J82" s="164" t="s">
        <v>514</v>
      </c>
      <c r="K82" s="483" t="s">
        <v>32</v>
      </c>
      <c r="L82" s="483" t="s">
        <v>515</v>
      </c>
      <c r="M82" s="15">
        <v>20</v>
      </c>
      <c r="N82" s="31">
        <v>7500</v>
      </c>
      <c r="O82" s="15" t="s">
        <v>40</v>
      </c>
      <c r="P82" s="31">
        <v>5500</v>
      </c>
      <c r="Q82" s="15" t="s">
        <v>40</v>
      </c>
      <c r="R82" s="13" t="s">
        <v>40</v>
      </c>
      <c r="S82" s="15">
        <f>M82</f>
        <v>20</v>
      </c>
      <c r="T82" s="140" t="s">
        <v>40</v>
      </c>
      <c r="U82" s="483" t="s">
        <v>602</v>
      </c>
      <c r="V82" s="16"/>
    </row>
    <row r="83" spans="1:22" x14ac:dyDescent="0.25">
      <c r="A83" s="60"/>
      <c r="B83" s="60"/>
      <c r="C83" s="165" t="s">
        <v>576</v>
      </c>
      <c r="D83" s="5"/>
      <c r="E83" s="8"/>
      <c r="F83" s="5"/>
      <c r="G83" s="8"/>
      <c r="H83" s="5"/>
      <c r="I83" s="17"/>
      <c r="J83" s="60"/>
      <c r="K83" s="484"/>
      <c r="L83" s="484"/>
      <c r="M83" s="8"/>
      <c r="N83" s="5"/>
      <c r="O83" s="8"/>
      <c r="P83" s="5"/>
      <c r="Q83" s="8"/>
      <c r="R83" s="5"/>
      <c r="S83" s="8"/>
      <c r="T83" s="40"/>
      <c r="U83" s="484"/>
      <c r="V83" s="17"/>
    </row>
    <row r="84" spans="1:22" x14ac:dyDescent="0.25">
      <c r="A84" s="60"/>
      <c r="B84" s="60"/>
      <c r="C84" s="132"/>
      <c r="D84" s="60"/>
      <c r="E84" s="132"/>
      <c r="F84" s="60"/>
      <c r="G84" s="132"/>
      <c r="H84" s="60"/>
      <c r="I84" s="169"/>
      <c r="J84" s="60"/>
      <c r="K84" s="196"/>
      <c r="L84" s="484"/>
      <c r="M84" s="8"/>
      <c r="N84" s="5"/>
      <c r="O84" s="8"/>
      <c r="P84" s="5"/>
      <c r="Q84" s="8"/>
      <c r="R84" s="5"/>
      <c r="S84" s="8"/>
      <c r="T84" s="40"/>
      <c r="U84" s="484"/>
      <c r="V84" s="17"/>
    </row>
    <row r="85" spans="1:22" x14ac:dyDescent="0.25">
      <c r="A85" s="163"/>
      <c r="B85" s="163"/>
      <c r="C85" s="133"/>
      <c r="D85" s="163"/>
      <c r="E85" s="133"/>
      <c r="F85" s="163"/>
      <c r="G85" s="133"/>
      <c r="H85" s="163"/>
      <c r="I85" s="168"/>
      <c r="J85" s="163"/>
      <c r="K85" s="162"/>
      <c r="L85" s="490"/>
      <c r="M85" s="133"/>
      <c r="N85" s="163"/>
      <c r="O85" s="133"/>
      <c r="P85" s="163"/>
      <c r="Q85" s="133"/>
      <c r="R85" s="163"/>
      <c r="S85" s="133"/>
      <c r="T85" s="162"/>
      <c r="U85" s="163"/>
      <c r="V85" s="168"/>
    </row>
    <row r="86" spans="1:22" ht="15.75" customHeight="1" x14ac:dyDescent="0.25">
      <c r="A86" s="164">
        <v>12</v>
      </c>
      <c r="B86" s="164" t="s">
        <v>578</v>
      </c>
      <c r="C86" s="166" t="s">
        <v>575</v>
      </c>
      <c r="D86" s="13" t="s">
        <v>23</v>
      </c>
      <c r="E86" s="15" t="s">
        <v>24</v>
      </c>
      <c r="F86" s="13" t="s">
        <v>321</v>
      </c>
      <c r="G86" s="15" t="s">
        <v>577</v>
      </c>
      <c r="H86" s="110">
        <v>43601</v>
      </c>
      <c r="I86" s="16" t="s">
        <v>42</v>
      </c>
      <c r="J86" s="13" t="s">
        <v>500</v>
      </c>
      <c r="K86" s="483" t="s">
        <v>32</v>
      </c>
      <c r="L86" s="483" t="s">
        <v>147</v>
      </c>
      <c r="M86" s="13">
        <v>16</v>
      </c>
      <c r="N86" s="14">
        <v>8000</v>
      </c>
      <c r="O86" s="13" t="s">
        <v>40</v>
      </c>
      <c r="P86" s="151">
        <v>5</v>
      </c>
      <c r="Q86" s="13" t="s">
        <v>40</v>
      </c>
      <c r="R86" s="13" t="s">
        <v>40</v>
      </c>
      <c r="S86" s="13">
        <f>M86</f>
        <v>16</v>
      </c>
      <c r="T86" s="13" t="s">
        <v>40</v>
      </c>
      <c r="U86" s="483" t="s">
        <v>602</v>
      </c>
      <c r="V86" s="13"/>
    </row>
    <row r="87" spans="1:22" x14ac:dyDescent="0.25">
      <c r="A87" s="60"/>
      <c r="B87" s="60"/>
      <c r="C87" s="165" t="s">
        <v>128</v>
      </c>
      <c r="D87" s="5"/>
      <c r="E87" s="8"/>
      <c r="F87" s="5"/>
      <c r="G87" s="8"/>
      <c r="H87" s="5"/>
      <c r="I87" s="17"/>
      <c r="J87" s="5"/>
      <c r="K87" s="484"/>
      <c r="L87" s="484"/>
      <c r="M87" s="5"/>
      <c r="N87" s="8"/>
      <c r="O87" s="5"/>
      <c r="P87" s="8"/>
      <c r="Q87" s="5"/>
      <c r="R87" s="8"/>
      <c r="S87" s="5"/>
      <c r="T87" s="8"/>
      <c r="U87" s="484"/>
      <c r="V87" s="5"/>
    </row>
    <row r="88" spans="1:22" x14ac:dyDescent="0.25">
      <c r="A88" s="60"/>
      <c r="B88" s="60"/>
      <c r="C88" s="132"/>
      <c r="D88" s="60"/>
      <c r="E88" s="132"/>
      <c r="F88" s="60"/>
      <c r="G88" s="132"/>
      <c r="H88" s="60"/>
      <c r="I88" s="169"/>
      <c r="J88" s="26"/>
      <c r="K88" s="490"/>
      <c r="L88" s="490"/>
      <c r="M88" s="26"/>
      <c r="N88" s="27"/>
      <c r="O88" s="26"/>
      <c r="P88" s="27"/>
      <c r="Q88" s="26"/>
      <c r="R88" s="27"/>
      <c r="S88" s="26"/>
      <c r="T88" s="27"/>
      <c r="U88" s="490"/>
      <c r="V88" s="26"/>
    </row>
    <row r="89" spans="1:22" ht="15.75" customHeight="1" x14ac:dyDescent="0.25">
      <c r="A89" s="60"/>
      <c r="B89" s="60"/>
      <c r="C89" s="132"/>
      <c r="D89" s="60"/>
      <c r="E89" s="132"/>
      <c r="F89" s="60"/>
      <c r="G89" s="132"/>
      <c r="H89" s="60"/>
      <c r="I89" s="169"/>
      <c r="J89" s="13" t="s">
        <v>35</v>
      </c>
      <c r="K89" s="477" t="s">
        <v>36</v>
      </c>
      <c r="L89" s="479" t="s">
        <v>33</v>
      </c>
      <c r="M89" s="13">
        <v>16</v>
      </c>
      <c r="N89" s="14">
        <v>8000</v>
      </c>
      <c r="O89" s="13" t="s">
        <v>29</v>
      </c>
      <c r="P89" s="15" t="s">
        <v>29</v>
      </c>
      <c r="Q89" s="13" t="s">
        <v>29</v>
      </c>
      <c r="R89" s="15" t="s">
        <v>29</v>
      </c>
      <c r="S89" s="13">
        <v>16</v>
      </c>
      <c r="T89" s="15" t="s">
        <v>29</v>
      </c>
      <c r="U89" s="483" t="s">
        <v>602</v>
      </c>
      <c r="V89" s="173"/>
    </row>
    <row r="90" spans="1:22" x14ac:dyDescent="0.25">
      <c r="A90" s="60"/>
      <c r="B90" s="60"/>
      <c r="C90" s="132"/>
      <c r="D90" s="60"/>
      <c r="E90" s="132"/>
      <c r="F90" s="60"/>
      <c r="G90" s="132"/>
      <c r="H90" s="60"/>
      <c r="I90" s="169"/>
      <c r="J90" s="5"/>
      <c r="K90" s="478"/>
      <c r="L90" s="480"/>
      <c r="M90" s="5"/>
      <c r="N90" s="8"/>
      <c r="O90" s="5"/>
      <c r="P90" s="8"/>
      <c r="Q90" s="5"/>
      <c r="R90" s="8"/>
      <c r="S90" s="5"/>
      <c r="T90" s="8"/>
      <c r="U90" s="484"/>
      <c r="V90" s="169"/>
    </row>
    <row r="91" spans="1:22" x14ac:dyDescent="0.25">
      <c r="A91" s="60"/>
      <c r="B91" s="60"/>
      <c r="C91" s="132"/>
      <c r="D91" s="60"/>
      <c r="E91" s="132"/>
      <c r="F91" s="60"/>
      <c r="G91" s="132"/>
      <c r="H91" s="60"/>
      <c r="I91" s="169"/>
      <c r="J91" s="5"/>
      <c r="K91" s="59"/>
      <c r="L91" s="480"/>
      <c r="M91" s="5"/>
      <c r="N91" s="8"/>
      <c r="O91" s="5"/>
      <c r="P91" s="8"/>
      <c r="Q91" s="5"/>
      <c r="R91" s="8"/>
      <c r="S91" s="5"/>
      <c r="T91" s="8"/>
      <c r="U91" s="484"/>
      <c r="V91" s="169"/>
    </row>
    <row r="92" spans="1:22" x14ac:dyDescent="0.25">
      <c r="A92" s="163"/>
      <c r="B92" s="163"/>
      <c r="C92" s="133"/>
      <c r="D92" s="163"/>
      <c r="E92" s="133"/>
      <c r="F92" s="163"/>
      <c r="G92" s="133"/>
      <c r="H92" s="163"/>
      <c r="I92" s="168"/>
      <c r="J92" s="26"/>
      <c r="K92" s="26"/>
      <c r="L92" s="481"/>
      <c r="M92" s="26"/>
      <c r="N92" s="27"/>
      <c r="O92" s="26"/>
      <c r="P92" s="27"/>
      <c r="Q92" s="26"/>
      <c r="R92" s="27"/>
      <c r="S92" s="26"/>
      <c r="T92" s="27"/>
      <c r="U92" s="163"/>
      <c r="V92" s="168"/>
    </row>
    <row r="93" spans="1:22" ht="15.75" customHeight="1" x14ac:dyDescent="0.25">
      <c r="A93" s="164">
        <v>13</v>
      </c>
      <c r="B93" s="164" t="s">
        <v>579</v>
      </c>
      <c r="C93" s="166" t="s">
        <v>580</v>
      </c>
      <c r="D93" s="13" t="s">
        <v>23</v>
      </c>
      <c r="E93" s="15" t="s">
        <v>24</v>
      </c>
      <c r="F93" s="13" t="s">
        <v>321</v>
      </c>
      <c r="G93" s="15" t="s">
        <v>582</v>
      </c>
      <c r="H93" s="110">
        <v>43601</v>
      </c>
      <c r="I93" s="16" t="s">
        <v>42</v>
      </c>
      <c r="J93" s="13" t="s">
        <v>253</v>
      </c>
      <c r="K93" s="477" t="s">
        <v>254</v>
      </c>
      <c r="L93" s="479" t="s">
        <v>255</v>
      </c>
      <c r="M93" s="13">
        <v>20</v>
      </c>
      <c r="N93" s="14">
        <v>5500</v>
      </c>
      <c r="O93" s="13">
        <v>2017</v>
      </c>
      <c r="P93" s="15" t="s">
        <v>29</v>
      </c>
      <c r="Q93" s="13" t="s">
        <v>29</v>
      </c>
      <c r="R93" s="15" t="s">
        <v>29</v>
      </c>
      <c r="S93" s="13">
        <v>20</v>
      </c>
      <c r="T93" s="15" t="s">
        <v>29</v>
      </c>
      <c r="U93" s="483" t="s">
        <v>602</v>
      </c>
      <c r="V93" s="16"/>
    </row>
    <row r="94" spans="1:22" x14ac:dyDescent="0.25">
      <c r="A94" s="60"/>
      <c r="B94" s="60"/>
      <c r="C94" s="165" t="s">
        <v>581</v>
      </c>
      <c r="D94" s="5"/>
      <c r="E94" s="8"/>
      <c r="F94" s="5"/>
      <c r="G94" s="8"/>
      <c r="H94" s="5"/>
      <c r="I94" s="17"/>
      <c r="J94" s="5"/>
      <c r="K94" s="478"/>
      <c r="L94" s="480"/>
      <c r="M94" s="5"/>
      <c r="N94" s="8"/>
      <c r="O94" s="5"/>
      <c r="P94" s="8"/>
      <c r="Q94" s="5"/>
      <c r="R94" s="8"/>
      <c r="S94" s="5"/>
      <c r="T94" s="8"/>
      <c r="U94" s="484"/>
      <c r="V94" s="17"/>
    </row>
    <row r="95" spans="1:22" x14ac:dyDescent="0.25">
      <c r="A95" s="163"/>
      <c r="B95" s="163"/>
      <c r="C95" s="133"/>
      <c r="D95" s="163"/>
      <c r="E95" s="133"/>
      <c r="F95" s="163"/>
      <c r="G95" s="133"/>
      <c r="H95" s="163"/>
      <c r="I95" s="168"/>
      <c r="J95" s="26"/>
      <c r="K95" s="482"/>
      <c r="L95" s="481"/>
      <c r="M95" s="26"/>
      <c r="N95" s="27"/>
      <c r="O95" s="26"/>
      <c r="P95" s="27"/>
      <c r="Q95" s="26"/>
      <c r="R95" s="27"/>
      <c r="S95" s="26"/>
      <c r="T95" s="27"/>
      <c r="U95" s="490"/>
      <c r="V95" s="28"/>
    </row>
    <row r="96" spans="1:22" ht="15.75" customHeight="1" x14ac:dyDescent="0.25">
      <c r="A96" s="164">
        <v>14</v>
      </c>
      <c r="B96" s="164" t="s">
        <v>583</v>
      </c>
      <c r="C96" s="166" t="s">
        <v>584</v>
      </c>
      <c r="D96" s="13" t="s">
        <v>23</v>
      </c>
      <c r="E96" s="15" t="s">
        <v>24</v>
      </c>
      <c r="F96" s="13" t="s">
        <v>321</v>
      </c>
      <c r="G96" s="15" t="s">
        <v>585</v>
      </c>
      <c r="H96" s="110">
        <v>43601</v>
      </c>
      <c r="I96" s="16" t="s">
        <v>42</v>
      </c>
      <c r="J96" s="16" t="s">
        <v>393</v>
      </c>
      <c r="K96" s="13" t="s">
        <v>408</v>
      </c>
      <c r="L96" s="483" t="s">
        <v>394</v>
      </c>
      <c r="M96" s="13">
        <v>20</v>
      </c>
      <c r="N96" s="14">
        <v>8000</v>
      </c>
      <c r="O96" s="31" t="s">
        <v>29</v>
      </c>
      <c r="P96" s="14" t="s">
        <v>29</v>
      </c>
      <c r="Q96" s="31" t="s">
        <v>29</v>
      </c>
      <c r="R96" s="14" t="s">
        <v>29</v>
      </c>
      <c r="S96" s="13">
        <f>M96</f>
        <v>20</v>
      </c>
      <c r="T96" s="14" t="s">
        <v>29</v>
      </c>
      <c r="U96" s="483" t="s">
        <v>602</v>
      </c>
      <c r="V96" s="13"/>
    </row>
    <row r="97" spans="1:22" x14ac:dyDescent="0.25">
      <c r="A97" s="60"/>
      <c r="B97" s="60"/>
      <c r="C97" s="165" t="s">
        <v>44</v>
      </c>
      <c r="D97" s="5"/>
      <c r="E97" s="8"/>
      <c r="F97" s="5"/>
      <c r="G97" s="8"/>
      <c r="H97" s="5"/>
      <c r="I97" s="17"/>
      <c r="J97" s="17"/>
      <c r="K97" s="5" t="s">
        <v>409</v>
      </c>
      <c r="L97" s="484"/>
      <c r="M97" s="5"/>
      <c r="N97" s="8"/>
      <c r="O97" s="5"/>
      <c r="P97" s="8"/>
      <c r="Q97" s="5"/>
      <c r="R97" s="8"/>
      <c r="S97" s="5"/>
      <c r="T97" s="8"/>
      <c r="U97" s="484"/>
      <c r="V97" s="5"/>
    </row>
    <row r="98" spans="1:22" ht="19.5" customHeight="1" x14ac:dyDescent="0.25">
      <c r="A98" s="163"/>
      <c r="B98" s="163"/>
      <c r="C98" s="133"/>
      <c r="D98" s="163"/>
      <c r="E98" s="133"/>
      <c r="F98" s="163"/>
      <c r="G98" s="133"/>
      <c r="H98" s="163"/>
      <c r="I98" s="168"/>
      <c r="J98" s="28"/>
      <c r="K98" s="26" t="s">
        <v>49</v>
      </c>
      <c r="L98" s="490"/>
      <c r="M98" s="26"/>
      <c r="N98" s="27"/>
      <c r="O98" s="26"/>
      <c r="P98" s="27"/>
      <c r="Q98" s="26"/>
      <c r="R98" s="27"/>
      <c r="S98" s="26"/>
      <c r="T98" s="27"/>
      <c r="U98" s="490"/>
      <c r="V98" s="5"/>
    </row>
    <row r="99" spans="1:22" ht="15.75" customHeight="1" x14ac:dyDescent="0.25">
      <c r="A99" s="164">
        <v>15</v>
      </c>
      <c r="B99" s="164" t="s">
        <v>586</v>
      </c>
      <c r="C99" s="166" t="s">
        <v>584</v>
      </c>
      <c r="D99" s="13" t="s">
        <v>23</v>
      </c>
      <c r="E99" s="15" t="s">
        <v>24</v>
      </c>
      <c r="F99" s="13" t="s">
        <v>321</v>
      </c>
      <c r="G99" s="15" t="s">
        <v>585</v>
      </c>
      <c r="H99" s="110">
        <v>43601</v>
      </c>
      <c r="I99" s="16" t="s">
        <v>42</v>
      </c>
      <c r="J99" s="16" t="s">
        <v>403</v>
      </c>
      <c r="K99" s="13"/>
      <c r="L99" s="130"/>
      <c r="M99" s="13">
        <v>16</v>
      </c>
      <c r="N99" s="14">
        <v>3000</v>
      </c>
      <c r="O99" s="31" t="s">
        <v>29</v>
      </c>
      <c r="P99" s="14" t="s">
        <v>29</v>
      </c>
      <c r="Q99" s="31" t="s">
        <v>29</v>
      </c>
      <c r="R99" s="14" t="s">
        <v>29</v>
      </c>
      <c r="S99" s="13">
        <f>M99</f>
        <v>16</v>
      </c>
      <c r="T99" s="14" t="s">
        <v>29</v>
      </c>
      <c r="U99" s="483" t="s">
        <v>602</v>
      </c>
      <c r="V99" s="13"/>
    </row>
    <row r="100" spans="1:22" x14ac:dyDescent="0.25">
      <c r="A100" s="60"/>
      <c r="B100" s="60"/>
      <c r="C100" s="165" t="s">
        <v>44</v>
      </c>
      <c r="D100" s="5"/>
      <c r="E100" s="8"/>
      <c r="F100" s="5"/>
      <c r="G100" s="8"/>
      <c r="H100" s="5"/>
      <c r="I100" s="17"/>
      <c r="J100" s="17" t="s">
        <v>404</v>
      </c>
      <c r="K100" s="5"/>
      <c r="L100" s="132"/>
      <c r="M100" s="5"/>
      <c r="N100" s="8"/>
      <c r="O100" s="5"/>
      <c r="P100" s="8"/>
      <c r="Q100" s="5"/>
      <c r="R100" s="8"/>
      <c r="S100" s="5"/>
      <c r="T100" s="8"/>
      <c r="U100" s="484"/>
      <c r="V100" s="5"/>
    </row>
    <row r="101" spans="1:22" x14ac:dyDescent="0.25">
      <c r="A101" s="163"/>
      <c r="B101" s="163"/>
      <c r="C101" s="133"/>
      <c r="D101" s="163"/>
      <c r="E101" s="133"/>
      <c r="F101" s="163"/>
      <c r="G101" s="133"/>
      <c r="H101" s="163"/>
      <c r="I101" s="168"/>
      <c r="J101" s="28" t="s">
        <v>368</v>
      </c>
      <c r="K101" s="26"/>
      <c r="L101" s="133"/>
      <c r="M101" s="26"/>
      <c r="N101" s="27"/>
      <c r="O101" s="26"/>
      <c r="P101" s="27"/>
      <c r="Q101" s="26"/>
      <c r="R101" s="27"/>
      <c r="S101" s="26"/>
      <c r="T101" s="27"/>
      <c r="U101" s="490"/>
      <c r="V101" s="26"/>
    </row>
    <row r="102" spans="1:22" ht="15.75" customHeight="1" x14ac:dyDescent="0.25">
      <c r="A102" s="164">
        <v>14</v>
      </c>
      <c r="B102" s="164" t="s">
        <v>588</v>
      </c>
      <c r="C102" s="166" t="s">
        <v>587</v>
      </c>
      <c r="D102" s="13" t="s">
        <v>23</v>
      </c>
      <c r="E102" s="15" t="s">
        <v>24</v>
      </c>
      <c r="F102" s="13" t="s">
        <v>321</v>
      </c>
      <c r="G102" s="15" t="s">
        <v>589</v>
      </c>
      <c r="H102" s="110">
        <v>43601</v>
      </c>
      <c r="I102" s="16" t="s">
        <v>42</v>
      </c>
      <c r="J102" s="182" t="s">
        <v>47</v>
      </c>
      <c r="K102" s="182" t="s">
        <v>48</v>
      </c>
      <c r="L102" s="479" t="s">
        <v>78</v>
      </c>
      <c r="M102" s="182">
        <v>20</v>
      </c>
      <c r="N102" s="14">
        <v>8000</v>
      </c>
      <c r="O102" s="31" t="s">
        <v>29</v>
      </c>
      <c r="P102" s="14">
        <v>7550</v>
      </c>
      <c r="Q102" s="31" t="s">
        <v>29</v>
      </c>
      <c r="R102" s="14" t="s">
        <v>29</v>
      </c>
      <c r="S102" s="13">
        <f>M102</f>
        <v>20</v>
      </c>
      <c r="T102" s="14" t="s">
        <v>29</v>
      </c>
      <c r="U102" s="483" t="s">
        <v>602</v>
      </c>
      <c r="V102" s="13"/>
    </row>
    <row r="103" spans="1:22" x14ac:dyDescent="0.25">
      <c r="A103" s="60"/>
      <c r="B103" s="60"/>
      <c r="C103" s="165" t="s">
        <v>90</v>
      </c>
      <c r="D103" s="5"/>
      <c r="E103" s="8"/>
      <c r="F103" s="5"/>
      <c r="G103" s="8"/>
      <c r="H103" s="5"/>
      <c r="I103" s="17"/>
      <c r="J103" s="183" t="s">
        <v>77</v>
      </c>
      <c r="K103" s="183" t="s">
        <v>49</v>
      </c>
      <c r="L103" s="480"/>
      <c r="M103" s="183"/>
      <c r="N103" s="4"/>
      <c r="O103" s="183"/>
      <c r="P103" s="4"/>
      <c r="Q103" s="183"/>
      <c r="R103" s="4"/>
      <c r="S103" s="183"/>
      <c r="T103" s="4"/>
      <c r="U103" s="484"/>
      <c r="V103" s="5"/>
    </row>
    <row r="104" spans="1:22" x14ac:dyDescent="0.25">
      <c r="A104" s="163"/>
      <c r="B104" s="163"/>
      <c r="C104" s="133"/>
      <c r="D104" s="163"/>
      <c r="E104" s="133"/>
      <c r="F104" s="163"/>
      <c r="G104" s="133"/>
      <c r="H104" s="163"/>
      <c r="I104" s="168"/>
      <c r="J104" s="10"/>
      <c r="K104" s="10"/>
      <c r="L104" s="481"/>
      <c r="M104" s="10"/>
      <c r="N104" s="11"/>
      <c r="O104" s="10"/>
      <c r="P104" s="11"/>
      <c r="Q104" s="10"/>
      <c r="R104" s="11"/>
      <c r="S104" s="10"/>
      <c r="T104" s="11"/>
      <c r="U104" s="490"/>
      <c r="V104" s="26"/>
    </row>
    <row r="105" spans="1:22" ht="15.75" customHeight="1" x14ac:dyDescent="0.25">
      <c r="A105" s="164">
        <v>15</v>
      </c>
      <c r="B105" s="164" t="s">
        <v>590</v>
      </c>
      <c r="C105" s="166" t="s">
        <v>587</v>
      </c>
      <c r="D105" s="13" t="s">
        <v>23</v>
      </c>
      <c r="E105" s="15" t="s">
        <v>24</v>
      </c>
      <c r="F105" s="13" t="s">
        <v>321</v>
      </c>
      <c r="G105" s="15" t="s">
        <v>589</v>
      </c>
      <c r="H105" s="110">
        <v>43601</v>
      </c>
      <c r="I105" s="16" t="s">
        <v>42</v>
      </c>
      <c r="J105" s="164" t="s">
        <v>557</v>
      </c>
      <c r="K105" s="13" t="s">
        <v>38</v>
      </c>
      <c r="L105" s="483" t="s">
        <v>96</v>
      </c>
      <c r="M105" s="13">
        <v>20</v>
      </c>
      <c r="N105" s="14">
        <v>8500</v>
      </c>
      <c r="O105" s="31" t="s">
        <v>29</v>
      </c>
      <c r="P105" s="14" t="s">
        <v>29</v>
      </c>
      <c r="Q105" s="31" t="s">
        <v>29</v>
      </c>
      <c r="R105" s="14" t="s">
        <v>29</v>
      </c>
      <c r="S105" s="13">
        <f>M105</f>
        <v>20</v>
      </c>
      <c r="T105" s="14" t="s">
        <v>29</v>
      </c>
      <c r="U105" s="483" t="s">
        <v>602</v>
      </c>
      <c r="V105" s="13"/>
    </row>
    <row r="106" spans="1:22" x14ac:dyDescent="0.25">
      <c r="A106" s="60"/>
      <c r="B106" s="60"/>
      <c r="C106" s="165" t="s">
        <v>333</v>
      </c>
      <c r="D106" s="5"/>
      <c r="E106" s="8"/>
      <c r="F106" s="5"/>
      <c r="G106" s="8"/>
      <c r="H106" s="5"/>
      <c r="I106" s="17"/>
      <c r="J106" s="5" t="s">
        <v>475</v>
      </c>
      <c r="K106" s="5"/>
      <c r="L106" s="484"/>
      <c r="M106" s="5"/>
      <c r="N106" s="8"/>
      <c r="O106" s="5"/>
      <c r="P106" s="8"/>
      <c r="Q106" s="5"/>
      <c r="R106" s="8"/>
      <c r="S106" s="5"/>
      <c r="T106" s="8"/>
      <c r="U106" s="484"/>
      <c r="V106" s="5"/>
    </row>
    <row r="107" spans="1:22" x14ac:dyDescent="0.25">
      <c r="A107" s="163"/>
      <c r="B107" s="163"/>
      <c r="C107" s="133"/>
      <c r="D107" s="163"/>
      <c r="E107" s="133"/>
      <c r="F107" s="163"/>
      <c r="G107" s="133"/>
      <c r="H107" s="163"/>
      <c r="I107" s="168"/>
      <c r="J107" s="26" t="s">
        <v>462</v>
      </c>
      <c r="K107" s="26"/>
      <c r="L107" s="490"/>
      <c r="M107" s="26"/>
      <c r="N107" s="27"/>
      <c r="O107" s="26"/>
      <c r="P107" s="27"/>
      <c r="Q107" s="26"/>
      <c r="R107" s="27"/>
      <c r="S107" s="26"/>
      <c r="T107" s="27"/>
      <c r="U107" s="490"/>
      <c r="V107" s="26"/>
    </row>
    <row r="108" spans="1:22" ht="15.75" customHeight="1" x14ac:dyDescent="0.25">
      <c r="A108" s="164">
        <v>16</v>
      </c>
      <c r="B108" s="164" t="s">
        <v>591</v>
      </c>
      <c r="C108" s="166" t="s">
        <v>587</v>
      </c>
      <c r="D108" s="13" t="s">
        <v>23</v>
      </c>
      <c r="E108" s="15" t="s">
        <v>24</v>
      </c>
      <c r="F108" s="13" t="s">
        <v>321</v>
      </c>
      <c r="G108" s="15" t="s">
        <v>589</v>
      </c>
      <c r="H108" s="110">
        <v>43601</v>
      </c>
      <c r="I108" s="16" t="s">
        <v>42</v>
      </c>
      <c r="J108" s="13" t="s">
        <v>262</v>
      </c>
      <c r="K108" s="477" t="s">
        <v>32</v>
      </c>
      <c r="L108" s="483" t="s">
        <v>263</v>
      </c>
      <c r="M108" s="13">
        <v>12</v>
      </c>
      <c r="N108" s="14">
        <v>5000</v>
      </c>
      <c r="O108" s="13" t="s">
        <v>29</v>
      </c>
      <c r="P108" s="15" t="s">
        <v>29</v>
      </c>
      <c r="Q108" s="13" t="s">
        <v>29</v>
      </c>
      <c r="R108" s="15" t="s">
        <v>29</v>
      </c>
      <c r="S108" s="13">
        <v>12</v>
      </c>
      <c r="T108" s="15" t="s">
        <v>29</v>
      </c>
      <c r="U108" s="483" t="s">
        <v>602</v>
      </c>
      <c r="V108" s="13" t="s">
        <v>29</v>
      </c>
    </row>
    <row r="109" spans="1:22" x14ac:dyDescent="0.25">
      <c r="A109" s="60"/>
      <c r="B109" s="60"/>
      <c r="C109" s="165" t="s">
        <v>320</v>
      </c>
      <c r="D109" s="5"/>
      <c r="E109" s="8"/>
      <c r="F109" s="5"/>
      <c r="G109" s="8"/>
      <c r="H109" s="5"/>
      <c r="I109" s="17"/>
      <c r="J109" s="5"/>
      <c r="K109" s="478"/>
      <c r="L109" s="484"/>
      <c r="M109" s="5"/>
      <c r="N109" s="8"/>
      <c r="O109" s="5"/>
      <c r="P109" s="8"/>
      <c r="Q109" s="5"/>
      <c r="R109" s="8"/>
      <c r="S109" s="5"/>
      <c r="T109" s="8"/>
      <c r="U109" s="484"/>
      <c r="V109" s="5"/>
    </row>
    <row r="110" spans="1:22" x14ac:dyDescent="0.25">
      <c r="A110" s="163"/>
      <c r="B110" s="163"/>
      <c r="C110" s="133"/>
      <c r="D110" s="163"/>
      <c r="E110" s="133"/>
      <c r="F110" s="163"/>
      <c r="G110" s="133"/>
      <c r="H110" s="163"/>
      <c r="I110" s="168"/>
      <c r="J110" s="26"/>
      <c r="K110" s="26"/>
      <c r="L110" s="490"/>
      <c r="M110" s="26"/>
      <c r="N110" s="27"/>
      <c r="O110" s="26"/>
      <c r="P110" s="27"/>
      <c r="Q110" s="26"/>
      <c r="R110" s="27"/>
      <c r="S110" s="26"/>
      <c r="T110" s="27"/>
      <c r="U110" s="490"/>
      <c r="V110" s="26"/>
    </row>
    <row r="111" spans="1:22" ht="15.75" customHeight="1" x14ac:dyDescent="0.25">
      <c r="A111" s="164">
        <v>17</v>
      </c>
      <c r="B111" s="164" t="s">
        <v>167</v>
      </c>
      <c r="C111" s="529" t="s">
        <v>593</v>
      </c>
      <c r="D111" s="13" t="s">
        <v>23</v>
      </c>
      <c r="E111" s="15" t="s">
        <v>24</v>
      </c>
      <c r="F111" s="13" t="s">
        <v>603</v>
      </c>
      <c r="G111" s="15" t="s">
        <v>594</v>
      </c>
      <c r="H111" s="110">
        <v>43605</v>
      </c>
      <c r="I111" s="16" t="s">
        <v>131</v>
      </c>
      <c r="J111" s="13" t="s">
        <v>388</v>
      </c>
      <c r="K111" s="13" t="s">
        <v>389</v>
      </c>
      <c r="L111" s="483" t="s">
        <v>390</v>
      </c>
      <c r="M111" s="13">
        <v>20</v>
      </c>
      <c r="N111" s="14">
        <v>8000</v>
      </c>
      <c r="O111" s="31" t="s">
        <v>29</v>
      </c>
      <c r="P111" s="14">
        <v>8500</v>
      </c>
      <c r="Q111" s="31" t="s">
        <v>29</v>
      </c>
      <c r="R111" s="14" t="s">
        <v>29</v>
      </c>
      <c r="S111" s="13">
        <f>M111</f>
        <v>20</v>
      </c>
      <c r="T111" s="14" t="s">
        <v>29</v>
      </c>
      <c r="U111" s="483" t="s">
        <v>602</v>
      </c>
      <c r="V111" s="13"/>
    </row>
    <row r="112" spans="1:22" x14ac:dyDescent="0.25">
      <c r="A112" s="60"/>
      <c r="B112" s="60" t="s">
        <v>592</v>
      </c>
      <c r="C112" s="530"/>
      <c r="D112" s="5"/>
      <c r="E112" s="8"/>
      <c r="F112" s="5"/>
      <c r="G112" s="8"/>
      <c r="H112" s="5"/>
      <c r="I112" s="17"/>
      <c r="J112" s="5" t="s">
        <v>343</v>
      </c>
      <c r="K112" s="5" t="s">
        <v>49</v>
      </c>
      <c r="L112" s="484"/>
      <c r="M112" s="5"/>
      <c r="N112" s="8"/>
      <c r="O112" s="5"/>
      <c r="P112" s="8"/>
      <c r="Q112" s="5"/>
      <c r="R112" s="8"/>
      <c r="S112" s="5"/>
      <c r="T112" s="8"/>
      <c r="U112" s="484"/>
      <c r="V112" s="5"/>
    </row>
    <row r="113" spans="1:22" x14ac:dyDescent="0.25">
      <c r="A113" s="163"/>
      <c r="B113" s="163"/>
      <c r="C113" s="172" t="s">
        <v>320</v>
      </c>
      <c r="D113" s="163"/>
      <c r="E113" s="133"/>
      <c r="F113" s="163"/>
      <c r="G113" s="133"/>
      <c r="H113" s="163"/>
      <c r="I113" s="168"/>
      <c r="J113" s="26"/>
      <c r="K113" s="26"/>
      <c r="L113" s="490"/>
      <c r="M113" s="26"/>
      <c r="N113" s="27"/>
      <c r="O113" s="26"/>
      <c r="P113" s="27"/>
      <c r="Q113" s="26"/>
      <c r="R113" s="27"/>
      <c r="S113" s="26"/>
      <c r="T113" s="27"/>
      <c r="U113" s="490"/>
      <c r="V113" s="26"/>
    </row>
    <row r="114" spans="1:22" ht="15.75" customHeight="1" x14ac:dyDescent="0.25">
      <c r="A114" s="160">
        <v>18</v>
      </c>
      <c r="B114" s="164" t="s">
        <v>611</v>
      </c>
      <c r="C114" s="197" t="s">
        <v>612</v>
      </c>
      <c r="D114" s="13" t="s">
        <v>23</v>
      </c>
      <c r="E114" s="15" t="s">
        <v>24</v>
      </c>
      <c r="F114" s="13" t="s">
        <v>603</v>
      </c>
      <c r="G114" s="15" t="s">
        <v>613</v>
      </c>
      <c r="H114" s="110">
        <v>43605</v>
      </c>
      <c r="I114" s="16" t="s">
        <v>131</v>
      </c>
      <c r="J114" s="173" t="s">
        <v>595</v>
      </c>
      <c r="K114" s="130" t="s">
        <v>596</v>
      </c>
      <c r="L114" s="164"/>
      <c r="M114" s="130">
        <v>16</v>
      </c>
      <c r="N114" s="37">
        <v>2000</v>
      </c>
      <c r="O114" s="95" t="s">
        <v>29</v>
      </c>
      <c r="P114" s="88" t="s">
        <v>29</v>
      </c>
      <c r="Q114" s="95" t="s">
        <v>29</v>
      </c>
      <c r="R114" s="88" t="s">
        <v>29</v>
      </c>
      <c r="S114" s="109">
        <f>M114</f>
        <v>16</v>
      </c>
      <c r="T114" s="88" t="s">
        <v>29</v>
      </c>
      <c r="U114" s="483" t="s">
        <v>602</v>
      </c>
      <c r="V114" s="164"/>
    </row>
    <row r="115" spans="1:22" x14ac:dyDescent="0.25">
      <c r="A115" s="161"/>
      <c r="B115" s="60"/>
      <c r="C115" s="184" t="s">
        <v>230</v>
      </c>
      <c r="D115" s="5"/>
      <c r="E115" s="8"/>
      <c r="F115" s="5"/>
      <c r="G115" s="8"/>
      <c r="H115" s="5"/>
      <c r="I115" s="17"/>
      <c r="J115" s="169" t="s">
        <v>597</v>
      </c>
      <c r="K115" s="132" t="s">
        <v>32</v>
      </c>
      <c r="L115" s="60"/>
      <c r="M115" s="132"/>
      <c r="N115" s="183"/>
      <c r="O115" s="4"/>
      <c r="P115" s="183"/>
      <c r="Q115" s="4"/>
      <c r="R115" s="183"/>
      <c r="S115" s="4"/>
      <c r="T115" s="183"/>
      <c r="U115" s="484"/>
      <c r="V115" s="60"/>
    </row>
    <row r="116" spans="1:22" ht="22.5" customHeight="1" x14ac:dyDescent="0.25">
      <c r="A116" s="161"/>
      <c r="B116" s="60"/>
      <c r="C116" s="165"/>
      <c r="D116" s="60"/>
      <c r="E116" s="132"/>
      <c r="F116" s="60"/>
      <c r="G116" s="132"/>
      <c r="H116" s="60"/>
      <c r="I116" s="169"/>
      <c r="J116" s="168"/>
      <c r="K116" s="133"/>
      <c r="L116" s="163"/>
      <c r="M116" s="133"/>
      <c r="N116" s="163"/>
      <c r="O116" s="133"/>
      <c r="P116" s="163"/>
      <c r="Q116" s="133"/>
      <c r="R116" s="163"/>
      <c r="S116" s="133"/>
      <c r="T116" s="163"/>
      <c r="U116" s="484"/>
      <c r="V116" s="163"/>
    </row>
    <row r="117" spans="1:22" ht="15.75" customHeight="1" x14ac:dyDescent="0.25">
      <c r="A117" s="161"/>
      <c r="B117" s="60"/>
      <c r="C117" s="132"/>
      <c r="D117" s="60"/>
      <c r="E117" s="132"/>
      <c r="F117" s="60"/>
      <c r="G117" s="132"/>
      <c r="H117" s="60"/>
      <c r="I117" s="169"/>
      <c r="J117" s="173" t="s">
        <v>598</v>
      </c>
      <c r="K117" s="517" t="s">
        <v>599</v>
      </c>
      <c r="L117" s="483" t="s">
        <v>600</v>
      </c>
      <c r="M117" s="130">
        <v>20</v>
      </c>
      <c r="N117" s="31">
        <v>9000</v>
      </c>
      <c r="O117" s="15" t="s">
        <v>29</v>
      </c>
      <c r="P117" s="13" t="s">
        <v>29</v>
      </c>
      <c r="Q117" s="15" t="s">
        <v>29</v>
      </c>
      <c r="R117" s="13" t="s">
        <v>29</v>
      </c>
      <c r="S117" s="15">
        <f>M117</f>
        <v>20</v>
      </c>
      <c r="T117" s="31" t="s">
        <v>29</v>
      </c>
      <c r="U117" s="483" t="s">
        <v>602</v>
      </c>
      <c r="V117" s="13"/>
    </row>
    <row r="118" spans="1:22" x14ac:dyDescent="0.25">
      <c r="A118" s="161"/>
      <c r="B118" s="60"/>
      <c r="C118" s="132"/>
      <c r="D118" s="60"/>
      <c r="E118" s="132"/>
      <c r="F118" s="60"/>
      <c r="G118" s="132"/>
      <c r="H118" s="60"/>
      <c r="I118" s="169"/>
      <c r="J118" s="169" t="s">
        <v>601</v>
      </c>
      <c r="K118" s="518"/>
      <c r="L118" s="484"/>
      <c r="M118" s="132"/>
      <c r="N118" s="5"/>
      <c r="O118" s="8"/>
      <c r="P118" s="5"/>
      <c r="Q118" s="8"/>
      <c r="R118" s="5"/>
      <c r="S118" s="8"/>
      <c r="T118" s="5"/>
      <c r="U118" s="484"/>
      <c r="V118" s="5"/>
    </row>
    <row r="119" spans="1:22" x14ac:dyDescent="0.25">
      <c r="A119" s="161"/>
      <c r="B119" s="60"/>
      <c r="C119" s="132"/>
      <c r="D119" s="60"/>
      <c r="E119" s="132"/>
      <c r="F119" s="60"/>
      <c r="G119" s="132"/>
      <c r="H119" s="60"/>
      <c r="I119" s="169"/>
      <c r="J119" s="169"/>
      <c r="K119" s="518"/>
      <c r="L119" s="484"/>
      <c r="M119" s="132"/>
      <c r="N119" s="5"/>
      <c r="O119" s="8"/>
      <c r="P119" s="5"/>
      <c r="Q119" s="8"/>
      <c r="R119" s="5"/>
      <c r="S119" s="8"/>
      <c r="T119" s="5"/>
      <c r="U119" s="484"/>
      <c r="V119" s="5"/>
    </row>
    <row r="120" spans="1:22" x14ac:dyDescent="0.25">
      <c r="A120" s="162"/>
      <c r="B120" s="163"/>
      <c r="C120" s="133"/>
      <c r="D120" s="163"/>
      <c r="E120" s="133"/>
      <c r="F120" s="163"/>
      <c r="G120" s="133"/>
      <c r="H120" s="163"/>
      <c r="I120" s="168"/>
      <c r="J120" s="168"/>
      <c r="K120" s="528"/>
      <c r="L120" s="490"/>
      <c r="M120" s="133"/>
      <c r="N120" s="163"/>
      <c r="O120" s="133"/>
      <c r="P120" s="163"/>
      <c r="Q120" s="133"/>
      <c r="R120" s="163"/>
      <c r="S120" s="133"/>
      <c r="T120" s="163"/>
      <c r="U120" s="133"/>
      <c r="V120" s="163"/>
    </row>
    <row r="121" spans="1:22" ht="15.75" customHeight="1" x14ac:dyDescent="0.25">
      <c r="A121" s="160">
        <v>19</v>
      </c>
      <c r="B121" s="164" t="s">
        <v>614</v>
      </c>
      <c r="C121" s="197" t="s">
        <v>612</v>
      </c>
      <c r="D121" s="13" t="s">
        <v>23</v>
      </c>
      <c r="E121" s="15" t="s">
        <v>24</v>
      </c>
      <c r="F121" s="13" t="s">
        <v>603</v>
      </c>
      <c r="G121" s="15" t="s">
        <v>613</v>
      </c>
      <c r="H121" s="110">
        <v>43605</v>
      </c>
      <c r="I121" s="16" t="s">
        <v>131</v>
      </c>
      <c r="J121" s="164" t="s">
        <v>598</v>
      </c>
      <c r="K121" s="517" t="s">
        <v>599</v>
      </c>
      <c r="L121" s="483" t="s">
        <v>600</v>
      </c>
      <c r="M121" s="130">
        <v>20</v>
      </c>
      <c r="N121" s="31">
        <v>9000</v>
      </c>
      <c r="O121" s="15" t="s">
        <v>29</v>
      </c>
      <c r="P121" s="13" t="s">
        <v>29</v>
      </c>
      <c r="Q121" s="15" t="s">
        <v>29</v>
      </c>
      <c r="R121" s="13" t="s">
        <v>29</v>
      </c>
      <c r="S121" s="15">
        <f>M121</f>
        <v>20</v>
      </c>
      <c r="T121" s="31" t="s">
        <v>29</v>
      </c>
      <c r="U121" s="483" t="s">
        <v>602</v>
      </c>
      <c r="V121" s="13"/>
    </row>
    <row r="122" spans="1:22" x14ac:dyDescent="0.25">
      <c r="A122" s="161"/>
      <c r="B122" s="60"/>
      <c r="C122" s="184" t="s">
        <v>99</v>
      </c>
      <c r="D122" s="5"/>
      <c r="E122" s="8"/>
      <c r="F122" s="5"/>
      <c r="G122" s="8"/>
      <c r="H122" s="5"/>
      <c r="I122" s="17"/>
      <c r="J122" s="60" t="s">
        <v>601</v>
      </c>
      <c r="K122" s="518"/>
      <c r="L122" s="484"/>
      <c r="M122" s="132"/>
      <c r="N122" s="5"/>
      <c r="O122" s="8"/>
      <c r="P122" s="5"/>
      <c r="Q122" s="8"/>
      <c r="R122" s="5"/>
      <c r="S122" s="8"/>
      <c r="T122" s="5"/>
      <c r="U122" s="484"/>
      <c r="V122" s="5"/>
    </row>
    <row r="123" spans="1:22" x14ac:dyDescent="0.25">
      <c r="B123" s="60"/>
      <c r="D123" s="60"/>
      <c r="F123" s="60"/>
      <c r="H123" s="60"/>
      <c r="J123" s="60"/>
      <c r="K123" s="518"/>
      <c r="L123" s="484"/>
      <c r="M123" s="132"/>
      <c r="N123" s="5"/>
      <c r="O123" s="8"/>
      <c r="P123" s="5"/>
      <c r="Q123" s="8"/>
      <c r="R123" s="5"/>
      <c r="S123" s="8"/>
      <c r="T123" s="5"/>
      <c r="U123" s="484"/>
      <c r="V123" s="5"/>
    </row>
    <row r="124" spans="1:22" x14ac:dyDescent="0.25">
      <c r="B124" s="60"/>
      <c r="D124" s="60"/>
      <c r="F124" s="60"/>
      <c r="H124" s="60"/>
      <c r="J124" s="163"/>
      <c r="K124" s="528"/>
      <c r="L124" s="490"/>
      <c r="M124" s="133"/>
      <c r="N124" s="163"/>
      <c r="O124" s="133"/>
      <c r="P124" s="163"/>
      <c r="Q124" s="133"/>
      <c r="R124" s="163"/>
      <c r="S124" s="133"/>
      <c r="T124" s="163"/>
      <c r="U124" s="133"/>
      <c r="V124" s="163"/>
    </row>
    <row r="125" spans="1:22" ht="15.75" customHeight="1" x14ac:dyDescent="0.25">
      <c r="A125" s="160">
        <v>20</v>
      </c>
      <c r="B125" s="164" t="s">
        <v>615</v>
      </c>
      <c r="C125" s="197" t="s">
        <v>612</v>
      </c>
      <c r="D125" s="13" t="s">
        <v>23</v>
      </c>
      <c r="E125" s="15" t="s">
        <v>24</v>
      </c>
      <c r="F125" s="13" t="s">
        <v>603</v>
      </c>
      <c r="G125" s="15" t="s">
        <v>613</v>
      </c>
      <c r="H125" s="110">
        <v>43605</v>
      </c>
      <c r="I125" s="16" t="s">
        <v>131</v>
      </c>
      <c r="J125" s="164" t="s">
        <v>378</v>
      </c>
      <c r="K125" s="130" t="s">
        <v>410</v>
      </c>
      <c r="L125" s="483" t="s">
        <v>604</v>
      </c>
      <c r="M125" s="130">
        <v>12</v>
      </c>
      <c r="N125" s="31">
        <v>5000</v>
      </c>
      <c r="O125" s="13" t="s">
        <v>29</v>
      </c>
      <c r="P125" s="15" t="s">
        <v>29</v>
      </c>
      <c r="Q125" s="13" t="s">
        <v>29</v>
      </c>
      <c r="R125" s="15" t="s">
        <v>29</v>
      </c>
      <c r="S125" s="13">
        <v>12</v>
      </c>
      <c r="T125" s="15" t="s">
        <v>29</v>
      </c>
      <c r="U125" s="483" t="s">
        <v>602</v>
      </c>
      <c r="V125" s="13"/>
    </row>
    <row r="126" spans="1:22" x14ac:dyDescent="0.25">
      <c r="A126" s="161"/>
      <c r="B126" s="60"/>
      <c r="C126" s="184" t="s">
        <v>99</v>
      </c>
      <c r="D126" s="5"/>
      <c r="E126" s="8"/>
      <c r="F126" s="5"/>
      <c r="G126" s="8"/>
      <c r="H126" s="5"/>
      <c r="I126" s="17"/>
      <c r="J126" s="60"/>
      <c r="K126" s="132" t="s">
        <v>49</v>
      </c>
      <c r="L126" s="484"/>
      <c r="M126" s="132"/>
      <c r="N126" s="5"/>
      <c r="O126" s="5"/>
      <c r="P126" s="8"/>
      <c r="Q126" s="5"/>
      <c r="R126" s="8"/>
      <c r="S126" s="5"/>
      <c r="T126" s="8"/>
      <c r="U126" s="484"/>
      <c r="V126" s="5"/>
    </row>
    <row r="127" spans="1:22" x14ac:dyDescent="0.25">
      <c r="B127" s="60"/>
      <c r="D127" s="60"/>
      <c r="F127" s="60"/>
      <c r="H127" s="60"/>
      <c r="J127" s="163"/>
      <c r="K127" s="133"/>
      <c r="L127" s="490"/>
      <c r="M127" s="133"/>
      <c r="N127" s="26"/>
      <c r="O127" s="26"/>
      <c r="P127" s="27"/>
      <c r="Q127" s="26"/>
      <c r="R127" s="27"/>
      <c r="S127" s="26"/>
      <c r="T127" s="27"/>
      <c r="U127" s="490"/>
      <c r="V127" s="26"/>
    </row>
    <row r="128" spans="1:22" ht="15.75" customHeight="1" x14ac:dyDescent="0.25">
      <c r="A128" s="160">
        <v>21</v>
      </c>
      <c r="B128" s="164" t="s">
        <v>616</v>
      </c>
      <c r="C128" s="197" t="s">
        <v>617</v>
      </c>
      <c r="D128" s="13" t="s">
        <v>23</v>
      </c>
      <c r="E128" s="15" t="s">
        <v>24</v>
      </c>
      <c r="F128" s="13" t="s">
        <v>603</v>
      </c>
      <c r="G128" s="15" t="s">
        <v>618</v>
      </c>
      <c r="H128" s="110">
        <v>43605</v>
      </c>
      <c r="I128" s="16" t="s">
        <v>131</v>
      </c>
      <c r="J128" s="164" t="s">
        <v>605</v>
      </c>
      <c r="K128" s="130" t="s">
        <v>606</v>
      </c>
      <c r="L128" s="483" t="s">
        <v>607</v>
      </c>
      <c r="M128" s="130">
        <v>20</v>
      </c>
      <c r="N128" s="31">
        <v>7000</v>
      </c>
      <c r="O128" s="15" t="s">
        <v>29</v>
      </c>
      <c r="P128" s="13" t="s">
        <v>29</v>
      </c>
      <c r="Q128" s="15" t="s">
        <v>29</v>
      </c>
      <c r="R128" s="13" t="s">
        <v>29</v>
      </c>
      <c r="S128" s="15">
        <f>M128</f>
        <v>20</v>
      </c>
      <c r="T128" s="31" t="s">
        <v>29</v>
      </c>
      <c r="U128" s="483" t="s">
        <v>602</v>
      </c>
      <c r="V128" s="13"/>
    </row>
    <row r="129" spans="1:22" x14ac:dyDescent="0.25">
      <c r="A129" s="161"/>
      <c r="B129" s="60"/>
      <c r="C129" s="184" t="s">
        <v>99</v>
      </c>
      <c r="D129" s="5"/>
      <c r="E129" s="8"/>
      <c r="F129" s="5"/>
      <c r="G129" s="8"/>
      <c r="H129" s="5"/>
      <c r="I129" s="17"/>
      <c r="J129" s="60"/>
      <c r="K129" s="132" t="s">
        <v>49</v>
      </c>
      <c r="L129" s="484"/>
      <c r="M129" s="132"/>
      <c r="N129" s="5"/>
      <c r="O129" s="8"/>
      <c r="P129" s="5"/>
      <c r="Q129" s="8"/>
      <c r="R129" s="5"/>
      <c r="S129" s="8"/>
      <c r="T129" s="5"/>
      <c r="U129" s="484"/>
      <c r="V129" s="5"/>
    </row>
    <row r="130" spans="1:22" x14ac:dyDescent="0.25">
      <c r="B130" s="60"/>
      <c r="D130" s="60"/>
      <c r="F130" s="60"/>
      <c r="H130" s="60"/>
      <c r="J130" s="163"/>
      <c r="K130" s="133"/>
      <c r="L130" s="490"/>
      <c r="M130" s="133"/>
      <c r="N130" s="26"/>
      <c r="O130" s="27"/>
      <c r="P130" s="26"/>
      <c r="Q130" s="27"/>
      <c r="R130" s="26"/>
      <c r="S130" s="27"/>
      <c r="T130" s="26"/>
      <c r="U130" s="490"/>
      <c r="V130" s="26"/>
    </row>
    <row r="131" spans="1:22" ht="15.75" customHeight="1" x14ac:dyDescent="0.25">
      <c r="A131" s="160">
        <v>22</v>
      </c>
      <c r="B131" s="13" t="s">
        <v>619</v>
      </c>
      <c r="C131" s="197" t="s">
        <v>617</v>
      </c>
      <c r="D131" s="13" t="s">
        <v>23</v>
      </c>
      <c r="E131" s="15" t="s">
        <v>24</v>
      </c>
      <c r="F131" s="13" t="s">
        <v>603</v>
      </c>
      <c r="G131" s="15" t="s">
        <v>618</v>
      </c>
      <c r="H131" s="110">
        <v>43605</v>
      </c>
      <c r="I131" s="16" t="s">
        <v>131</v>
      </c>
      <c r="J131" s="164" t="s">
        <v>608</v>
      </c>
      <c r="K131" s="164" t="s">
        <v>609</v>
      </c>
      <c r="L131" s="483"/>
      <c r="M131" s="130">
        <v>12</v>
      </c>
      <c r="N131" s="31">
        <v>5000</v>
      </c>
      <c r="O131" s="13" t="s">
        <v>29</v>
      </c>
      <c r="P131" s="15" t="s">
        <v>29</v>
      </c>
      <c r="Q131" s="13" t="s">
        <v>29</v>
      </c>
      <c r="R131" s="15" t="s">
        <v>29</v>
      </c>
      <c r="S131" s="13">
        <v>12</v>
      </c>
      <c r="T131" s="15" t="s">
        <v>29</v>
      </c>
      <c r="U131" s="483" t="s">
        <v>602</v>
      </c>
      <c r="V131" s="13"/>
    </row>
    <row r="132" spans="1:22" x14ac:dyDescent="0.25">
      <c r="A132" s="161"/>
      <c r="B132" s="5"/>
      <c r="C132" s="184" t="s">
        <v>99</v>
      </c>
      <c r="D132" s="5"/>
      <c r="E132" s="8"/>
      <c r="F132" s="5"/>
      <c r="G132" s="8"/>
      <c r="H132" s="5"/>
      <c r="I132" s="17"/>
      <c r="J132" s="60" t="s">
        <v>610</v>
      </c>
      <c r="K132" s="60" t="s">
        <v>49</v>
      </c>
      <c r="L132" s="484"/>
      <c r="M132" s="132"/>
      <c r="N132" s="5"/>
      <c r="O132" s="5"/>
      <c r="P132" s="8"/>
      <c r="Q132" s="5"/>
      <c r="R132" s="8"/>
      <c r="S132" s="5"/>
      <c r="T132" s="8"/>
      <c r="U132" s="484"/>
      <c r="V132" s="5"/>
    </row>
    <row r="133" spans="1:22" x14ac:dyDescent="0.25">
      <c r="B133" s="5"/>
      <c r="D133" s="60"/>
      <c r="F133" s="60"/>
      <c r="H133" s="60"/>
      <c r="J133" s="163"/>
      <c r="K133" s="163"/>
      <c r="L133" s="490"/>
      <c r="M133" s="133"/>
      <c r="N133" s="26"/>
      <c r="O133" s="26"/>
      <c r="P133" s="27"/>
      <c r="Q133" s="26"/>
      <c r="R133" s="27"/>
      <c r="S133" s="26"/>
      <c r="T133" s="27"/>
      <c r="U133" s="490"/>
      <c r="V133" s="26"/>
    </row>
    <row r="134" spans="1:22" ht="15.75" customHeight="1" x14ac:dyDescent="0.25">
      <c r="A134" s="160">
        <v>23</v>
      </c>
      <c r="B134" s="13" t="s">
        <v>620</v>
      </c>
      <c r="C134" s="526" t="s">
        <v>621</v>
      </c>
      <c r="D134" s="13" t="s">
        <v>23</v>
      </c>
      <c r="E134" s="15" t="s">
        <v>24</v>
      </c>
      <c r="F134" s="13" t="s">
        <v>603</v>
      </c>
      <c r="G134" s="15" t="s">
        <v>603</v>
      </c>
      <c r="H134" s="110">
        <v>43605</v>
      </c>
      <c r="I134" s="16" t="s">
        <v>131</v>
      </c>
      <c r="J134" s="13" t="s">
        <v>388</v>
      </c>
      <c r="K134" s="13" t="s">
        <v>389</v>
      </c>
      <c r="L134" s="483" t="s">
        <v>390</v>
      </c>
      <c r="M134" s="13">
        <v>20</v>
      </c>
      <c r="N134" s="14">
        <v>8000</v>
      </c>
      <c r="O134" s="31" t="s">
        <v>29</v>
      </c>
      <c r="P134" s="14">
        <v>8500</v>
      </c>
      <c r="Q134" s="31" t="s">
        <v>29</v>
      </c>
      <c r="R134" s="14" t="s">
        <v>29</v>
      </c>
      <c r="S134" s="13">
        <f>M134</f>
        <v>20</v>
      </c>
      <c r="T134" s="14" t="s">
        <v>29</v>
      </c>
      <c r="U134" s="483" t="s">
        <v>602</v>
      </c>
      <c r="V134" s="13"/>
    </row>
    <row r="135" spans="1:22" x14ac:dyDescent="0.25">
      <c r="A135" s="161"/>
      <c r="B135" s="5"/>
      <c r="C135" s="527"/>
      <c r="D135" s="5"/>
      <c r="E135" s="8"/>
      <c r="F135" s="5"/>
      <c r="G135" s="8"/>
      <c r="H135" s="5"/>
      <c r="I135" s="17"/>
      <c r="J135" s="5" t="s">
        <v>343</v>
      </c>
      <c r="K135" s="5" t="s">
        <v>49</v>
      </c>
      <c r="L135" s="484"/>
      <c r="M135" s="5"/>
      <c r="N135" s="8"/>
      <c r="O135" s="5"/>
      <c r="P135" s="8"/>
      <c r="Q135" s="5"/>
      <c r="R135" s="8"/>
      <c r="S135" s="5"/>
      <c r="T135" s="8"/>
      <c r="U135" s="484"/>
      <c r="V135" s="5"/>
    </row>
    <row r="136" spans="1:22" x14ac:dyDescent="0.25">
      <c r="B136" s="5"/>
      <c r="D136" s="60"/>
      <c r="F136" s="60"/>
      <c r="H136" s="60"/>
      <c r="J136" s="26"/>
      <c r="K136" s="26"/>
      <c r="L136" s="490"/>
      <c r="M136" s="26"/>
      <c r="N136" s="27"/>
      <c r="O136" s="26"/>
      <c r="P136" s="27"/>
      <c r="Q136" s="26"/>
      <c r="R136" s="27"/>
      <c r="S136" s="26"/>
      <c r="T136" s="27"/>
      <c r="U136" s="490"/>
      <c r="V136" s="26"/>
    </row>
    <row r="137" spans="1:22" ht="15.75" customHeight="1" x14ac:dyDescent="0.25">
      <c r="A137" s="160">
        <v>24</v>
      </c>
      <c r="B137" s="13" t="s">
        <v>622</v>
      </c>
      <c r="C137" s="526" t="s">
        <v>621</v>
      </c>
      <c r="D137" s="13" t="s">
        <v>23</v>
      </c>
      <c r="E137" s="15" t="s">
        <v>24</v>
      </c>
      <c r="F137" s="13" t="s">
        <v>603</v>
      </c>
      <c r="G137" s="15" t="s">
        <v>603</v>
      </c>
      <c r="H137" s="110">
        <v>43605</v>
      </c>
      <c r="I137" s="16" t="s">
        <v>131</v>
      </c>
      <c r="J137" s="164" t="s">
        <v>378</v>
      </c>
      <c r="K137" s="130" t="s">
        <v>410</v>
      </c>
      <c r="L137" s="483" t="s">
        <v>604</v>
      </c>
      <c r="M137" s="130">
        <v>12</v>
      </c>
      <c r="N137" s="31">
        <v>7000</v>
      </c>
      <c r="O137" s="13" t="s">
        <v>29</v>
      </c>
      <c r="P137" s="15" t="s">
        <v>29</v>
      </c>
      <c r="Q137" s="13" t="s">
        <v>29</v>
      </c>
      <c r="R137" s="15" t="s">
        <v>29</v>
      </c>
      <c r="S137" s="13">
        <v>12</v>
      </c>
      <c r="T137" s="15" t="s">
        <v>29</v>
      </c>
      <c r="U137" s="483" t="s">
        <v>602</v>
      </c>
      <c r="V137" s="13"/>
    </row>
    <row r="138" spans="1:22" x14ac:dyDescent="0.25">
      <c r="A138" s="161"/>
      <c r="B138" s="5"/>
      <c r="C138" s="527"/>
      <c r="D138" s="5"/>
      <c r="E138" s="8"/>
      <c r="F138" s="5"/>
      <c r="G138" s="8"/>
      <c r="H138" s="5"/>
      <c r="I138" s="17"/>
      <c r="J138" s="60"/>
      <c r="K138" s="132" t="s">
        <v>49</v>
      </c>
      <c r="L138" s="484"/>
      <c r="M138" s="132"/>
      <c r="N138" s="5"/>
      <c r="O138" s="5"/>
      <c r="P138" s="8"/>
      <c r="Q138" s="5"/>
      <c r="R138" s="8"/>
      <c r="S138" s="5"/>
      <c r="T138" s="8"/>
      <c r="U138" s="484"/>
      <c r="V138" s="5"/>
    </row>
    <row r="139" spans="1:22" x14ac:dyDescent="0.25">
      <c r="B139" s="5"/>
      <c r="D139" s="60"/>
      <c r="F139" s="60"/>
      <c r="H139" s="60"/>
      <c r="J139" s="163"/>
      <c r="K139" s="133"/>
      <c r="L139" s="490"/>
      <c r="M139" s="133"/>
      <c r="N139" s="26"/>
      <c r="O139" s="26"/>
      <c r="P139" s="27"/>
      <c r="Q139" s="26"/>
      <c r="R139" s="27"/>
      <c r="S139" s="26"/>
      <c r="T139" s="27"/>
      <c r="U139" s="490"/>
      <c r="V139" s="26"/>
    </row>
    <row r="140" spans="1:22" x14ac:dyDescent="0.25">
      <c r="A140" s="160">
        <v>24</v>
      </c>
      <c r="B140" s="477" t="s">
        <v>623</v>
      </c>
      <c r="C140" s="526" t="s">
        <v>621</v>
      </c>
      <c r="D140" s="13" t="s">
        <v>23</v>
      </c>
      <c r="E140" s="15" t="s">
        <v>24</v>
      </c>
      <c r="F140" s="13" t="s">
        <v>603</v>
      </c>
      <c r="G140" s="15" t="s">
        <v>603</v>
      </c>
      <c r="H140" s="110">
        <v>43605</v>
      </c>
      <c r="I140" s="16" t="s">
        <v>131</v>
      </c>
      <c r="J140" s="164" t="s">
        <v>595</v>
      </c>
      <c r="K140" s="130" t="s">
        <v>596</v>
      </c>
      <c r="L140" s="164"/>
      <c r="M140" s="130">
        <v>16</v>
      </c>
      <c r="N140" s="37">
        <v>4000</v>
      </c>
      <c r="O140" s="95" t="s">
        <v>29</v>
      </c>
      <c r="P140" s="88" t="s">
        <v>29</v>
      </c>
      <c r="Q140" s="95" t="s">
        <v>29</v>
      </c>
      <c r="R140" s="88" t="s">
        <v>29</v>
      </c>
      <c r="S140" s="109">
        <f>M140</f>
        <v>16</v>
      </c>
      <c r="T140" s="88" t="s">
        <v>29</v>
      </c>
      <c r="U140" s="483" t="s">
        <v>602</v>
      </c>
      <c r="V140" s="164"/>
    </row>
    <row r="141" spans="1:22" x14ac:dyDescent="0.25">
      <c r="A141" s="161"/>
      <c r="B141" s="478"/>
      <c r="C141" s="527"/>
      <c r="D141" s="5"/>
      <c r="E141" s="8"/>
      <c r="F141" s="5"/>
      <c r="G141" s="8"/>
      <c r="H141" s="5"/>
      <c r="I141" s="17"/>
      <c r="J141" s="60" t="s">
        <v>597</v>
      </c>
      <c r="K141" s="132" t="s">
        <v>32</v>
      </c>
      <c r="L141" s="60"/>
      <c r="M141" s="132"/>
      <c r="N141" s="183"/>
      <c r="O141" s="4"/>
      <c r="P141" s="183"/>
      <c r="Q141" s="4"/>
      <c r="R141" s="183"/>
      <c r="S141" s="4"/>
      <c r="T141" s="183"/>
      <c r="U141" s="484"/>
      <c r="V141" s="60"/>
    </row>
    <row r="142" spans="1:22" x14ac:dyDescent="0.25">
      <c r="A142" s="162"/>
      <c r="B142" s="163"/>
      <c r="C142" s="133"/>
      <c r="D142" s="163"/>
      <c r="E142" s="133"/>
      <c r="F142" s="163"/>
      <c r="G142" s="133"/>
      <c r="H142" s="163"/>
      <c r="I142" s="168"/>
      <c r="J142" s="163"/>
      <c r="K142" s="133"/>
      <c r="L142" s="163"/>
      <c r="M142" s="133"/>
      <c r="N142" s="163"/>
      <c r="O142" s="133"/>
      <c r="P142" s="163"/>
      <c r="Q142" s="133"/>
      <c r="R142" s="163"/>
      <c r="S142" s="133"/>
      <c r="T142" s="163"/>
      <c r="U142" s="490"/>
      <c r="V142" s="163"/>
    </row>
    <row r="147" spans="4:4" x14ac:dyDescent="0.25">
      <c r="D147" s="44"/>
    </row>
    <row r="213" spans="3:3" x14ac:dyDescent="0.25">
      <c r="C213" s="152"/>
    </row>
    <row r="214" spans="3:3" x14ac:dyDescent="0.25">
      <c r="C214" s="152"/>
    </row>
    <row r="215" spans="3:3" x14ac:dyDescent="0.25">
      <c r="C215" s="152"/>
    </row>
    <row r="216" spans="3:3" x14ac:dyDescent="0.25">
      <c r="C216" s="152"/>
    </row>
    <row r="217" spans="3:3" x14ac:dyDescent="0.25">
      <c r="C217" s="152"/>
    </row>
    <row r="218" spans="3:3" x14ac:dyDescent="0.25">
      <c r="C218" s="152"/>
    </row>
    <row r="219" spans="3:3" x14ac:dyDescent="0.25">
      <c r="C219" s="152"/>
    </row>
    <row r="220" spans="3:3" x14ac:dyDescent="0.25">
      <c r="C220" s="152"/>
    </row>
    <row r="221" spans="3:3" x14ac:dyDescent="0.25">
      <c r="C221" s="152"/>
    </row>
    <row r="222" spans="3:3" x14ac:dyDescent="0.25">
      <c r="C222" s="152"/>
    </row>
    <row r="223" spans="3:3" x14ac:dyDescent="0.25">
      <c r="C223" s="152"/>
    </row>
    <row r="224" spans="3:3" x14ac:dyDescent="0.25">
      <c r="C224" s="152"/>
    </row>
    <row r="225" spans="3:3" x14ac:dyDescent="0.25">
      <c r="C225" s="152"/>
    </row>
    <row r="226" spans="3:3" x14ac:dyDescent="0.25">
      <c r="C226" s="152"/>
    </row>
    <row r="227" spans="3:3" x14ac:dyDescent="0.25">
      <c r="C227" s="152"/>
    </row>
    <row r="228" spans="3:3" x14ac:dyDescent="0.25">
      <c r="C228" s="152"/>
    </row>
    <row r="229" spans="3:3" x14ac:dyDescent="0.25">
      <c r="C229" s="152"/>
    </row>
    <row r="230" spans="3:3" x14ac:dyDescent="0.25">
      <c r="C230" s="152"/>
    </row>
    <row r="231" spans="3:3" x14ac:dyDescent="0.25">
      <c r="C231" s="152"/>
    </row>
    <row r="232" spans="3:3" x14ac:dyDescent="0.25">
      <c r="C232" s="152"/>
    </row>
    <row r="233" spans="3:3" x14ac:dyDescent="0.25">
      <c r="C233" s="152"/>
    </row>
    <row r="234" spans="3:3" x14ac:dyDescent="0.25">
      <c r="C234" s="152"/>
    </row>
    <row r="235" spans="3:3" x14ac:dyDescent="0.25">
      <c r="C235" s="152"/>
    </row>
    <row r="236" spans="3:3" x14ac:dyDescent="0.25">
      <c r="C236" s="152"/>
    </row>
    <row r="237" spans="3:3" x14ac:dyDescent="0.25">
      <c r="C237" s="152"/>
    </row>
    <row r="238" spans="3:3" x14ac:dyDescent="0.25">
      <c r="C238" s="152"/>
    </row>
    <row r="239" spans="3:3" x14ac:dyDescent="0.25">
      <c r="C239" s="152"/>
    </row>
    <row r="240" spans="3:3" x14ac:dyDescent="0.25">
      <c r="C240" s="152"/>
    </row>
    <row r="241" spans="3:3" x14ac:dyDescent="0.25">
      <c r="C241" s="152"/>
    </row>
    <row r="242" spans="3:3" x14ac:dyDescent="0.25">
      <c r="C242" s="152"/>
    </row>
    <row r="243" spans="3:3" x14ac:dyDescent="0.25">
      <c r="C243" s="152"/>
    </row>
    <row r="244" spans="3:3" x14ac:dyDescent="0.25">
      <c r="C244" s="152"/>
    </row>
    <row r="245" spans="3:3" x14ac:dyDescent="0.25">
      <c r="C245" s="152"/>
    </row>
    <row r="246" spans="3:3" x14ac:dyDescent="0.25">
      <c r="C246" s="152"/>
    </row>
    <row r="247" spans="3:3" x14ac:dyDescent="0.25">
      <c r="C247" s="152"/>
    </row>
    <row r="248" spans="3:3" x14ac:dyDescent="0.25">
      <c r="C248" s="152"/>
    </row>
    <row r="249" spans="3:3" x14ac:dyDescent="0.25">
      <c r="C249" s="152"/>
    </row>
    <row r="250" spans="3:3" x14ac:dyDescent="0.25">
      <c r="C250" s="152"/>
    </row>
  </sheetData>
  <mergeCells count="130">
    <mergeCell ref="R13:R15"/>
    <mergeCell ref="S13:S15"/>
    <mergeCell ref="K13:K15"/>
    <mergeCell ref="L13:L15"/>
    <mergeCell ref="M13:M15"/>
    <mergeCell ref="N13:N15"/>
    <mergeCell ref="O13:O15"/>
    <mergeCell ref="P13:P15"/>
    <mergeCell ref="K17:K18"/>
    <mergeCell ref="L17:L19"/>
    <mergeCell ref="Q13:Q15"/>
    <mergeCell ref="K20:K22"/>
    <mergeCell ref="L20:L22"/>
    <mergeCell ref="U20:U22"/>
    <mergeCell ref="U17:U19"/>
    <mergeCell ref="K23:K24"/>
    <mergeCell ref="U23:U25"/>
    <mergeCell ref="J13:J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C13:C15"/>
    <mergeCell ref="D13:D15"/>
    <mergeCell ref="E13:E15"/>
    <mergeCell ref="F13:F15"/>
    <mergeCell ref="G13:G15"/>
    <mergeCell ref="T13:T15"/>
    <mergeCell ref="U13:U15"/>
    <mergeCell ref="B32:B33"/>
    <mergeCell ref="K32:K33"/>
    <mergeCell ref="L32:L34"/>
    <mergeCell ref="U32:U34"/>
    <mergeCell ref="K35:K37"/>
    <mergeCell ref="L35:L37"/>
    <mergeCell ref="U35:U37"/>
    <mergeCell ref="K26:K27"/>
    <mergeCell ref="L26:L28"/>
    <mergeCell ref="U26:U28"/>
    <mergeCell ref="B29:B30"/>
    <mergeCell ref="L29:L31"/>
    <mergeCell ref="U29:U31"/>
    <mergeCell ref="K45:K47"/>
    <mergeCell ref="L45:L47"/>
    <mergeCell ref="U45:U47"/>
    <mergeCell ref="K48:K50"/>
    <mergeCell ref="L48:L50"/>
    <mergeCell ref="U48:U50"/>
    <mergeCell ref="L38:L40"/>
    <mergeCell ref="U38:U40"/>
    <mergeCell ref="K41:K42"/>
    <mergeCell ref="L41:L44"/>
    <mergeCell ref="U41:U43"/>
    <mergeCell ref="L57:L59"/>
    <mergeCell ref="U57:U59"/>
    <mergeCell ref="L60:L62"/>
    <mergeCell ref="U60:U62"/>
    <mergeCell ref="K63:K64"/>
    <mergeCell ref="L63:L66"/>
    <mergeCell ref="U63:U65"/>
    <mergeCell ref="L51:L53"/>
    <mergeCell ref="U51:U53"/>
    <mergeCell ref="K54:K55"/>
    <mergeCell ref="L54:L56"/>
    <mergeCell ref="U54:U56"/>
    <mergeCell ref="K76:K78"/>
    <mergeCell ref="L76:L78"/>
    <mergeCell ref="U76:U78"/>
    <mergeCell ref="K79:K80"/>
    <mergeCell ref="U79:U81"/>
    <mergeCell ref="L67:L69"/>
    <mergeCell ref="U67:U69"/>
    <mergeCell ref="L70:L72"/>
    <mergeCell ref="U70:U72"/>
    <mergeCell ref="K73:K74"/>
    <mergeCell ref="L73:L75"/>
    <mergeCell ref="U73:U75"/>
    <mergeCell ref="K89:K90"/>
    <mergeCell ref="L89:L92"/>
    <mergeCell ref="U89:U91"/>
    <mergeCell ref="K93:K95"/>
    <mergeCell ref="L93:L95"/>
    <mergeCell ref="U93:U95"/>
    <mergeCell ref="L82:L85"/>
    <mergeCell ref="U82:U84"/>
    <mergeCell ref="K82:K83"/>
    <mergeCell ref="K86:K88"/>
    <mergeCell ref="L86:L88"/>
    <mergeCell ref="U86:U88"/>
    <mergeCell ref="L105:L107"/>
    <mergeCell ref="U105:U107"/>
    <mergeCell ref="K108:K109"/>
    <mergeCell ref="L108:L110"/>
    <mergeCell ref="U108:U110"/>
    <mergeCell ref="L96:L98"/>
    <mergeCell ref="U96:U98"/>
    <mergeCell ref="U99:U101"/>
    <mergeCell ref="L102:L104"/>
    <mergeCell ref="U102:U104"/>
    <mergeCell ref="K121:K124"/>
    <mergeCell ref="L121:L124"/>
    <mergeCell ref="U121:U123"/>
    <mergeCell ref="L125:L127"/>
    <mergeCell ref="U125:U127"/>
    <mergeCell ref="C111:C112"/>
    <mergeCell ref="L111:L113"/>
    <mergeCell ref="U111:U113"/>
    <mergeCell ref="U114:U116"/>
    <mergeCell ref="K117:K120"/>
    <mergeCell ref="L117:L120"/>
    <mergeCell ref="U117:U119"/>
    <mergeCell ref="B140:B141"/>
    <mergeCell ref="L137:L139"/>
    <mergeCell ref="U137:U139"/>
    <mergeCell ref="U140:U142"/>
    <mergeCell ref="C134:C135"/>
    <mergeCell ref="C137:C138"/>
    <mergeCell ref="C140:C141"/>
    <mergeCell ref="L128:L130"/>
    <mergeCell ref="U128:U130"/>
    <mergeCell ref="L131:L133"/>
    <mergeCell ref="U131:U133"/>
    <mergeCell ref="L134:L136"/>
    <mergeCell ref="U134:U136"/>
  </mergeCells>
  <pageMargins left="0.51181102362204722" right="0.70866141732283472" top="0.55118110236220474" bottom="0.74803149606299213" header="0.31496062992125984" footer="0.31496062992125984"/>
  <pageSetup paperSize="5" scale="57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topLeftCell="D185" zoomScale="90" zoomScaleNormal="90" workbookViewId="0">
      <selection activeCell="F211" sqref="F211"/>
    </sheetView>
  </sheetViews>
  <sheetFormatPr defaultRowHeight="15.75" x14ac:dyDescent="0.25"/>
  <cols>
    <col min="1" max="1" width="4.5703125" style="134" customWidth="1"/>
    <col min="2" max="2" width="13" style="134" customWidth="1"/>
    <col min="3" max="3" width="23.7109375" style="134" customWidth="1"/>
    <col min="4" max="4" width="10.140625" style="134" customWidth="1"/>
    <col min="5" max="5" width="10.5703125" style="134" customWidth="1"/>
    <col min="6" max="6" width="21.85546875" style="134" customWidth="1"/>
    <col min="7" max="7" width="19.570312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0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16384" width="9.140625" style="134"/>
  </cols>
  <sheetData>
    <row r="1" spans="1:22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22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2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x14ac:dyDescent="0.25">
      <c r="A7" s="533" t="s">
        <v>51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</row>
    <row r="8" spans="1:22" x14ac:dyDescent="0.25">
      <c r="A8" s="533"/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</row>
    <row r="9" spans="1:22" x14ac:dyDescent="0.25">
      <c r="A9" s="533" t="s">
        <v>624</v>
      </c>
      <c r="B9" s="533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</row>
    <row r="10" spans="1:22" x14ac:dyDescent="0.25">
      <c r="A10" s="533"/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</row>
    <row r="11" spans="1:22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spans="1:22" x14ac:dyDescent="0.25">
      <c r="A12" s="482" t="s">
        <v>0</v>
      </c>
      <c r="B12" s="482" t="s">
        <v>1</v>
      </c>
      <c r="C12" s="482"/>
      <c r="D12" s="482"/>
      <c r="E12" s="482"/>
      <c r="F12" s="482"/>
      <c r="G12" s="482"/>
      <c r="H12" s="482" t="s">
        <v>2</v>
      </c>
      <c r="I12" s="482" t="s">
        <v>3</v>
      </c>
      <c r="J12" s="482" t="s">
        <v>4</v>
      </c>
      <c r="K12" s="482"/>
      <c r="L12" s="482"/>
      <c r="M12" s="482"/>
      <c r="N12" s="482"/>
      <c r="O12" s="482" t="s">
        <v>5</v>
      </c>
      <c r="P12" s="482"/>
      <c r="Q12" s="482"/>
      <c r="R12" s="482"/>
      <c r="S12" s="482"/>
      <c r="T12" s="482"/>
      <c r="U12" s="482"/>
      <c r="V12" s="482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x14ac:dyDescent="0.25">
      <c r="A16" s="207">
        <v>1</v>
      </c>
      <c r="B16" s="207">
        <v>2</v>
      </c>
      <c r="C16" s="207">
        <v>3</v>
      </c>
      <c r="D16" s="207">
        <v>4</v>
      </c>
      <c r="E16" s="207">
        <v>5</v>
      </c>
      <c r="F16" s="207">
        <v>6</v>
      </c>
      <c r="G16" s="207">
        <v>7</v>
      </c>
      <c r="H16" s="207">
        <v>8</v>
      </c>
      <c r="I16" s="207">
        <v>9</v>
      </c>
      <c r="J16" s="207">
        <v>10</v>
      </c>
      <c r="K16" s="207">
        <v>11</v>
      </c>
      <c r="L16" s="207">
        <v>12</v>
      </c>
      <c r="M16" s="207">
        <v>13</v>
      </c>
      <c r="N16" s="207">
        <v>14</v>
      </c>
      <c r="O16" s="207">
        <v>15</v>
      </c>
      <c r="P16" s="207">
        <v>16</v>
      </c>
      <c r="Q16" s="207">
        <v>17</v>
      </c>
      <c r="R16" s="207">
        <v>18</v>
      </c>
      <c r="S16" s="207">
        <v>19</v>
      </c>
      <c r="T16" s="207">
        <v>20</v>
      </c>
      <c r="U16" s="207">
        <v>21</v>
      </c>
      <c r="V16" s="207">
        <v>22</v>
      </c>
    </row>
    <row r="17" spans="1:26" ht="18.75" customHeight="1" x14ac:dyDescent="0.25">
      <c r="A17" s="160">
        <v>1</v>
      </c>
      <c r="B17" s="164" t="s">
        <v>625</v>
      </c>
      <c r="C17" s="166" t="s">
        <v>626</v>
      </c>
      <c r="D17" s="13" t="s">
        <v>23</v>
      </c>
      <c r="E17" s="15" t="s">
        <v>24</v>
      </c>
      <c r="F17" s="13" t="s">
        <v>321</v>
      </c>
      <c r="G17" s="15" t="s">
        <v>627</v>
      </c>
      <c r="H17" s="110">
        <v>43627</v>
      </c>
      <c r="I17" s="15" t="s">
        <v>551</v>
      </c>
      <c r="J17" s="164" t="s">
        <v>628</v>
      </c>
      <c r="K17" s="130" t="s">
        <v>629</v>
      </c>
      <c r="L17" s="483" t="s">
        <v>349</v>
      </c>
      <c r="M17" s="130">
        <v>20</v>
      </c>
      <c r="N17" s="31">
        <v>4000</v>
      </c>
      <c r="O17" s="15" t="s">
        <v>29</v>
      </c>
      <c r="P17" s="13" t="s">
        <v>29</v>
      </c>
      <c r="Q17" s="15" t="s">
        <v>29</v>
      </c>
      <c r="R17" s="13" t="s">
        <v>29</v>
      </c>
      <c r="S17" s="15">
        <v>20</v>
      </c>
      <c r="T17" s="13" t="s">
        <v>29</v>
      </c>
      <c r="U17" s="483" t="s">
        <v>602</v>
      </c>
      <c r="V17" s="173"/>
      <c r="Y17" s="134" t="s">
        <v>712</v>
      </c>
      <c r="Z17" s="134" t="s">
        <v>713</v>
      </c>
    </row>
    <row r="18" spans="1:26" ht="17.25" customHeight="1" x14ac:dyDescent="0.25">
      <c r="A18" s="161"/>
      <c r="B18" s="60"/>
      <c r="C18" s="165" t="s">
        <v>230</v>
      </c>
      <c r="D18" s="5"/>
      <c r="E18" s="8"/>
      <c r="F18" s="5"/>
      <c r="G18" s="8"/>
      <c r="H18" s="5"/>
      <c r="I18" s="8"/>
      <c r="J18" s="60"/>
      <c r="K18" s="132" t="s">
        <v>409</v>
      </c>
      <c r="L18" s="484"/>
      <c r="M18" s="132"/>
      <c r="N18" s="60"/>
      <c r="O18" s="132"/>
      <c r="P18" s="60"/>
      <c r="Q18" s="132"/>
      <c r="R18" s="60"/>
      <c r="S18" s="132"/>
      <c r="T18" s="60"/>
      <c r="U18" s="484"/>
      <c r="V18" s="169"/>
      <c r="X18" s="134" t="s">
        <v>321</v>
      </c>
      <c r="Y18" s="134">
        <v>13</v>
      </c>
      <c r="Z18" s="134">
        <v>16</v>
      </c>
    </row>
    <row r="19" spans="1:26" ht="15" customHeight="1" x14ac:dyDescent="0.25">
      <c r="A19" s="161"/>
      <c r="B19" s="60"/>
      <c r="C19" s="132"/>
      <c r="D19" s="60"/>
      <c r="E19" s="132"/>
      <c r="F19" s="60"/>
      <c r="G19" s="132"/>
      <c r="H19" s="60"/>
      <c r="I19" s="132"/>
      <c r="J19" s="163"/>
      <c r="K19" s="133"/>
      <c r="L19" s="490"/>
      <c r="M19" s="133"/>
      <c r="N19" s="163"/>
      <c r="O19" s="133"/>
      <c r="P19" s="163"/>
      <c r="Q19" s="133"/>
      <c r="R19" s="163"/>
      <c r="S19" s="133"/>
      <c r="T19" s="163"/>
      <c r="U19" s="490"/>
      <c r="V19" s="168"/>
      <c r="X19" s="134" t="s">
        <v>104</v>
      </c>
      <c r="Y19" s="134">
        <v>11</v>
      </c>
      <c r="Z19" s="134">
        <v>14</v>
      </c>
    </row>
    <row r="20" spans="1:26" ht="15" customHeight="1" x14ac:dyDescent="0.25">
      <c r="A20" s="161"/>
      <c r="B20" s="60"/>
      <c r="C20" s="132"/>
      <c r="D20" s="60"/>
      <c r="E20" s="132"/>
      <c r="F20" s="60"/>
      <c r="G20" s="132"/>
      <c r="H20" s="60"/>
      <c r="I20" s="132"/>
      <c r="J20" s="13" t="s">
        <v>500</v>
      </c>
      <c r="K20" s="479" t="s">
        <v>32</v>
      </c>
      <c r="L20" s="483" t="s">
        <v>147</v>
      </c>
      <c r="M20" s="15">
        <v>16</v>
      </c>
      <c r="N20" s="31">
        <v>5500</v>
      </c>
      <c r="O20" s="15" t="s">
        <v>40</v>
      </c>
      <c r="P20" s="151">
        <v>5</v>
      </c>
      <c r="Q20" s="15" t="s">
        <v>40</v>
      </c>
      <c r="R20" s="13" t="s">
        <v>40</v>
      </c>
      <c r="S20" s="15">
        <f>M20</f>
        <v>16</v>
      </c>
      <c r="T20" s="13" t="s">
        <v>40</v>
      </c>
      <c r="U20" s="483" t="s">
        <v>602</v>
      </c>
      <c r="V20" s="13"/>
      <c r="X20" s="134" t="s">
        <v>380</v>
      </c>
      <c r="Y20" s="134">
        <v>12</v>
      </c>
      <c r="Z20" s="134">
        <v>16</v>
      </c>
    </row>
    <row r="21" spans="1:26" ht="17.25" customHeight="1" x14ac:dyDescent="0.25">
      <c r="A21" s="161"/>
      <c r="B21" s="60"/>
      <c r="C21" s="132"/>
      <c r="D21" s="60"/>
      <c r="E21" s="132"/>
      <c r="F21" s="60"/>
      <c r="G21" s="132"/>
      <c r="H21" s="60"/>
      <c r="I21" s="132"/>
      <c r="J21" s="5"/>
      <c r="K21" s="480"/>
      <c r="L21" s="484"/>
      <c r="M21" s="8"/>
      <c r="N21" s="5"/>
      <c r="O21" s="8"/>
      <c r="P21" s="5"/>
      <c r="Q21" s="8"/>
      <c r="R21" s="5"/>
      <c r="S21" s="8"/>
      <c r="T21" s="5"/>
      <c r="U21" s="484"/>
      <c r="V21" s="5"/>
      <c r="X21" s="134" t="s">
        <v>618</v>
      </c>
      <c r="Y21" s="134">
        <v>10</v>
      </c>
      <c r="Z21" s="134">
        <v>12</v>
      </c>
    </row>
    <row r="22" spans="1:26" ht="16.5" customHeight="1" x14ac:dyDescent="0.25">
      <c r="A22" s="162"/>
      <c r="B22" s="163"/>
      <c r="C22" s="133"/>
      <c r="D22" s="163"/>
      <c r="E22" s="133"/>
      <c r="F22" s="163"/>
      <c r="G22" s="133"/>
      <c r="H22" s="163"/>
      <c r="I22" s="133"/>
      <c r="J22" s="26"/>
      <c r="K22" s="481"/>
      <c r="L22" s="490"/>
      <c r="M22" s="27"/>
      <c r="N22" s="26"/>
      <c r="O22" s="27"/>
      <c r="P22" s="26"/>
      <c r="Q22" s="27"/>
      <c r="R22" s="26"/>
      <c r="S22" s="27"/>
      <c r="T22" s="26"/>
      <c r="U22" s="490"/>
      <c r="V22" s="26"/>
      <c r="Y22" s="134">
        <f>SUM(Y18:Y21)</f>
        <v>46</v>
      </c>
      <c r="Z22" s="134">
        <f>SUM(Z18:Z21)</f>
        <v>58</v>
      </c>
    </row>
    <row r="23" spans="1:26" x14ac:dyDescent="0.25">
      <c r="A23" s="160">
        <v>2</v>
      </c>
      <c r="B23" s="164" t="s">
        <v>630</v>
      </c>
      <c r="C23" s="166" t="s">
        <v>626</v>
      </c>
      <c r="D23" s="13" t="s">
        <v>23</v>
      </c>
      <c r="E23" s="15" t="s">
        <v>24</v>
      </c>
      <c r="F23" s="13" t="s">
        <v>321</v>
      </c>
      <c r="G23" s="15" t="s">
        <v>627</v>
      </c>
      <c r="H23" s="110">
        <v>43627</v>
      </c>
      <c r="I23" s="15" t="s">
        <v>551</v>
      </c>
      <c r="J23" s="164" t="s">
        <v>470</v>
      </c>
      <c r="K23" s="164"/>
      <c r="L23" s="483" t="s">
        <v>472</v>
      </c>
      <c r="M23" s="13">
        <v>20</v>
      </c>
      <c r="N23" s="14">
        <v>5000</v>
      </c>
      <c r="O23" s="31" t="s">
        <v>29</v>
      </c>
      <c r="P23" s="14" t="s">
        <v>29</v>
      </c>
      <c r="Q23" s="31" t="s">
        <v>29</v>
      </c>
      <c r="R23" s="14" t="s">
        <v>29</v>
      </c>
      <c r="S23" s="13">
        <f>M23</f>
        <v>20</v>
      </c>
      <c r="T23" s="14" t="s">
        <v>29</v>
      </c>
      <c r="U23" s="483" t="s">
        <v>602</v>
      </c>
      <c r="V23" s="13"/>
    </row>
    <row r="24" spans="1:26" x14ac:dyDescent="0.25">
      <c r="A24" s="161"/>
      <c r="B24" s="60"/>
      <c r="C24" s="165" t="s">
        <v>44</v>
      </c>
      <c r="D24" s="5"/>
      <c r="E24" s="8"/>
      <c r="F24" s="5"/>
      <c r="G24" s="8"/>
      <c r="H24" s="5"/>
      <c r="I24" s="8"/>
      <c r="J24" s="60" t="s">
        <v>471</v>
      </c>
      <c r="K24" s="60"/>
      <c r="L24" s="484"/>
      <c r="M24" s="5"/>
      <c r="N24" s="8"/>
      <c r="O24" s="5"/>
      <c r="P24" s="8"/>
      <c r="Q24" s="5"/>
      <c r="R24" s="8"/>
      <c r="S24" s="5"/>
      <c r="T24" s="8"/>
      <c r="U24" s="484"/>
      <c r="V24" s="5"/>
    </row>
    <row r="25" spans="1:26" x14ac:dyDescent="0.25">
      <c r="A25" s="162"/>
      <c r="B25" s="163"/>
      <c r="C25" s="133"/>
      <c r="D25" s="163"/>
      <c r="E25" s="133"/>
      <c r="F25" s="163"/>
      <c r="G25" s="133"/>
      <c r="H25" s="163"/>
      <c r="I25" s="133"/>
      <c r="J25" s="163"/>
      <c r="K25" s="163"/>
      <c r="L25" s="490"/>
      <c r="M25" s="26"/>
      <c r="N25" s="27"/>
      <c r="O25" s="26"/>
      <c r="P25" s="27"/>
      <c r="Q25" s="26"/>
      <c r="R25" s="27"/>
      <c r="S25" s="26"/>
      <c r="T25" s="27"/>
      <c r="U25" s="490"/>
      <c r="V25" s="26"/>
    </row>
    <row r="26" spans="1:26" x14ac:dyDescent="0.25">
      <c r="A26" s="160">
        <v>3</v>
      </c>
      <c r="B26" s="164" t="s">
        <v>501</v>
      </c>
      <c r="C26" s="166" t="s">
        <v>626</v>
      </c>
      <c r="D26" s="13" t="s">
        <v>23</v>
      </c>
      <c r="E26" s="15" t="s">
        <v>24</v>
      </c>
      <c r="F26" s="13" t="s">
        <v>321</v>
      </c>
      <c r="G26" s="15" t="s">
        <v>627</v>
      </c>
      <c r="H26" s="110">
        <v>43627</v>
      </c>
      <c r="I26" s="15" t="s">
        <v>551</v>
      </c>
      <c r="J26" s="13" t="s">
        <v>350</v>
      </c>
      <c r="K26" s="13" t="s">
        <v>410</v>
      </c>
      <c r="L26" s="479" t="s">
        <v>352</v>
      </c>
      <c r="M26" s="13">
        <v>20</v>
      </c>
      <c r="N26" s="14">
        <v>6000</v>
      </c>
      <c r="O26" s="31" t="s">
        <v>29</v>
      </c>
      <c r="P26" s="14" t="s">
        <v>29</v>
      </c>
      <c r="Q26" s="31" t="s">
        <v>29</v>
      </c>
      <c r="R26" s="14" t="s">
        <v>29</v>
      </c>
      <c r="S26" s="13">
        <f>M26</f>
        <v>20</v>
      </c>
      <c r="T26" s="14" t="s">
        <v>29</v>
      </c>
      <c r="U26" s="483" t="s">
        <v>602</v>
      </c>
      <c r="V26" s="13"/>
    </row>
    <row r="27" spans="1:26" x14ac:dyDescent="0.25">
      <c r="A27" s="161"/>
      <c r="B27" s="60"/>
      <c r="C27" s="165" t="s">
        <v>320</v>
      </c>
      <c r="D27" s="5"/>
      <c r="E27" s="8"/>
      <c r="F27" s="5"/>
      <c r="G27" s="8"/>
      <c r="H27" s="5"/>
      <c r="I27" s="8"/>
      <c r="J27" s="5" t="s">
        <v>351</v>
      </c>
      <c r="K27" s="5" t="s">
        <v>49</v>
      </c>
      <c r="L27" s="480"/>
      <c r="M27" s="5"/>
      <c r="N27" s="8"/>
      <c r="O27" s="5"/>
      <c r="P27" s="8"/>
      <c r="Q27" s="5"/>
      <c r="R27" s="8"/>
      <c r="S27" s="5"/>
      <c r="T27" s="8"/>
      <c r="U27" s="484"/>
      <c r="V27" s="5"/>
    </row>
    <row r="28" spans="1:26" x14ac:dyDescent="0.25">
      <c r="A28" s="161"/>
      <c r="B28" s="60"/>
      <c r="C28" s="132"/>
      <c r="D28" s="60"/>
      <c r="E28" s="132"/>
      <c r="F28" s="60"/>
      <c r="G28" s="132"/>
      <c r="H28" s="60"/>
      <c r="I28" s="132"/>
      <c r="J28" s="5"/>
      <c r="K28" s="5"/>
      <c r="L28" s="480"/>
      <c r="M28" s="5"/>
      <c r="N28" s="8"/>
      <c r="O28" s="5"/>
      <c r="P28" s="8"/>
      <c r="Q28" s="5"/>
      <c r="R28" s="8"/>
      <c r="S28" s="5"/>
      <c r="T28" s="8"/>
      <c r="U28" s="484"/>
      <c r="V28" s="5"/>
    </row>
    <row r="29" spans="1:26" x14ac:dyDescent="0.25">
      <c r="A29" s="162"/>
      <c r="B29" s="163"/>
      <c r="C29" s="133"/>
      <c r="D29" s="163"/>
      <c r="E29" s="133"/>
      <c r="F29" s="163"/>
      <c r="G29" s="133"/>
      <c r="H29" s="163"/>
      <c r="I29" s="133"/>
      <c r="J29" s="26"/>
      <c r="K29" s="26"/>
      <c r="L29" s="481"/>
      <c r="M29" s="26"/>
      <c r="N29" s="27"/>
      <c r="O29" s="26"/>
      <c r="P29" s="27"/>
      <c r="Q29" s="26"/>
      <c r="R29" s="27"/>
      <c r="S29" s="26"/>
      <c r="T29" s="27"/>
      <c r="U29" s="490"/>
      <c r="V29" s="26"/>
    </row>
    <row r="30" spans="1:26" x14ac:dyDescent="0.25">
      <c r="A30" s="160">
        <v>4</v>
      </c>
      <c r="B30" s="164" t="s">
        <v>588</v>
      </c>
      <c r="C30" s="166" t="s">
        <v>626</v>
      </c>
      <c r="D30" s="13" t="s">
        <v>23</v>
      </c>
      <c r="E30" s="15" t="s">
        <v>24</v>
      </c>
      <c r="F30" s="13" t="s">
        <v>321</v>
      </c>
      <c r="G30" s="15" t="s">
        <v>627</v>
      </c>
      <c r="H30" s="110">
        <v>43627</v>
      </c>
      <c r="I30" s="15" t="s">
        <v>551</v>
      </c>
      <c r="J30" s="13" t="s">
        <v>500</v>
      </c>
      <c r="K30" s="483" t="s">
        <v>32</v>
      </c>
      <c r="L30" s="483" t="s">
        <v>147</v>
      </c>
      <c r="M30" s="13">
        <v>16</v>
      </c>
      <c r="N30" s="14">
        <v>7000</v>
      </c>
      <c r="O30" s="13" t="s">
        <v>40</v>
      </c>
      <c r="P30" s="151">
        <v>5</v>
      </c>
      <c r="Q30" s="13" t="s">
        <v>40</v>
      </c>
      <c r="R30" s="13" t="s">
        <v>40</v>
      </c>
      <c r="S30" s="13">
        <f>M30</f>
        <v>16</v>
      </c>
      <c r="T30" s="13" t="s">
        <v>40</v>
      </c>
      <c r="U30" s="483" t="s">
        <v>602</v>
      </c>
      <c r="V30" s="13"/>
    </row>
    <row r="31" spans="1:26" x14ac:dyDescent="0.25">
      <c r="A31" s="161"/>
      <c r="B31" s="60"/>
      <c r="C31" s="165" t="s">
        <v>90</v>
      </c>
      <c r="D31" s="5"/>
      <c r="E31" s="8"/>
      <c r="F31" s="5"/>
      <c r="G31" s="8"/>
      <c r="H31" s="5"/>
      <c r="I31" s="8"/>
      <c r="J31" s="5"/>
      <c r="K31" s="484"/>
      <c r="L31" s="484"/>
      <c r="M31" s="5"/>
      <c r="N31" s="8"/>
      <c r="O31" s="5"/>
      <c r="P31" s="8"/>
      <c r="Q31" s="5"/>
      <c r="R31" s="8"/>
      <c r="S31" s="5"/>
      <c r="T31" s="8"/>
      <c r="U31" s="484"/>
      <c r="V31" s="5"/>
    </row>
    <row r="32" spans="1:26" x14ac:dyDescent="0.25">
      <c r="A32" s="162"/>
      <c r="B32" s="163"/>
      <c r="C32" s="133"/>
      <c r="D32" s="163"/>
      <c r="E32" s="133"/>
      <c r="F32" s="163"/>
      <c r="G32" s="133"/>
      <c r="H32" s="163"/>
      <c r="I32" s="133"/>
      <c r="J32" s="26"/>
      <c r="K32" s="490"/>
      <c r="L32" s="490"/>
      <c r="M32" s="26"/>
      <c r="N32" s="27"/>
      <c r="O32" s="26"/>
      <c r="P32" s="27"/>
      <c r="Q32" s="26"/>
      <c r="R32" s="27"/>
      <c r="S32" s="26"/>
      <c r="T32" s="27"/>
      <c r="U32" s="490"/>
      <c r="V32" s="26"/>
    </row>
    <row r="33" spans="1:22" x14ac:dyDescent="0.25">
      <c r="A33" s="160">
        <v>5</v>
      </c>
      <c r="B33" s="164" t="s">
        <v>631</v>
      </c>
      <c r="C33" s="166" t="s">
        <v>477</v>
      </c>
      <c r="D33" s="13" t="s">
        <v>23</v>
      </c>
      <c r="E33" s="15" t="s">
        <v>24</v>
      </c>
      <c r="F33" s="13" t="s">
        <v>321</v>
      </c>
      <c r="G33" s="15" t="s">
        <v>478</v>
      </c>
      <c r="H33" s="110">
        <v>43627</v>
      </c>
      <c r="I33" s="15" t="s">
        <v>551</v>
      </c>
      <c r="J33" s="13" t="s">
        <v>253</v>
      </c>
      <c r="K33" s="477" t="s">
        <v>254</v>
      </c>
      <c r="L33" s="479" t="s">
        <v>255</v>
      </c>
      <c r="M33" s="13">
        <v>20</v>
      </c>
      <c r="N33" s="14">
        <v>8000</v>
      </c>
      <c r="O33" s="13">
        <v>2017</v>
      </c>
      <c r="P33" s="15" t="s">
        <v>29</v>
      </c>
      <c r="Q33" s="13" t="s">
        <v>29</v>
      </c>
      <c r="R33" s="15" t="s">
        <v>29</v>
      </c>
      <c r="S33" s="13">
        <v>20</v>
      </c>
      <c r="T33" s="15" t="s">
        <v>29</v>
      </c>
      <c r="U33" s="483" t="s">
        <v>602</v>
      </c>
      <c r="V33" s="16"/>
    </row>
    <row r="34" spans="1:22" x14ac:dyDescent="0.25">
      <c r="A34" s="161"/>
      <c r="B34" s="60"/>
      <c r="C34" s="165" t="s">
        <v>233</v>
      </c>
      <c r="D34" s="5"/>
      <c r="E34" s="8"/>
      <c r="F34" s="5"/>
      <c r="G34" s="8"/>
      <c r="H34" s="5"/>
      <c r="I34" s="8"/>
      <c r="J34" s="5"/>
      <c r="K34" s="478"/>
      <c r="L34" s="480"/>
      <c r="M34" s="5"/>
      <c r="N34" s="8"/>
      <c r="O34" s="5"/>
      <c r="P34" s="8"/>
      <c r="Q34" s="5"/>
      <c r="R34" s="8"/>
      <c r="S34" s="5"/>
      <c r="T34" s="8"/>
      <c r="U34" s="484"/>
      <c r="V34" s="17"/>
    </row>
    <row r="35" spans="1:22" x14ac:dyDescent="0.25">
      <c r="A35" s="161"/>
      <c r="B35" s="60"/>
      <c r="C35" s="132"/>
      <c r="D35" s="60"/>
      <c r="E35" s="132"/>
      <c r="F35" s="60"/>
      <c r="G35" s="132"/>
      <c r="H35" s="60"/>
      <c r="I35" s="132"/>
      <c r="J35" s="26"/>
      <c r="K35" s="482"/>
      <c r="L35" s="481"/>
      <c r="M35" s="26"/>
      <c r="N35" s="27"/>
      <c r="O35" s="26"/>
      <c r="P35" s="27"/>
      <c r="Q35" s="26"/>
      <c r="R35" s="27"/>
      <c r="S35" s="26"/>
      <c r="T35" s="27"/>
      <c r="U35" s="490"/>
      <c r="V35" s="28"/>
    </row>
    <row r="36" spans="1:22" x14ac:dyDescent="0.25">
      <c r="A36" s="161"/>
      <c r="B36" s="60"/>
      <c r="C36" s="132"/>
      <c r="D36" s="60"/>
      <c r="E36" s="132"/>
      <c r="F36" s="60"/>
      <c r="G36" s="132"/>
      <c r="H36" s="60"/>
      <c r="I36" s="132"/>
      <c r="J36" s="13" t="s">
        <v>475</v>
      </c>
      <c r="K36" s="13" t="s">
        <v>38</v>
      </c>
      <c r="L36" s="483" t="s">
        <v>96</v>
      </c>
      <c r="M36" s="13">
        <v>20</v>
      </c>
      <c r="N36" s="14">
        <v>7000</v>
      </c>
      <c r="O36" s="31" t="s">
        <v>29</v>
      </c>
      <c r="P36" s="14" t="s">
        <v>29</v>
      </c>
      <c r="Q36" s="31" t="s">
        <v>29</v>
      </c>
      <c r="R36" s="14" t="s">
        <v>29</v>
      </c>
      <c r="S36" s="13">
        <f>M36</f>
        <v>20</v>
      </c>
      <c r="T36" s="14" t="s">
        <v>29</v>
      </c>
      <c r="U36" s="483" t="s">
        <v>602</v>
      </c>
      <c r="V36" s="13"/>
    </row>
    <row r="37" spans="1:22" x14ac:dyDescent="0.25">
      <c r="A37" s="161"/>
      <c r="B37" s="60"/>
      <c r="C37" s="132"/>
      <c r="D37" s="60"/>
      <c r="E37" s="132"/>
      <c r="F37" s="60"/>
      <c r="G37" s="132"/>
      <c r="H37" s="60"/>
      <c r="I37" s="132"/>
      <c r="J37" s="5"/>
      <c r="K37" s="5"/>
      <c r="L37" s="484"/>
      <c r="M37" s="5"/>
      <c r="N37" s="8"/>
      <c r="O37" s="5"/>
      <c r="P37" s="8"/>
      <c r="Q37" s="5"/>
      <c r="R37" s="8"/>
      <c r="S37" s="5"/>
      <c r="T37" s="8"/>
      <c r="U37" s="484"/>
      <c r="V37" s="5"/>
    </row>
    <row r="38" spans="1:22" x14ac:dyDescent="0.25">
      <c r="A38" s="162"/>
      <c r="B38" s="163"/>
      <c r="C38" s="133"/>
      <c r="D38" s="163"/>
      <c r="E38" s="133"/>
      <c r="F38" s="163"/>
      <c r="G38" s="133"/>
      <c r="H38" s="163"/>
      <c r="I38" s="133"/>
      <c r="J38" s="26"/>
      <c r="K38" s="26"/>
      <c r="L38" s="490"/>
      <c r="M38" s="26"/>
      <c r="N38" s="27"/>
      <c r="O38" s="26"/>
      <c r="P38" s="27"/>
      <c r="Q38" s="26"/>
      <c r="R38" s="27"/>
      <c r="S38" s="26"/>
      <c r="T38" s="27"/>
      <c r="U38" s="490"/>
      <c r="V38" s="26"/>
    </row>
    <row r="39" spans="1:22" x14ac:dyDescent="0.25">
      <c r="A39" s="160">
        <v>6</v>
      </c>
      <c r="B39" s="164" t="s">
        <v>632</v>
      </c>
      <c r="C39" s="166" t="s">
        <v>477</v>
      </c>
      <c r="D39" s="13" t="s">
        <v>23</v>
      </c>
      <c r="E39" s="15" t="s">
        <v>24</v>
      </c>
      <c r="F39" s="13" t="s">
        <v>321</v>
      </c>
      <c r="G39" s="15" t="s">
        <v>478</v>
      </c>
      <c r="H39" s="110">
        <v>43627</v>
      </c>
      <c r="I39" s="15" t="s">
        <v>551</v>
      </c>
      <c r="J39" s="13" t="s">
        <v>475</v>
      </c>
      <c r="K39" s="13" t="s">
        <v>38</v>
      </c>
      <c r="L39" s="483" t="s">
        <v>96</v>
      </c>
      <c r="M39" s="13">
        <v>20</v>
      </c>
      <c r="N39" s="14">
        <v>6500</v>
      </c>
      <c r="O39" s="31" t="s">
        <v>29</v>
      </c>
      <c r="P39" s="14" t="s">
        <v>29</v>
      </c>
      <c r="Q39" s="31" t="s">
        <v>29</v>
      </c>
      <c r="R39" s="14" t="s">
        <v>29</v>
      </c>
      <c r="S39" s="13">
        <f>M39</f>
        <v>20</v>
      </c>
      <c r="T39" s="14" t="s">
        <v>29</v>
      </c>
      <c r="U39" s="483" t="s">
        <v>602</v>
      </c>
      <c r="V39" s="13"/>
    </row>
    <row r="40" spans="1:22" x14ac:dyDescent="0.25">
      <c r="A40" s="161"/>
      <c r="B40" s="60"/>
      <c r="C40" s="165" t="s">
        <v>233</v>
      </c>
      <c r="D40" s="5"/>
      <c r="E40" s="8"/>
      <c r="F40" s="5"/>
      <c r="G40" s="8"/>
      <c r="H40" s="5"/>
      <c r="I40" s="8"/>
      <c r="J40" s="5"/>
      <c r="K40" s="5"/>
      <c r="L40" s="484"/>
      <c r="M40" s="5"/>
      <c r="N40" s="8"/>
      <c r="O40" s="5"/>
      <c r="P40" s="8"/>
      <c r="Q40" s="5"/>
      <c r="R40" s="8"/>
      <c r="S40" s="5"/>
      <c r="T40" s="8"/>
      <c r="U40" s="484"/>
      <c r="V40" s="5"/>
    </row>
    <row r="41" spans="1:22" x14ac:dyDescent="0.25">
      <c r="A41" s="162"/>
      <c r="B41" s="163"/>
      <c r="C41" s="133"/>
      <c r="D41" s="163"/>
      <c r="E41" s="133"/>
      <c r="F41" s="163"/>
      <c r="G41" s="133"/>
      <c r="H41" s="163"/>
      <c r="I41" s="133"/>
      <c r="J41" s="26"/>
      <c r="K41" s="26"/>
      <c r="L41" s="490"/>
      <c r="M41" s="26"/>
      <c r="N41" s="27"/>
      <c r="O41" s="26"/>
      <c r="P41" s="27"/>
      <c r="Q41" s="26"/>
      <c r="R41" s="27"/>
      <c r="S41" s="26"/>
      <c r="T41" s="27"/>
      <c r="U41" s="490"/>
      <c r="V41" s="26"/>
    </row>
    <row r="42" spans="1:22" x14ac:dyDescent="0.25">
      <c r="A42" s="160">
        <v>7</v>
      </c>
      <c r="B42" s="164" t="s">
        <v>633</v>
      </c>
      <c r="C42" s="166" t="s">
        <v>477</v>
      </c>
      <c r="D42" s="13" t="s">
        <v>23</v>
      </c>
      <c r="E42" s="15" t="s">
        <v>24</v>
      </c>
      <c r="F42" s="13" t="s">
        <v>321</v>
      </c>
      <c r="G42" s="15" t="s">
        <v>478</v>
      </c>
      <c r="H42" s="110">
        <v>43627</v>
      </c>
      <c r="I42" s="15" t="s">
        <v>551</v>
      </c>
      <c r="J42" s="13" t="s">
        <v>475</v>
      </c>
      <c r="K42" s="13" t="s">
        <v>38</v>
      </c>
      <c r="L42" s="483" t="s">
        <v>96</v>
      </c>
      <c r="M42" s="13">
        <v>20</v>
      </c>
      <c r="N42" s="14">
        <v>7000</v>
      </c>
      <c r="O42" s="31" t="s">
        <v>29</v>
      </c>
      <c r="P42" s="14" t="s">
        <v>29</v>
      </c>
      <c r="Q42" s="31" t="s">
        <v>29</v>
      </c>
      <c r="R42" s="14" t="s">
        <v>29</v>
      </c>
      <c r="S42" s="13">
        <f>M42</f>
        <v>20</v>
      </c>
      <c r="T42" s="14" t="s">
        <v>29</v>
      </c>
      <c r="U42" s="483" t="s">
        <v>602</v>
      </c>
      <c r="V42" s="13"/>
    </row>
    <row r="43" spans="1:22" x14ac:dyDescent="0.25">
      <c r="A43" s="161"/>
      <c r="B43" s="60"/>
      <c r="C43" s="165" t="s">
        <v>233</v>
      </c>
      <c r="D43" s="5"/>
      <c r="E43" s="8"/>
      <c r="F43" s="5"/>
      <c r="G43" s="8"/>
      <c r="H43" s="5"/>
      <c r="I43" s="8"/>
      <c r="J43" s="5"/>
      <c r="K43" s="5"/>
      <c r="L43" s="484"/>
      <c r="M43" s="5"/>
      <c r="N43" s="8"/>
      <c r="O43" s="5"/>
      <c r="P43" s="8"/>
      <c r="Q43" s="5"/>
      <c r="R43" s="8"/>
      <c r="S43" s="5"/>
      <c r="T43" s="8"/>
      <c r="U43" s="484"/>
      <c r="V43" s="5"/>
    </row>
    <row r="44" spans="1:22" x14ac:dyDescent="0.25">
      <c r="A44" s="162"/>
      <c r="B44" s="163"/>
      <c r="C44" s="133"/>
      <c r="D44" s="163"/>
      <c r="E44" s="133"/>
      <c r="F44" s="163"/>
      <c r="G44" s="133"/>
      <c r="H44" s="163"/>
      <c r="I44" s="133"/>
      <c r="J44" s="26"/>
      <c r="K44" s="26"/>
      <c r="L44" s="490"/>
      <c r="M44" s="26"/>
      <c r="N44" s="27"/>
      <c r="O44" s="26"/>
      <c r="P44" s="27"/>
      <c r="Q44" s="26"/>
      <c r="R44" s="27"/>
      <c r="S44" s="26"/>
      <c r="T44" s="27"/>
      <c r="U44" s="490"/>
      <c r="V44" s="26"/>
    </row>
    <row r="45" spans="1:22" x14ac:dyDescent="0.25">
      <c r="A45" s="160">
        <v>8</v>
      </c>
      <c r="B45" s="164" t="s">
        <v>634</v>
      </c>
      <c r="C45" s="166" t="s">
        <v>477</v>
      </c>
      <c r="D45" s="13" t="s">
        <v>23</v>
      </c>
      <c r="E45" s="15" t="s">
        <v>24</v>
      </c>
      <c r="F45" s="13" t="s">
        <v>321</v>
      </c>
      <c r="G45" s="15" t="s">
        <v>478</v>
      </c>
      <c r="H45" s="110">
        <v>43627</v>
      </c>
      <c r="I45" s="15" t="s">
        <v>551</v>
      </c>
      <c r="J45" s="187" t="s">
        <v>47</v>
      </c>
      <c r="K45" s="187" t="s">
        <v>48</v>
      </c>
      <c r="L45" s="479" t="s">
        <v>78</v>
      </c>
      <c r="M45" s="187">
        <v>20</v>
      </c>
      <c r="N45" s="14">
        <v>4000</v>
      </c>
      <c r="O45" s="31" t="s">
        <v>29</v>
      </c>
      <c r="P45" s="14">
        <v>7550</v>
      </c>
      <c r="Q45" s="31" t="s">
        <v>29</v>
      </c>
      <c r="R45" s="14" t="s">
        <v>29</v>
      </c>
      <c r="S45" s="13">
        <f>M45</f>
        <v>20</v>
      </c>
      <c r="T45" s="14" t="s">
        <v>29</v>
      </c>
      <c r="U45" s="483" t="s">
        <v>602</v>
      </c>
      <c r="V45" s="13"/>
    </row>
    <row r="46" spans="1:22" x14ac:dyDescent="0.25">
      <c r="A46" s="161"/>
      <c r="B46" s="60"/>
      <c r="C46" s="165" t="s">
        <v>635</v>
      </c>
      <c r="D46" s="5"/>
      <c r="E46" s="8"/>
      <c r="F46" s="5"/>
      <c r="G46" s="8"/>
      <c r="H46" s="5"/>
      <c r="I46" s="8"/>
      <c r="J46" s="188" t="s">
        <v>77</v>
      </c>
      <c r="K46" s="188" t="s">
        <v>49</v>
      </c>
      <c r="L46" s="480"/>
      <c r="M46" s="188"/>
      <c r="N46" s="195"/>
      <c r="O46" s="188"/>
      <c r="P46" s="195"/>
      <c r="Q46" s="188"/>
      <c r="R46" s="195"/>
      <c r="S46" s="188"/>
      <c r="T46" s="195"/>
      <c r="U46" s="484"/>
      <c r="V46" s="5"/>
    </row>
    <row r="47" spans="1:22" x14ac:dyDescent="0.25">
      <c r="A47" s="162"/>
      <c r="B47" s="163"/>
      <c r="C47" s="133"/>
      <c r="D47" s="163"/>
      <c r="E47" s="133"/>
      <c r="F47" s="163"/>
      <c r="G47" s="133"/>
      <c r="H47" s="163"/>
      <c r="I47" s="133"/>
      <c r="J47" s="10"/>
      <c r="K47" s="10"/>
      <c r="L47" s="481"/>
      <c r="M47" s="10"/>
      <c r="N47" s="11"/>
      <c r="O47" s="10"/>
      <c r="P47" s="11"/>
      <c r="Q47" s="10"/>
      <c r="R47" s="11"/>
      <c r="S47" s="10"/>
      <c r="T47" s="11"/>
      <c r="U47" s="490"/>
      <c r="V47" s="26"/>
    </row>
    <row r="48" spans="1:22" x14ac:dyDescent="0.25">
      <c r="A48" s="160">
        <v>9</v>
      </c>
      <c r="B48" s="164" t="s">
        <v>637</v>
      </c>
      <c r="C48" s="166" t="s">
        <v>487</v>
      </c>
      <c r="D48" s="13" t="s">
        <v>23</v>
      </c>
      <c r="E48" s="15" t="s">
        <v>24</v>
      </c>
      <c r="F48" s="13" t="s">
        <v>321</v>
      </c>
      <c r="G48" s="15" t="s">
        <v>488</v>
      </c>
      <c r="H48" s="110">
        <v>43627</v>
      </c>
      <c r="I48" s="15" t="s">
        <v>551</v>
      </c>
      <c r="J48" s="34" t="s">
        <v>223</v>
      </c>
      <c r="K48" s="492" t="s">
        <v>224</v>
      </c>
      <c r="L48" s="474" t="s">
        <v>225</v>
      </c>
      <c r="M48" s="18">
        <v>12</v>
      </c>
      <c r="N48" s="74">
        <v>7500</v>
      </c>
      <c r="O48" s="194">
        <v>2018</v>
      </c>
      <c r="P48" s="37">
        <v>5950</v>
      </c>
      <c r="Q48" s="95" t="s">
        <v>29</v>
      </c>
      <c r="R48" s="88" t="s">
        <v>29</v>
      </c>
      <c r="S48" s="194">
        <v>12</v>
      </c>
      <c r="T48" s="88" t="s">
        <v>29</v>
      </c>
      <c r="U48" s="483" t="s">
        <v>602</v>
      </c>
      <c r="V48" s="164"/>
    </row>
    <row r="49" spans="1:22" x14ac:dyDescent="0.25">
      <c r="A49" s="161"/>
      <c r="B49" s="60"/>
      <c r="C49" s="165" t="s">
        <v>636</v>
      </c>
      <c r="D49" s="5"/>
      <c r="E49" s="8"/>
      <c r="F49" s="5"/>
      <c r="G49" s="8"/>
      <c r="H49" s="5"/>
      <c r="I49" s="8"/>
      <c r="J49" s="188"/>
      <c r="K49" s="493"/>
      <c r="L49" s="475"/>
      <c r="M49" s="2"/>
      <c r="N49" s="188"/>
      <c r="O49" s="195"/>
      <c r="P49" s="188"/>
      <c r="Q49" s="195"/>
      <c r="R49" s="188"/>
      <c r="S49" s="195"/>
      <c r="T49" s="188"/>
      <c r="U49" s="484"/>
      <c r="V49" s="60"/>
    </row>
    <row r="50" spans="1:22" x14ac:dyDescent="0.25">
      <c r="A50" s="161"/>
      <c r="B50" s="60"/>
      <c r="C50" s="132"/>
      <c r="D50" s="60"/>
      <c r="E50" s="132"/>
      <c r="F50" s="60"/>
      <c r="G50" s="132"/>
      <c r="H50" s="60"/>
      <c r="I50" s="132"/>
      <c r="J50" s="10"/>
      <c r="K50" s="504"/>
      <c r="L50" s="476"/>
      <c r="M50" s="24"/>
      <c r="N50" s="10"/>
      <c r="O50" s="11"/>
      <c r="P50" s="10"/>
      <c r="Q50" s="11"/>
      <c r="R50" s="10"/>
      <c r="S50" s="11"/>
      <c r="T50" s="10"/>
      <c r="U50" s="490"/>
      <c r="V50" s="163"/>
    </row>
    <row r="51" spans="1:22" x14ac:dyDescent="0.25">
      <c r="A51" s="161"/>
      <c r="B51" s="60"/>
      <c r="C51" s="132"/>
      <c r="D51" s="60"/>
      <c r="E51" s="132"/>
      <c r="F51" s="60"/>
      <c r="G51" s="132"/>
      <c r="H51" s="60"/>
      <c r="I51" s="132"/>
      <c r="J51" s="13" t="s">
        <v>262</v>
      </c>
      <c r="K51" s="477" t="s">
        <v>32</v>
      </c>
      <c r="L51" s="483" t="s">
        <v>263</v>
      </c>
      <c r="M51" s="13">
        <v>12</v>
      </c>
      <c r="N51" s="14">
        <v>3000</v>
      </c>
      <c r="O51" s="13" t="s">
        <v>29</v>
      </c>
      <c r="P51" s="15" t="s">
        <v>29</v>
      </c>
      <c r="Q51" s="13" t="s">
        <v>29</v>
      </c>
      <c r="R51" s="15" t="s">
        <v>29</v>
      </c>
      <c r="S51" s="13">
        <v>12</v>
      </c>
      <c r="T51" s="15" t="s">
        <v>29</v>
      </c>
      <c r="U51" s="483" t="s">
        <v>602</v>
      </c>
      <c r="V51" s="13" t="s">
        <v>29</v>
      </c>
    </row>
    <row r="52" spans="1:22" x14ac:dyDescent="0.25">
      <c r="A52" s="161"/>
      <c r="B52" s="60"/>
      <c r="C52" s="132"/>
      <c r="D52" s="60"/>
      <c r="E52" s="132"/>
      <c r="F52" s="60"/>
      <c r="G52" s="132"/>
      <c r="H52" s="60"/>
      <c r="I52" s="132"/>
      <c r="J52" s="5"/>
      <c r="K52" s="478"/>
      <c r="L52" s="484"/>
      <c r="M52" s="5"/>
      <c r="N52" s="8"/>
      <c r="O52" s="5"/>
      <c r="P52" s="8"/>
      <c r="Q52" s="5"/>
      <c r="R52" s="8"/>
      <c r="S52" s="5"/>
      <c r="T52" s="8"/>
      <c r="U52" s="484"/>
      <c r="V52" s="5"/>
    </row>
    <row r="53" spans="1:22" x14ac:dyDescent="0.25">
      <c r="A53" s="162"/>
      <c r="B53" s="163"/>
      <c r="C53" s="133"/>
      <c r="D53" s="163"/>
      <c r="E53" s="133"/>
      <c r="F53" s="163"/>
      <c r="G53" s="133"/>
      <c r="H53" s="163"/>
      <c r="I53" s="133"/>
      <c r="J53" s="26"/>
      <c r="K53" s="26"/>
      <c r="L53" s="490"/>
      <c r="M53" s="26"/>
      <c r="N53" s="27"/>
      <c r="O53" s="26"/>
      <c r="P53" s="27"/>
      <c r="Q53" s="26"/>
      <c r="R53" s="27"/>
      <c r="S53" s="26"/>
      <c r="T53" s="27"/>
      <c r="U53" s="490"/>
      <c r="V53" s="26"/>
    </row>
    <row r="54" spans="1:22" x14ac:dyDescent="0.25">
      <c r="A54" s="160">
        <v>10</v>
      </c>
      <c r="B54" s="164" t="s">
        <v>638</v>
      </c>
      <c r="C54" s="166" t="s">
        <v>487</v>
      </c>
      <c r="D54" s="13" t="s">
        <v>23</v>
      </c>
      <c r="E54" s="15" t="s">
        <v>24</v>
      </c>
      <c r="F54" s="13" t="s">
        <v>321</v>
      </c>
      <c r="G54" s="15" t="s">
        <v>488</v>
      </c>
      <c r="H54" s="110">
        <v>43627</v>
      </c>
      <c r="I54" s="15" t="s">
        <v>551</v>
      </c>
      <c r="J54" s="13" t="s">
        <v>500</v>
      </c>
      <c r="K54" s="483" t="s">
        <v>32</v>
      </c>
      <c r="L54" s="483" t="s">
        <v>147</v>
      </c>
      <c r="M54" s="13">
        <v>16</v>
      </c>
      <c r="N54" s="14">
        <v>5000</v>
      </c>
      <c r="O54" s="13" t="s">
        <v>40</v>
      </c>
      <c r="P54" s="151">
        <v>5</v>
      </c>
      <c r="Q54" s="13" t="s">
        <v>40</v>
      </c>
      <c r="R54" s="13" t="s">
        <v>40</v>
      </c>
      <c r="S54" s="13">
        <f>M54</f>
        <v>16</v>
      </c>
      <c r="T54" s="13" t="s">
        <v>40</v>
      </c>
      <c r="U54" s="483" t="s">
        <v>602</v>
      </c>
      <c r="V54" s="13"/>
    </row>
    <row r="55" spans="1:22" x14ac:dyDescent="0.25">
      <c r="A55" s="161"/>
      <c r="B55" s="60"/>
      <c r="C55" s="165" t="s">
        <v>639</v>
      </c>
      <c r="D55" s="5"/>
      <c r="E55" s="8"/>
      <c r="F55" s="5"/>
      <c r="G55" s="8"/>
      <c r="H55" s="5"/>
      <c r="I55" s="8"/>
      <c r="J55" s="5"/>
      <c r="K55" s="484"/>
      <c r="L55" s="484"/>
      <c r="M55" s="5"/>
      <c r="N55" s="8"/>
      <c r="O55" s="5"/>
      <c r="P55" s="8"/>
      <c r="Q55" s="5"/>
      <c r="R55" s="8"/>
      <c r="S55" s="5"/>
      <c r="T55" s="8"/>
      <c r="U55" s="484"/>
      <c r="V55" s="5"/>
    </row>
    <row r="56" spans="1:22" x14ac:dyDescent="0.25">
      <c r="A56" s="162"/>
      <c r="B56" s="163"/>
      <c r="C56" s="133"/>
      <c r="D56" s="163"/>
      <c r="E56" s="133"/>
      <c r="F56" s="163"/>
      <c r="G56" s="133"/>
      <c r="H56" s="163"/>
      <c r="I56" s="133"/>
      <c r="J56" s="26"/>
      <c r="K56" s="490"/>
      <c r="L56" s="490"/>
      <c r="M56" s="26"/>
      <c r="N56" s="27"/>
      <c r="O56" s="26"/>
      <c r="P56" s="27"/>
      <c r="Q56" s="26"/>
      <c r="R56" s="27"/>
      <c r="S56" s="26"/>
      <c r="T56" s="27"/>
      <c r="U56" s="490"/>
      <c r="V56" s="26"/>
    </row>
    <row r="57" spans="1:22" x14ac:dyDescent="0.25">
      <c r="A57" s="160">
        <v>11</v>
      </c>
      <c r="B57" s="164" t="s">
        <v>641</v>
      </c>
      <c r="C57" s="166" t="s">
        <v>487</v>
      </c>
      <c r="D57" s="13" t="s">
        <v>23</v>
      </c>
      <c r="E57" s="15" t="s">
        <v>24</v>
      </c>
      <c r="F57" s="13" t="s">
        <v>321</v>
      </c>
      <c r="G57" s="15" t="s">
        <v>488</v>
      </c>
      <c r="H57" s="110">
        <v>43627</v>
      </c>
      <c r="I57" s="15" t="s">
        <v>551</v>
      </c>
      <c r="J57" s="13" t="s">
        <v>475</v>
      </c>
      <c r="K57" s="13" t="s">
        <v>38</v>
      </c>
      <c r="L57" s="483" t="s">
        <v>96</v>
      </c>
      <c r="M57" s="13">
        <v>20</v>
      </c>
      <c r="N57" s="14">
        <v>4000</v>
      </c>
      <c r="O57" s="31" t="s">
        <v>29</v>
      </c>
      <c r="P57" s="14" t="s">
        <v>29</v>
      </c>
      <c r="Q57" s="31" t="s">
        <v>29</v>
      </c>
      <c r="R57" s="14" t="s">
        <v>29</v>
      </c>
      <c r="S57" s="13">
        <f>M57</f>
        <v>20</v>
      </c>
      <c r="T57" s="14" t="s">
        <v>29</v>
      </c>
      <c r="U57" s="483" t="s">
        <v>602</v>
      </c>
      <c r="V57" s="13"/>
    </row>
    <row r="58" spans="1:22" x14ac:dyDescent="0.25">
      <c r="A58" s="161"/>
      <c r="B58" s="60"/>
      <c r="C58" s="165" t="s">
        <v>640</v>
      </c>
      <c r="D58" s="5"/>
      <c r="E58" s="8"/>
      <c r="F58" s="5"/>
      <c r="G58" s="8"/>
      <c r="H58" s="5"/>
      <c r="I58" s="8"/>
      <c r="J58" s="5"/>
      <c r="K58" s="5"/>
      <c r="L58" s="484"/>
      <c r="M58" s="5"/>
      <c r="N58" s="8"/>
      <c r="O58" s="5"/>
      <c r="P58" s="8"/>
      <c r="Q58" s="5"/>
      <c r="R58" s="8"/>
      <c r="S58" s="5"/>
      <c r="T58" s="8"/>
      <c r="U58" s="484"/>
      <c r="V58" s="5"/>
    </row>
    <row r="59" spans="1:22" x14ac:dyDescent="0.25">
      <c r="A59" s="162"/>
      <c r="B59" s="163"/>
      <c r="C59" s="133"/>
      <c r="D59" s="163"/>
      <c r="E59" s="133"/>
      <c r="F59" s="163"/>
      <c r="G59" s="133"/>
      <c r="H59" s="163"/>
      <c r="I59" s="133"/>
      <c r="J59" s="26"/>
      <c r="K59" s="26"/>
      <c r="L59" s="490"/>
      <c r="M59" s="26"/>
      <c r="N59" s="27"/>
      <c r="O59" s="26"/>
      <c r="P59" s="27"/>
      <c r="Q59" s="26"/>
      <c r="R59" s="27"/>
      <c r="S59" s="26"/>
      <c r="T59" s="27"/>
      <c r="U59" s="490"/>
      <c r="V59" s="26"/>
    </row>
    <row r="60" spans="1:22" x14ac:dyDescent="0.25">
      <c r="A60" s="160">
        <v>12</v>
      </c>
      <c r="B60" s="164" t="s">
        <v>645</v>
      </c>
      <c r="C60" s="166" t="s">
        <v>642</v>
      </c>
      <c r="D60" s="13" t="s">
        <v>23</v>
      </c>
      <c r="E60" s="15" t="s">
        <v>24</v>
      </c>
      <c r="F60" s="13" t="s">
        <v>321</v>
      </c>
      <c r="G60" s="15" t="s">
        <v>643</v>
      </c>
      <c r="H60" s="110">
        <v>43627</v>
      </c>
      <c r="I60" s="15" t="s">
        <v>551</v>
      </c>
      <c r="J60" s="13" t="s">
        <v>106</v>
      </c>
      <c r="K60" s="141" t="s">
        <v>39</v>
      </c>
      <c r="L60" s="479" t="s">
        <v>78</v>
      </c>
      <c r="M60" s="140">
        <v>20</v>
      </c>
      <c r="N60" s="31">
        <v>4000</v>
      </c>
      <c r="O60" s="15" t="s">
        <v>40</v>
      </c>
      <c r="P60" s="13" t="s">
        <v>40</v>
      </c>
      <c r="Q60" s="15" t="s">
        <v>40</v>
      </c>
      <c r="R60" s="13" t="s">
        <v>40</v>
      </c>
      <c r="S60" s="15">
        <v>20</v>
      </c>
      <c r="T60" s="13" t="s">
        <v>40</v>
      </c>
      <c r="U60" s="483" t="s">
        <v>602</v>
      </c>
      <c r="V60" s="13"/>
    </row>
    <row r="61" spans="1:22" x14ac:dyDescent="0.25">
      <c r="A61" s="161"/>
      <c r="B61" s="60"/>
      <c r="C61" s="165" t="s">
        <v>644</v>
      </c>
      <c r="D61" s="5"/>
      <c r="E61" s="8"/>
      <c r="F61" s="5"/>
      <c r="G61" s="8"/>
      <c r="H61" s="5"/>
      <c r="I61" s="8"/>
      <c r="J61" s="5"/>
      <c r="K61" s="5"/>
      <c r="L61" s="480"/>
      <c r="M61" s="40"/>
      <c r="N61" s="5"/>
      <c r="O61" s="8"/>
      <c r="P61" s="5"/>
      <c r="Q61" s="8"/>
      <c r="R61" s="5"/>
      <c r="S61" s="8"/>
      <c r="T61" s="5"/>
      <c r="U61" s="484"/>
      <c r="V61" s="5"/>
    </row>
    <row r="62" spans="1:22" x14ac:dyDescent="0.25">
      <c r="A62" s="161"/>
      <c r="B62" s="60"/>
      <c r="C62" s="132"/>
      <c r="D62" s="60"/>
      <c r="E62" s="132"/>
      <c r="F62" s="60"/>
      <c r="G62" s="132"/>
      <c r="H62" s="60"/>
      <c r="I62" s="132"/>
      <c r="J62" s="26"/>
      <c r="K62" s="26"/>
      <c r="L62" s="481"/>
      <c r="M62" s="56"/>
      <c r="N62" s="26"/>
      <c r="O62" s="27"/>
      <c r="P62" s="26"/>
      <c r="Q62" s="27"/>
      <c r="R62" s="26"/>
      <c r="S62" s="27"/>
      <c r="T62" s="26"/>
      <c r="U62" s="490"/>
      <c r="V62" s="26"/>
    </row>
    <row r="63" spans="1:22" x14ac:dyDescent="0.25">
      <c r="A63" s="161"/>
      <c r="B63" s="60"/>
      <c r="C63" s="132"/>
      <c r="D63" s="60"/>
      <c r="E63" s="132"/>
      <c r="F63" s="60"/>
      <c r="G63" s="132"/>
      <c r="H63" s="60"/>
      <c r="I63" s="132"/>
      <c r="J63" s="187" t="s">
        <v>47</v>
      </c>
      <c r="K63" s="187" t="s">
        <v>48</v>
      </c>
      <c r="L63" s="479" t="s">
        <v>78</v>
      </c>
      <c r="M63" s="187">
        <v>20</v>
      </c>
      <c r="N63" s="14">
        <v>6000</v>
      </c>
      <c r="O63" s="31" t="s">
        <v>29</v>
      </c>
      <c r="P63" s="14">
        <v>7550</v>
      </c>
      <c r="Q63" s="31" t="s">
        <v>29</v>
      </c>
      <c r="R63" s="14" t="s">
        <v>29</v>
      </c>
      <c r="S63" s="13">
        <f>M63</f>
        <v>20</v>
      </c>
      <c r="T63" s="14" t="s">
        <v>29</v>
      </c>
      <c r="U63" s="483" t="s">
        <v>602</v>
      </c>
      <c r="V63" s="13"/>
    </row>
    <row r="64" spans="1:22" x14ac:dyDescent="0.25">
      <c r="A64" s="161"/>
      <c r="B64" s="60"/>
      <c r="C64" s="132"/>
      <c r="D64" s="60"/>
      <c r="E64" s="132"/>
      <c r="F64" s="60"/>
      <c r="G64" s="132"/>
      <c r="H64" s="60"/>
      <c r="I64" s="132"/>
      <c r="J64" s="188" t="s">
        <v>77</v>
      </c>
      <c r="K64" s="188" t="s">
        <v>49</v>
      </c>
      <c r="L64" s="480"/>
      <c r="M64" s="188"/>
      <c r="N64" s="195"/>
      <c r="O64" s="188"/>
      <c r="P64" s="195"/>
      <c r="Q64" s="188"/>
      <c r="R64" s="195"/>
      <c r="S64" s="188"/>
      <c r="T64" s="195"/>
      <c r="U64" s="484"/>
      <c r="V64" s="5"/>
    </row>
    <row r="65" spans="1:22" x14ac:dyDescent="0.25">
      <c r="A65" s="162"/>
      <c r="B65" s="163"/>
      <c r="C65" s="133"/>
      <c r="D65" s="163"/>
      <c r="E65" s="133"/>
      <c r="F65" s="163"/>
      <c r="G65" s="133"/>
      <c r="H65" s="163"/>
      <c r="I65" s="133"/>
      <c r="J65" s="10"/>
      <c r="K65" s="10"/>
      <c r="L65" s="481"/>
      <c r="M65" s="10"/>
      <c r="N65" s="11"/>
      <c r="O65" s="10"/>
      <c r="P65" s="11"/>
      <c r="Q65" s="10"/>
      <c r="R65" s="11"/>
      <c r="S65" s="10"/>
      <c r="T65" s="11"/>
      <c r="U65" s="490"/>
      <c r="V65" s="26"/>
    </row>
    <row r="66" spans="1:22" x14ac:dyDescent="0.25">
      <c r="A66" s="160">
        <v>13</v>
      </c>
      <c r="B66" s="164" t="s">
        <v>646</v>
      </c>
      <c r="C66" s="166" t="s">
        <v>642</v>
      </c>
      <c r="D66" s="13" t="s">
        <v>23</v>
      </c>
      <c r="E66" s="15" t="s">
        <v>24</v>
      </c>
      <c r="F66" s="13" t="s">
        <v>321</v>
      </c>
      <c r="G66" s="15" t="s">
        <v>643</v>
      </c>
      <c r="H66" s="110">
        <v>43627</v>
      </c>
      <c r="I66" s="15" t="s">
        <v>551</v>
      </c>
      <c r="J66" s="13" t="s">
        <v>253</v>
      </c>
      <c r="K66" s="483" t="s">
        <v>254</v>
      </c>
      <c r="L66" s="479" t="s">
        <v>255</v>
      </c>
      <c r="M66" s="13">
        <v>20</v>
      </c>
      <c r="N66" s="14">
        <v>6000</v>
      </c>
      <c r="O66" s="13">
        <v>2017</v>
      </c>
      <c r="P66" s="15" t="s">
        <v>29</v>
      </c>
      <c r="Q66" s="13" t="s">
        <v>29</v>
      </c>
      <c r="R66" s="15" t="s">
        <v>29</v>
      </c>
      <c r="S66" s="13">
        <v>20</v>
      </c>
      <c r="T66" s="15" t="s">
        <v>29</v>
      </c>
      <c r="U66" s="483" t="s">
        <v>602</v>
      </c>
      <c r="V66" s="16"/>
    </row>
    <row r="67" spans="1:22" x14ac:dyDescent="0.25">
      <c r="A67" s="161"/>
      <c r="B67" s="60"/>
      <c r="C67" s="165" t="s">
        <v>647</v>
      </c>
      <c r="D67" s="5"/>
      <c r="E67" s="8"/>
      <c r="F67" s="5"/>
      <c r="G67" s="8"/>
      <c r="H67" s="5"/>
      <c r="I67" s="8"/>
      <c r="J67" s="5"/>
      <c r="K67" s="484"/>
      <c r="L67" s="480"/>
      <c r="M67" s="5"/>
      <c r="N67" s="8"/>
      <c r="O67" s="5"/>
      <c r="P67" s="8"/>
      <c r="Q67" s="5"/>
      <c r="R67" s="8"/>
      <c r="S67" s="5"/>
      <c r="T67" s="8"/>
      <c r="U67" s="484"/>
      <c r="V67" s="17"/>
    </row>
    <row r="68" spans="1:22" x14ac:dyDescent="0.25">
      <c r="A68" s="162"/>
      <c r="B68" s="163"/>
      <c r="C68" s="133"/>
      <c r="D68" s="163"/>
      <c r="E68" s="133"/>
      <c r="F68" s="163"/>
      <c r="G68" s="133"/>
      <c r="H68" s="163"/>
      <c r="I68" s="133"/>
      <c r="J68" s="26"/>
      <c r="K68" s="490"/>
      <c r="L68" s="481"/>
      <c r="M68" s="26"/>
      <c r="N68" s="27"/>
      <c r="O68" s="26"/>
      <c r="P68" s="27"/>
      <c r="Q68" s="26"/>
      <c r="R68" s="27"/>
      <c r="S68" s="26"/>
      <c r="T68" s="27"/>
      <c r="U68" s="490"/>
      <c r="V68" s="28"/>
    </row>
    <row r="69" spans="1:22" x14ac:dyDescent="0.25">
      <c r="A69" s="160">
        <v>14</v>
      </c>
      <c r="B69" s="164" t="s">
        <v>651</v>
      </c>
      <c r="C69" s="166" t="s">
        <v>648</v>
      </c>
      <c r="D69" s="13" t="s">
        <v>23</v>
      </c>
      <c r="E69" s="15" t="s">
        <v>24</v>
      </c>
      <c r="F69" s="13" t="s">
        <v>104</v>
      </c>
      <c r="G69" s="15" t="s">
        <v>650</v>
      </c>
      <c r="H69" s="110">
        <v>43628</v>
      </c>
      <c r="I69" s="16" t="s">
        <v>256</v>
      </c>
      <c r="J69" s="187" t="s">
        <v>47</v>
      </c>
      <c r="K69" s="187" t="s">
        <v>48</v>
      </c>
      <c r="L69" s="479" t="s">
        <v>78</v>
      </c>
      <c r="M69" s="187">
        <v>20</v>
      </c>
      <c r="N69" s="14">
        <v>5000</v>
      </c>
      <c r="O69" s="31" t="s">
        <v>29</v>
      </c>
      <c r="P69" s="14">
        <v>7550</v>
      </c>
      <c r="Q69" s="31" t="s">
        <v>29</v>
      </c>
      <c r="R69" s="14" t="s">
        <v>29</v>
      </c>
      <c r="S69" s="13">
        <f>M69</f>
        <v>20</v>
      </c>
      <c r="T69" s="14" t="s">
        <v>29</v>
      </c>
      <c r="U69" s="483" t="s">
        <v>602</v>
      </c>
      <c r="V69" s="13"/>
    </row>
    <row r="70" spans="1:22" x14ac:dyDescent="0.25">
      <c r="A70" s="161"/>
      <c r="B70" s="60"/>
      <c r="C70" s="165" t="s">
        <v>649</v>
      </c>
      <c r="D70" s="5"/>
      <c r="E70" s="8"/>
      <c r="F70" s="5"/>
      <c r="G70" s="8"/>
      <c r="H70" s="5"/>
      <c r="I70" s="17"/>
      <c r="J70" s="188" t="s">
        <v>77</v>
      </c>
      <c r="K70" s="188" t="s">
        <v>49</v>
      </c>
      <c r="L70" s="480"/>
      <c r="M70" s="188"/>
      <c r="N70" s="195"/>
      <c r="O70" s="188"/>
      <c r="P70" s="195"/>
      <c r="Q70" s="188"/>
      <c r="R70" s="195"/>
      <c r="S70" s="188"/>
      <c r="T70" s="195"/>
      <c r="U70" s="484"/>
      <c r="V70" s="5"/>
    </row>
    <row r="71" spans="1:22" x14ac:dyDescent="0.25">
      <c r="A71" s="161"/>
      <c r="B71" s="60"/>
      <c r="C71" s="132"/>
      <c r="D71" s="60"/>
      <c r="E71" s="132"/>
      <c r="F71" s="60"/>
      <c r="G71" s="132"/>
      <c r="H71" s="60"/>
      <c r="I71" s="169"/>
      <c r="J71" s="10"/>
      <c r="K71" s="10"/>
      <c r="L71" s="481"/>
      <c r="M71" s="10"/>
      <c r="N71" s="11"/>
      <c r="O71" s="10"/>
      <c r="P71" s="11"/>
      <c r="Q71" s="10"/>
      <c r="R71" s="11"/>
      <c r="S71" s="10"/>
      <c r="T71" s="11"/>
      <c r="U71" s="490"/>
      <c r="V71" s="26"/>
    </row>
    <row r="72" spans="1:22" x14ac:dyDescent="0.25">
      <c r="A72" s="161"/>
      <c r="B72" s="60"/>
      <c r="C72" s="132"/>
      <c r="D72" s="60"/>
      <c r="E72" s="132"/>
      <c r="F72" s="60"/>
      <c r="G72" s="132"/>
      <c r="H72" s="60"/>
      <c r="I72" s="169"/>
      <c r="J72" s="140" t="s">
        <v>146</v>
      </c>
      <c r="K72" s="483" t="s">
        <v>32</v>
      </c>
      <c r="L72" s="483" t="s">
        <v>147</v>
      </c>
      <c r="M72" s="13">
        <v>16</v>
      </c>
      <c r="N72" s="14">
        <v>5000</v>
      </c>
      <c r="O72" s="13" t="s">
        <v>40</v>
      </c>
      <c r="P72" s="151">
        <v>5</v>
      </c>
      <c r="Q72" s="13" t="s">
        <v>40</v>
      </c>
      <c r="R72" s="13" t="s">
        <v>40</v>
      </c>
      <c r="S72" s="13">
        <f>M72</f>
        <v>16</v>
      </c>
      <c r="T72" s="140" t="s">
        <v>40</v>
      </c>
      <c r="U72" s="483" t="s">
        <v>602</v>
      </c>
      <c r="V72" s="13"/>
    </row>
    <row r="73" spans="1:22" x14ac:dyDescent="0.25">
      <c r="A73" s="161"/>
      <c r="B73" s="60"/>
      <c r="C73" s="132"/>
      <c r="D73" s="60"/>
      <c r="E73" s="132"/>
      <c r="F73" s="60"/>
      <c r="G73" s="132"/>
      <c r="H73" s="60"/>
      <c r="I73" s="169"/>
      <c r="J73" s="40"/>
      <c r="K73" s="484"/>
      <c r="L73" s="484"/>
      <c r="M73" s="5"/>
      <c r="N73" s="8"/>
      <c r="O73" s="5"/>
      <c r="P73" s="8"/>
      <c r="Q73" s="5"/>
      <c r="R73" s="8"/>
      <c r="S73" s="5"/>
      <c r="T73" s="8"/>
      <c r="U73" s="484"/>
      <c r="V73" s="5"/>
    </row>
    <row r="74" spans="1:22" x14ac:dyDescent="0.25">
      <c r="A74" s="162"/>
      <c r="B74" s="163"/>
      <c r="C74" s="133"/>
      <c r="D74" s="163"/>
      <c r="E74" s="133"/>
      <c r="F74" s="163"/>
      <c r="G74" s="133"/>
      <c r="H74" s="163"/>
      <c r="I74" s="168"/>
      <c r="J74" s="56"/>
      <c r="K74" s="490"/>
      <c r="L74" s="490"/>
      <c r="M74" s="26"/>
      <c r="N74" s="27"/>
      <c r="O74" s="26"/>
      <c r="P74" s="27"/>
      <c r="Q74" s="26"/>
      <c r="R74" s="27"/>
      <c r="S74" s="26"/>
      <c r="T74" s="27"/>
      <c r="U74" s="490"/>
      <c r="V74" s="26"/>
    </row>
    <row r="75" spans="1:22" ht="15.75" customHeight="1" x14ac:dyDescent="0.25">
      <c r="A75" s="160">
        <v>15</v>
      </c>
      <c r="B75" s="164" t="s">
        <v>652</v>
      </c>
      <c r="C75" s="166" t="s">
        <v>648</v>
      </c>
      <c r="D75" s="13" t="s">
        <v>23</v>
      </c>
      <c r="E75" s="15" t="s">
        <v>24</v>
      </c>
      <c r="F75" s="13" t="s">
        <v>104</v>
      </c>
      <c r="G75" s="15" t="s">
        <v>650</v>
      </c>
      <c r="H75" s="110">
        <v>43628</v>
      </c>
      <c r="I75" s="16" t="s">
        <v>256</v>
      </c>
      <c r="J75" s="15" t="s">
        <v>35</v>
      </c>
      <c r="K75" s="477" t="s">
        <v>36</v>
      </c>
      <c r="L75" s="479" t="s">
        <v>33</v>
      </c>
      <c r="M75" s="13">
        <v>16</v>
      </c>
      <c r="N75" s="14">
        <v>6500</v>
      </c>
      <c r="O75" s="13" t="s">
        <v>29</v>
      </c>
      <c r="P75" s="15" t="s">
        <v>29</v>
      </c>
      <c r="Q75" s="13" t="s">
        <v>29</v>
      </c>
      <c r="R75" s="15" t="s">
        <v>29</v>
      </c>
      <c r="S75" s="13">
        <v>16</v>
      </c>
      <c r="T75" s="15" t="s">
        <v>29</v>
      </c>
      <c r="U75" s="483" t="s">
        <v>602</v>
      </c>
      <c r="V75" s="173"/>
    </row>
    <row r="76" spans="1:22" x14ac:dyDescent="0.25">
      <c r="A76" s="161"/>
      <c r="B76" s="60"/>
      <c r="C76" s="165" t="s">
        <v>654</v>
      </c>
      <c r="D76" s="5"/>
      <c r="E76" s="8"/>
      <c r="F76" s="5"/>
      <c r="G76" s="8"/>
      <c r="H76" s="5"/>
      <c r="I76" s="17"/>
      <c r="J76" s="8"/>
      <c r="K76" s="478"/>
      <c r="L76" s="480"/>
      <c r="M76" s="5"/>
      <c r="N76" s="8"/>
      <c r="O76" s="5"/>
      <c r="P76" s="8"/>
      <c r="Q76" s="5"/>
      <c r="R76" s="8"/>
      <c r="S76" s="5"/>
      <c r="T76" s="8"/>
      <c r="U76" s="484"/>
      <c r="V76" s="169"/>
    </row>
    <row r="77" spans="1:22" x14ac:dyDescent="0.25">
      <c r="A77" s="161"/>
      <c r="B77" s="60"/>
      <c r="C77" s="132"/>
      <c r="D77" s="60"/>
      <c r="E77" s="132"/>
      <c r="F77" s="60"/>
      <c r="G77" s="132"/>
      <c r="H77" s="60"/>
      <c r="I77" s="169"/>
      <c r="J77" s="8"/>
      <c r="K77" s="478"/>
      <c r="L77" s="480"/>
      <c r="M77" s="5"/>
      <c r="N77" s="8"/>
      <c r="O77" s="5"/>
      <c r="P77" s="8"/>
      <c r="Q77" s="5"/>
      <c r="R77" s="8"/>
      <c r="S77" s="5"/>
      <c r="T77" s="8"/>
      <c r="U77" s="490"/>
      <c r="V77" s="169"/>
    </row>
    <row r="78" spans="1:22" x14ac:dyDescent="0.25">
      <c r="A78" s="162"/>
      <c r="B78" s="163"/>
      <c r="C78" s="133"/>
      <c r="D78" s="163"/>
      <c r="E78" s="133"/>
      <c r="F78" s="163"/>
      <c r="G78" s="133"/>
      <c r="H78" s="163"/>
      <c r="I78" s="168"/>
      <c r="J78" s="27"/>
      <c r="K78" s="26"/>
      <c r="L78" s="481"/>
      <c r="M78" s="26"/>
      <c r="N78" s="27"/>
      <c r="O78" s="26"/>
      <c r="P78" s="27"/>
      <c r="Q78" s="26"/>
      <c r="R78" s="27"/>
      <c r="S78" s="26"/>
      <c r="T78" s="27"/>
      <c r="U78" s="26"/>
      <c r="V78" s="168"/>
    </row>
    <row r="79" spans="1:22" x14ac:dyDescent="0.25">
      <c r="A79" s="160">
        <v>16</v>
      </c>
      <c r="B79" s="164" t="s">
        <v>653</v>
      </c>
      <c r="C79" s="166" t="s">
        <v>648</v>
      </c>
      <c r="D79" s="13" t="s">
        <v>23</v>
      </c>
      <c r="E79" s="15" t="s">
        <v>24</v>
      </c>
      <c r="F79" s="13" t="s">
        <v>104</v>
      </c>
      <c r="G79" s="15" t="s">
        <v>650</v>
      </c>
      <c r="H79" s="110">
        <v>43628</v>
      </c>
      <c r="I79" s="16" t="s">
        <v>256</v>
      </c>
      <c r="J79" s="164" t="s">
        <v>605</v>
      </c>
      <c r="K79" s="130" t="s">
        <v>606</v>
      </c>
      <c r="L79" s="483" t="s">
        <v>607</v>
      </c>
      <c r="M79" s="130">
        <v>20</v>
      </c>
      <c r="N79" s="31">
        <v>7000</v>
      </c>
      <c r="O79" s="15" t="s">
        <v>29</v>
      </c>
      <c r="P79" s="13" t="s">
        <v>29</v>
      </c>
      <c r="Q79" s="15" t="s">
        <v>29</v>
      </c>
      <c r="R79" s="13" t="s">
        <v>29</v>
      </c>
      <c r="S79" s="15">
        <f>M79</f>
        <v>20</v>
      </c>
      <c r="T79" s="31" t="s">
        <v>29</v>
      </c>
      <c r="U79" s="483" t="s">
        <v>602</v>
      </c>
      <c r="V79" s="13"/>
    </row>
    <row r="80" spans="1:22" x14ac:dyDescent="0.25">
      <c r="A80" s="161"/>
      <c r="B80" s="60"/>
      <c r="C80" s="165" t="s">
        <v>655</v>
      </c>
      <c r="D80" s="5"/>
      <c r="E80" s="8"/>
      <c r="F80" s="5"/>
      <c r="G80" s="8"/>
      <c r="H80" s="5"/>
      <c r="I80" s="17"/>
      <c r="J80" s="60"/>
      <c r="K80" s="132" t="s">
        <v>49</v>
      </c>
      <c r="L80" s="484"/>
      <c r="M80" s="132"/>
      <c r="N80" s="5"/>
      <c r="O80" s="8"/>
      <c r="P80" s="5"/>
      <c r="Q80" s="8"/>
      <c r="R80" s="5"/>
      <c r="S80" s="8"/>
      <c r="T80" s="5"/>
      <c r="U80" s="484"/>
      <c r="V80" s="5"/>
    </row>
    <row r="81" spans="1:22" x14ac:dyDescent="0.25">
      <c r="A81" s="162"/>
      <c r="B81" s="163"/>
      <c r="C81" s="133"/>
      <c r="D81" s="163"/>
      <c r="E81" s="133"/>
      <c r="F81" s="163"/>
      <c r="G81" s="133"/>
      <c r="H81" s="163"/>
      <c r="I81" s="168"/>
      <c r="J81" s="163"/>
      <c r="K81" s="133"/>
      <c r="L81" s="490"/>
      <c r="M81" s="133"/>
      <c r="N81" s="26"/>
      <c r="O81" s="27"/>
      <c r="P81" s="26"/>
      <c r="Q81" s="27"/>
      <c r="R81" s="26"/>
      <c r="S81" s="27"/>
      <c r="T81" s="26"/>
      <c r="U81" s="490"/>
      <c r="V81" s="26"/>
    </row>
    <row r="82" spans="1:22" x14ac:dyDescent="0.25">
      <c r="A82" s="160">
        <v>17</v>
      </c>
      <c r="B82" s="164" t="s">
        <v>656</v>
      </c>
      <c r="C82" s="166" t="s">
        <v>657</v>
      </c>
      <c r="D82" s="13" t="s">
        <v>23</v>
      </c>
      <c r="E82" s="15" t="s">
        <v>24</v>
      </c>
      <c r="F82" s="13" t="s">
        <v>104</v>
      </c>
      <c r="G82" s="15" t="s">
        <v>104</v>
      </c>
      <c r="H82" s="110">
        <v>43628</v>
      </c>
      <c r="I82" s="16" t="s">
        <v>256</v>
      </c>
      <c r="J82" s="187" t="s">
        <v>47</v>
      </c>
      <c r="K82" s="187" t="s">
        <v>48</v>
      </c>
      <c r="L82" s="479" t="s">
        <v>78</v>
      </c>
      <c r="M82" s="187">
        <v>20</v>
      </c>
      <c r="N82" s="14">
        <v>5000</v>
      </c>
      <c r="O82" s="31" t="s">
        <v>29</v>
      </c>
      <c r="P82" s="14">
        <v>7550</v>
      </c>
      <c r="Q82" s="31" t="s">
        <v>29</v>
      </c>
      <c r="R82" s="14" t="s">
        <v>29</v>
      </c>
      <c r="S82" s="13">
        <f>M82</f>
        <v>20</v>
      </c>
      <c r="T82" s="14" t="s">
        <v>29</v>
      </c>
      <c r="U82" s="483" t="s">
        <v>602</v>
      </c>
      <c r="V82" s="13"/>
    </row>
    <row r="83" spans="1:22" x14ac:dyDescent="0.25">
      <c r="A83" s="161"/>
      <c r="B83" s="60"/>
      <c r="C83" s="165" t="s">
        <v>659</v>
      </c>
      <c r="D83" s="5"/>
      <c r="E83" s="8"/>
      <c r="F83" s="5"/>
      <c r="G83" s="8"/>
      <c r="H83" s="5"/>
      <c r="I83" s="17"/>
      <c r="J83" s="188" t="s">
        <v>77</v>
      </c>
      <c r="K83" s="188" t="s">
        <v>49</v>
      </c>
      <c r="L83" s="480"/>
      <c r="M83" s="188"/>
      <c r="N83" s="195"/>
      <c r="O83" s="188"/>
      <c r="P83" s="195"/>
      <c r="Q83" s="188"/>
      <c r="R83" s="195"/>
      <c r="S83" s="188"/>
      <c r="T83" s="195"/>
      <c r="U83" s="484"/>
      <c r="V83" s="5"/>
    </row>
    <row r="84" spans="1:22" x14ac:dyDescent="0.25">
      <c r="A84" s="162"/>
      <c r="B84" s="163"/>
      <c r="C84" s="133"/>
      <c r="D84" s="163"/>
      <c r="E84" s="133"/>
      <c r="F84" s="163"/>
      <c r="G84" s="133"/>
      <c r="H84" s="163"/>
      <c r="I84" s="168"/>
      <c r="J84" s="10"/>
      <c r="K84" s="10"/>
      <c r="L84" s="481"/>
      <c r="M84" s="10"/>
      <c r="N84" s="11"/>
      <c r="O84" s="10"/>
      <c r="P84" s="11"/>
      <c r="Q84" s="10"/>
      <c r="R84" s="11"/>
      <c r="S84" s="10"/>
      <c r="T84" s="11"/>
      <c r="U84" s="490"/>
      <c r="V84" s="26"/>
    </row>
    <row r="85" spans="1:22" x14ac:dyDescent="0.25">
      <c r="A85" s="134">
        <v>18</v>
      </c>
      <c r="B85" s="60" t="s">
        <v>658</v>
      </c>
      <c r="C85" s="166" t="s">
        <v>657</v>
      </c>
      <c r="D85" s="13" t="s">
        <v>23</v>
      </c>
      <c r="E85" s="15" t="s">
        <v>24</v>
      </c>
      <c r="F85" s="13" t="s">
        <v>104</v>
      </c>
      <c r="G85" s="15" t="s">
        <v>104</v>
      </c>
      <c r="H85" s="110">
        <v>43628</v>
      </c>
      <c r="I85" s="16" t="s">
        <v>256</v>
      </c>
      <c r="J85" s="483" t="s">
        <v>660</v>
      </c>
      <c r="K85" s="479" t="s">
        <v>661</v>
      </c>
      <c r="L85" s="483" t="s">
        <v>662</v>
      </c>
      <c r="M85" s="18">
        <v>12</v>
      </c>
      <c r="N85" s="74">
        <v>3500</v>
      </c>
      <c r="O85" s="194">
        <v>2019</v>
      </c>
      <c r="P85" s="37">
        <v>9500</v>
      </c>
      <c r="Q85" s="95" t="s">
        <v>29</v>
      </c>
      <c r="R85" s="88" t="s">
        <v>29</v>
      </c>
      <c r="S85" s="194">
        <v>12</v>
      </c>
      <c r="T85" s="88" t="s">
        <v>29</v>
      </c>
      <c r="U85" s="483" t="s">
        <v>602</v>
      </c>
      <c r="V85" s="164"/>
    </row>
    <row r="86" spans="1:22" x14ac:dyDescent="0.25">
      <c r="B86" s="60"/>
      <c r="C86" s="165" t="s">
        <v>664</v>
      </c>
      <c r="D86" s="5"/>
      <c r="E86" s="8"/>
      <c r="F86" s="5"/>
      <c r="G86" s="8"/>
      <c r="H86" s="5"/>
      <c r="I86" s="17"/>
      <c r="J86" s="484"/>
      <c r="K86" s="539"/>
      <c r="L86" s="484"/>
      <c r="M86" s="2"/>
      <c r="N86" s="188"/>
      <c r="O86" s="195"/>
      <c r="P86" s="188"/>
      <c r="Q86" s="195"/>
      <c r="R86" s="188"/>
      <c r="S86" s="195"/>
      <c r="T86" s="188"/>
      <c r="U86" s="484"/>
      <c r="V86" s="60"/>
    </row>
    <row r="87" spans="1:22" x14ac:dyDescent="0.25">
      <c r="B87" s="60"/>
      <c r="C87" s="132"/>
      <c r="D87" s="163"/>
      <c r="E87" s="133"/>
      <c r="F87" s="163"/>
      <c r="G87" s="133"/>
      <c r="H87" s="163"/>
      <c r="I87" s="168"/>
      <c r="J87" s="484"/>
      <c r="K87" s="539"/>
      <c r="L87" s="490"/>
      <c r="M87" s="24"/>
      <c r="N87" s="10"/>
      <c r="O87" s="11"/>
      <c r="P87" s="10"/>
      <c r="Q87" s="11"/>
      <c r="R87" s="10"/>
      <c r="S87" s="11"/>
      <c r="T87" s="10"/>
      <c r="U87" s="490"/>
      <c r="V87" s="163"/>
    </row>
    <row r="88" spans="1:22" x14ac:dyDescent="0.25">
      <c r="A88" s="160">
        <v>19</v>
      </c>
      <c r="B88" s="164" t="s">
        <v>663</v>
      </c>
      <c r="C88" s="166" t="s">
        <v>517</v>
      </c>
      <c r="D88" s="13" t="s">
        <v>23</v>
      </c>
      <c r="E88" s="15" t="s">
        <v>24</v>
      </c>
      <c r="F88" s="13" t="s">
        <v>104</v>
      </c>
      <c r="G88" s="15" t="s">
        <v>518</v>
      </c>
      <c r="H88" s="110">
        <v>43628</v>
      </c>
      <c r="I88" s="16" t="s">
        <v>256</v>
      </c>
      <c r="J88" s="200" t="s">
        <v>47</v>
      </c>
      <c r="K88" s="22" t="s">
        <v>48</v>
      </c>
      <c r="L88" s="479" t="s">
        <v>78</v>
      </c>
      <c r="M88" s="187">
        <v>20</v>
      </c>
      <c r="N88" s="14">
        <v>6000</v>
      </c>
      <c r="O88" s="31" t="s">
        <v>29</v>
      </c>
      <c r="P88" s="14">
        <v>7550</v>
      </c>
      <c r="Q88" s="31" t="s">
        <v>29</v>
      </c>
      <c r="R88" s="14" t="s">
        <v>29</v>
      </c>
      <c r="S88" s="13">
        <f>M88</f>
        <v>20</v>
      </c>
      <c r="T88" s="14" t="s">
        <v>29</v>
      </c>
      <c r="U88" s="483" t="s">
        <v>602</v>
      </c>
      <c r="V88" s="13"/>
    </row>
    <row r="89" spans="1:22" x14ac:dyDescent="0.25">
      <c r="A89" s="161"/>
      <c r="B89" s="60"/>
      <c r="C89" s="165" t="s">
        <v>668</v>
      </c>
      <c r="D89" s="5"/>
      <c r="E89" s="8"/>
      <c r="F89" s="5"/>
      <c r="G89" s="8"/>
      <c r="H89" s="5"/>
      <c r="I89" s="17"/>
      <c r="J89" s="201" t="s">
        <v>77</v>
      </c>
      <c r="K89" s="9" t="s">
        <v>49</v>
      </c>
      <c r="L89" s="480"/>
      <c r="M89" s="188"/>
      <c r="N89" s="195"/>
      <c r="O89" s="188"/>
      <c r="P89" s="195"/>
      <c r="Q89" s="188"/>
      <c r="R89" s="195"/>
      <c r="S89" s="188"/>
      <c r="T89" s="195"/>
      <c r="U89" s="484"/>
      <c r="V89" s="5"/>
    </row>
    <row r="90" spans="1:22" x14ac:dyDescent="0.25">
      <c r="A90" s="162"/>
      <c r="B90" s="163"/>
      <c r="C90" s="133"/>
      <c r="D90" s="163"/>
      <c r="E90" s="133"/>
      <c r="F90" s="163"/>
      <c r="G90" s="133"/>
      <c r="H90" s="163"/>
      <c r="I90" s="168"/>
      <c r="J90" s="10"/>
      <c r="K90" s="12"/>
      <c r="L90" s="481"/>
      <c r="M90" s="10"/>
      <c r="N90" s="11"/>
      <c r="O90" s="10"/>
      <c r="P90" s="11"/>
      <c r="Q90" s="10"/>
      <c r="R90" s="11"/>
      <c r="S90" s="10"/>
      <c r="T90" s="11"/>
      <c r="U90" s="490"/>
      <c r="V90" s="26"/>
    </row>
    <row r="91" spans="1:22" x14ac:dyDescent="0.25">
      <c r="A91" s="160">
        <v>20</v>
      </c>
      <c r="B91" s="164" t="s">
        <v>665</v>
      </c>
      <c r="C91" s="166" t="s">
        <v>517</v>
      </c>
      <c r="D91" s="13" t="s">
        <v>23</v>
      </c>
      <c r="E91" s="15" t="s">
        <v>24</v>
      </c>
      <c r="F91" s="13" t="s">
        <v>104</v>
      </c>
      <c r="G91" s="15" t="s">
        <v>518</v>
      </c>
      <c r="H91" s="110">
        <v>43628</v>
      </c>
      <c r="I91" s="16" t="s">
        <v>256</v>
      </c>
      <c r="J91" s="477" t="s">
        <v>150</v>
      </c>
      <c r="K91" s="185" t="s">
        <v>151</v>
      </c>
      <c r="L91" s="483" t="s">
        <v>152</v>
      </c>
      <c r="M91" s="13">
        <v>20</v>
      </c>
      <c r="N91" s="14">
        <v>7000</v>
      </c>
      <c r="O91" s="13" t="s">
        <v>29</v>
      </c>
      <c r="P91" s="14">
        <v>6550</v>
      </c>
      <c r="Q91" s="31" t="s">
        <v>29</v>
      </c>
      <c r="R91" s="14" t="s">
        <v>29</v>
      </c>
      <c r="S91" s="13">
        <f>M91</f>
        <v>20</v>
      </c>
      <c r="T91" s="14" t="s">
        <v>29</v>
      </c>
      <c r="U91" s="483" t="s">
        <v>602</v>
      </c>
      <c r="V91" s="13"/>
    </row>
    <row r="92" spans="1:22" x14ac:dyDescent="0.25">
      <c r="A92" s="161"/>
      <c r="B92" s="60"/>
      <c r="C92" s="165" t="s">
        <v>659</v>
      </c>
      <c r="D92" s="5"/>
      <c r="E92" s="8"/>
      <c r="F92" s="5"/>
      <c r="G92" s="8"/>
      <c r="H92" s="5"/>
      <c r="I92" s="17"/>
      <c r="J92" s="478"/>
      <c r="K92" s="186"/>
      <c r="L92" s="484"/>
      <c r="M92" s="5"/>
      <c r="N92" s="8" t="s">
        <v>666</v>
      </c>
      <c r="O92" s="5"/>
      <c r="P92" s="8"/>
      <c r="Q92" s="5"/>
      <c r="R92" s="8"/>
      <c r="S92" s="5"/>
      <c r="T92" s="8"/>
      <c r="U92" s="484"/>
      <c r="V92" s="5"/>
    </row>
    <row r="93" spans="1:22" x14ac:dyDescent="0.25">
      <c r="A93" s="161"/>
      <c r="B93" s="60"/>
      <c r="C93" s="132"/>
      <c r="D93" s="60"/>
      <c r="E93" s="132"/>
      <c r="F93" s="60"/>
      <c r="G93" s="132"/>
      <c r="H93" s="60"/>
      <c r="I93" s="169"/>
      <c r="J93" s="28"/>
      <c r="K93" s="189"/>
      <c r="L93" s="490"/>
      <c r="M93" s="26"/>
      <c r="N93" s="27"/>
      <c r="O93" s="26"/>
      <c r="P93" s="27"/>
      <c r="Q93" s="26"/>
      <c r="R93" s="27"/>
      <c r="S93" s="26"/>
      <c r="T93" s="27"/>
      <c r="U93" s="490"/>
      <c r="V93" s="26"/>
    </row>
    <row r="94" spans="1:22" x14ac:dyDescent="0.25">
      <c r="A94" s="161"/>
      <c r="B94" s="60"/>
      <c r="C94" s="171"/>
      <c r="D94" s="60"/>
      <c r="E94" s="132"/>
      <c r="F94" s="60"/>
      <c r="G94" s="132"/>
      <c r="H94" s="60"/>
      <c r="I94" s="169"/>
      <c r="J94" s="22" t="s">
        <v>47</v>
      </c>
      <c r="K94" s="187" t="s">
        <v>48</v>
      </c>
      <c r="L94" s="479" t="s">
        <v>78</v>
      </c>
      <c r="M94" s="187">
        <v>20</v>
      </c>
      <c r="N94" s="14">
        <v>4000</v>
      </c>
      <c r="O94" s="31" t="s">
        <v>29</v>
      </c>
      <c r="P94" s="14">
        <v>7550</v>
      </c>
      <c r="Q94" s="31" t="s">
        <v>29</v>
      </c>
      <c r="R94" s="14" t="s">
        <v>29</v>
      </c>
      <c r="S94" s="13">
        <f>M94</f>
        <v>20</v>
      </c>
      <c r="T94" s="14" t="s">
        <v>29</v>
      </c>
      <c r="U94" s="483" t="s">
        <v>602</v>
      </c>
      <c r="V94" s="13"/>
    </row>
    <row r="95" spans="1:22" x14ac:dyDescent="0.25">
      <c r="A95" s="161"/>
      <c r="B95" s="60"/>
      <c r="C95" s="171"/>
      <c r="D95" s="60"/>
      <c r="E95" s="132"/>
      <c r="F95" s="60"/>
      <c r="G95" s="132"/>
      <c r="H95" s="60"/>
      <c r="I95" s="169"/>
      <c r="J95" s="9" t="s">
        <v>77</v>
      </c>
      <c r="K95" s="188" t="s">
        <v>49</v>
      </c>
      <c r="L95" s="480"/>
      <c r="M95" s="188"/>
      <c r="N95" s="195"/>
      <c r="O95" s="188"/>
      <c r="P95" s="195"/>
      <c r="Q95" s="188"/>
      <c r="R95" s="195"/>
      <c r="S95" s="188"/>
      <c r="T95" s="195"/>
      <c r="U95" s="484"/>
      <c r="V95" s="5"/>
    </row>
    <row r="96" spans="1:22" x14ac:dyDescent="0.25">
      <c r="A96" s="162"/>
      <c r="B96" s="163"/>
      <c r="C96" s="208"/>
      <c r="D96" s="163"/>
      <c r="E96" s="133"/>
      <c r="F96" s="163"/>
      <c r="G96" s="133"/>
      <c r="H96" s="163"/>
      <c r="I96" s="168"/>
      <c r="J96" s="12"/>
      <c r="K96" s="10"/>
      <c r="L96" s="481"/>
      <c r="M96" s="10"/>
      <c r="N96" s="11"/>
      <c r="O96" s="10"/>
      <c r="P96" s="11"/>
      <c r="Q96" s="10"/>
      <c r="R96" s="11"/>
      <c r="S96" s="10"/>
      <c r="T96" s="11"/>
      <c r="U96" s="490"/>
      <c r="V96" s="26"/>
    </row>
    <row r="97" spans="1:22" x14ac:dyDescent="0.25">
      <c r="A97" s="160">
        <v>22</v>
      </c>
      <c r="B97" s="164" t="s">
        <v>667</v>
      </c>
      <c r="C97" s="166" t="s">
        <v>517</v>
      </c>
      <c r="D97" s="13" t="s">
        <v>23</v>
      </c>
      <c r="E97" s="15" t="s">
        <v>24</v>
      </c>
      <c r="F97" s="13" t="s">
        <v>104</v>
      </c>
      <c r="G97" s="15" t="s">
        <v>518</v>
      </c>
      <c r="H97" s="110">
        <v>43628</v>
      </c>
      <c r="I97" s="16" t="s">
        <v>256</v>
      </c>
      <c r="J97" s="34" t="s">
        <v>223</v>
      </c>
      <c r="K97" s="492" t="s">
        <v>224</v>
      </c>
      <c r="L97" s="474" t="s">
        <v>225</v>
      </c>
      <c r="M97" s="18">
        <v>12</v>
      </c>
      <c r="N97" s="74">
        <v>5500</v>
      </c>
      <c r="O97" s="194">
        <v>2018</v>
      </c>
      <c r="P97" s="37">
        <v>5950</v>
      </c>
      <c r="Q97" s="95" t="s">
        <v>29</v>
      </c>
      <c r="R97" s="88" t="s">
        <v>29</v>
      </c>
      <c r="S97" s="194">
        <v>12</v>
      </c>
      <c r="T97" s="88" t="s">
        <v>29</v>
      </c>
      <c r="U97" s="483" t="s">
        <v>602</v>
      </c>
      <c r="V97" s="164"/>
    </row>
    <row r="98" spans="1:22" x14ac:dyDescent="0.25">
      <c r="A98" s="161"/>
      <c r="B98" s="60"/>
      <c r="C98" s="165" t="s">
        <v>669</v>
      </c>
      <c r="D98" s="5"/>
      <c r="E98" s="8"/>
      <c r="F98" s="5"/>
      <c r="G98" s="8"/>
      <c r="H98" s="5"/>
      <c r="I98" s="17"/>
      <c r="J98" s="188"/>
      <c r="K98" s="493"/>
      <c r="L98" s="475"/>
      <c r="M98" s="2"/>
      <c r="N98" s="188"/>
      <c r="O98" s="195"/>
      <c r="P98" s="188"/>
      <c r="Q98" s="195"/>
      <c r="R98" s="188"/>
      <c r="S98" s="195"/>
      <c r="T98" s="188"/>
      <c r="U98" s="484"/>
      <c r="V98" s="60"/>
    </row>
    <row r="99" spans="1:22" x14ac:dyDescent="0.25">
      <c r="A99" s="162"/>
      <c r="B99" s="163"/>
      <c r="C99" s="133"/>
      <c r="D99" s="163"/>
      <c r="E99" s="133"/>
      <c r="F99" s="163"/>
      <c r="G99" s="133"/>
      <c r="H99" s="163"/>
      <c r="I99" s="168"/>
      <c r="J99" s="10"/>
      <c r="K99" s="504"/>
      <c r="L99" s="476"/>
      <c r="M99" s="24"/>
      <c r="N99" s="10"/>
      <c r="O99" s="11"/>
      <c r="P99" s="10"/>
      <c r="Q99" s="11"/>
      <c r="R99" s="10"/>
      <c r="S99" s="11"/>
      <c r="T99" s="10"/>
      <c r="U99" s="490"/>
      <c r="V99" s="163"/>
    </row>
    <row r="100" spans="1:22" x14ac:dyDescent="0.25">
      <c r="A100" s="134">
        <v>23</v>
      </c>
      <c r="B100" s="60" t="s">
        <v>671</v>
      </c>
      <c r="C100" s="166" t="s">
        <v>523</v>
      </c>
      <c r="D100" s="13" t="s">
        <v>23</v>
      </c>
      <c r="E100" s="15" t="s">
        <v>24</v>
      </c>
      <c r="F100" s="13" t="s">
        <v>104</v>
      </c>
      <c r="G100" s="15" t="s">
        <v>525</v>
      </c>
      <c r="H100" s="110">
        <v>43628</v>
      </c>
      <c r="I100" s="16" t="s">
        <v>256</v>
      </c>
      <c r="J100" s="22" t="s">
        <v>47</v>
      </c>
      <c r="K100" s="187" t="s">
        <v>48</v>
      </c>
      <c r="L100" s="479" t="s">
        <v>78</v>
      </c>
      <c r="M100" s="187">
        <v>20</v>
      </c>
      <c r="N100" s="14">
        <v>8000</v>
      </c>
      <c r="O100" s="31" t="s">
        <v>29</v>
      </c>
      <c r="P100" s="14">
        <v>7550</v>
      </c>
      <c r="Q100" s="31" t="s">
        <v>29</v>
      </c>
      <c r="R100" s="14" t="s">
        <v>29</v>
      </c>
      <c r="S100" s="13">
        <f>M100</f>
        <v>20</v>
      </c>
      <c r="T100" s="14" t="s">
        <v>29</v>
      </c>
      <c r="U100" s="483" t="s">
        <v>602</v>
      </c>
      <c r="V100" s="13"/>
    </row>
    <row r="101" spans="1:22" x14ac:dyDescent="0.25">
      <c r="B101" s="60"/>
      <c r="C101" s="165" t="s">
        <v>669</v>
      </c>
      <c r="D101" s="5"/>
      <c r="E101" s="8"/>
      <c r="F101" s="5"/>
      <c r="G101" s="8"/>
      <c r="H101" s="5"/>
      <c r="I101" s="17"/>
      <c r="J101" s="9" t="s">
        <v>77</v>
      </c>
      <c r="K101" s="188" t="s">
        <v>49</v>
      </c>
      <c r="L101" s="480"/>
      <c r="M101" s="188"/>
      <c r="N101" s="195"/>
      <c r="O101" s="188"/>
      <c r="P101" s="195"/>
      <c r="Q101" s="188"/>
      <c r="R101" s="195"/>
      <c r="S101" s="188"/>
      <c r="T101" s="195"/>
      <c r="U101" s="484"/>
      <c r="V101" s="5"/>
    </row>
    <row r="102" spans="1:22" x14ac:dyDescent="0.25">
      <c r="B102" s="60"/>
      <c r="C102" s="133"/>
      <c r="D102" s="163"/>
      <c r="E102" s="133"/>
      <c r="F102" s="163"/>
      <c r="G102" s="133"/>
      <c r="H102" s="163"/>
      <c r="I102" s="168"/>
      <c r="J102" s="9"/>
      <c r="K102" s="188"/>
      <c r="L102" s="480"/>
      <c r="M102" s="188"/>
      <c r="N102" s="195"/>
      <c r="O102" s="188"/>
      <c r="P102" s="195"/>
      <c r="Q102" s="188"/>
      <c r="R102" s="195"/>
      <c r="S102" s="188"/>
      <c r="T102" s="195"/>
      <c r="U102" s="484"/>
      <c r="V102" s="5"/>
    </row>
    <row r="103" spans="1:22" x14ac:dyDescent="0.25">
      <c r="A103" s="160">
        <v>24</v>
      </c>
      <c r="B103" s="483" t="s">
        <v>672</v>
      </c>
      <c r="C103" s="166" t="s">
        <v>523</v>
      </c>
      <c r="D103" s="13" t="s">
        <v>23</v>
      </c>
      <c r="E103" s="15" t="s">
        <v>24</v>
      </c>
      <c r="F103" s="13" t="s">
        <v>104</v>
      </c>
      <c r="G103" s="15" t="s">
        <v>525</v>
      </c>
      <c r="H103" s="110">
        <v>43628</v>
      </c>
      <c r="I103" s="16" t="s">
        <v>256</v>
      </c>
      <c r="J103" s="185" t="s">
        <v>31</v>
      </c>
      <c r="K103" s="517" t="s">
        <v>32</v>
      </c>
      <c r="L103" s="483" t="s">
        <v>33</v>
      </c>
      <c r="M103" s="15">
        <v>20</v>
      </c>
      <c r="N103" s="31">
        <v>5500</v>
      </c>
      <c r="O103" s="15">
        <v>2017</v>
      </c>
      <c r="P103" s="13" t="s">
        <v>29</v>
      </c>
      <c r="Q103" s="15" t="s">
        <v>29</v>
      </c>
      <c r="R103" s="13" t="s">
        <v>29</v>
      </c>
      <c r="S103" s="15">
        <v>20</v>
      </c>
      <c r="T103" s="13"/>
      <c r="U103" s="483" t="s">
        <v>602</v>
      </c>
      <c r="V103" s="13"/>
    </row>
    <row r="104" spans="1:22" x14ac:dyDescent="0.25">
      <c r="A104" s="161"/>
      <c r="B104" s="484"/>
      <c r="C104" s="165" t="s">
        <v>674</v>
      </c>
      <c r="D104" s="5"/>
      <c r="E104" s="8"/>
      <c r="F104" s="5"/>
      <c r="G104" s="8"/>
      <c r="H104" s="5"/>
      <c r="I104" s="17"/>
      <c r="J104" s="186"/>
      <c r="K104" s="518"/>
      <c r="L104" s="484"/>
      <c r="M104" s="8"/>
      <c r="N104" s="5"/>
      <c r="O104" s="8"/>
      <c r="P104" s="5"/>
      <c r="Q104" s="8"/>
      <c r="R104" s="5"/>
      <c r="S104" s="8"/>
      <c r="T104" s="5"/>
      <c r="U104" s="484"/>
      <c r="V104" s="5"/>
    </row>
    <row r="105" spans="1:22" x14ac:dyDescent="0.25">
      <c r="A105" s="162"/>
      <c r="B105" s="163"/>
      <c r="C105" s="133"/>
      <c r="D105" s="163"/>
      <c r="E105" s="133"/>
      <c r="F105" s="163"/>
      <c r="G105" s="133"/>
      <c r="H105" s="163"/>
      <c r="I105" s="168"/>
      <c r="J105" s="26"/>
      <c r="K105" s="192"/>
      <c r="L105" s="490"/>
      <c r="M105" s="27"/>
      <c r="N105" s="26"/>
      <c r="O105" s="27"/>
      <c r="P105" s="26"/>
      <c r="Q105" s="27"/>
      <c r="R105" s="26"/>
      <c r="S105" s="27"/>
      <c r="T105" s="26"/>
      <c r="U105" s="490"/>
      <c r="V105" s="26"/>
    </row>
    <row r="106" spans="1:22" x14ac:dyDescent="0.25">
      <c r="A106" s="160">
        <v>25</v>
      </c>
      <c r="B106" s="164" t="s">
        <v>673</v>
      </c>
      <c r="C106" s="166" t="s">
        <v>523</v>
      </c>
      <c r="D106" s="13" t="s">
        <v>23</v>
      </c>
      <c r="E106" s="15" t="s">
        <v>24</v>
      </c>
      <c r="F106" s="13" t="s">
        <v>104</v>
      </c>
      <c r="G106" s="15" t="s">
        <v>525</v>
      </c>
      <c r="H106" s="110">
        <v>43628</v>
      </c>
      <c r="I106" s="16" t="s">
        <v>256</v>
      </c>
      <c r="J106" s="15" t="s">
        <v>35</v>
      </c>
      <c r="K106" s="477" t="s">
        <v>36</v>
      </c>
      <c r="L106" s="479" t="s">
        <v>33</v>
      </c>
      <c r="M106" s="13">
        <v>16</v>
      </c>
      <c r="N106" s="14">
        <v>5000</v>
      </c>
      <c r="O106" s="13" t="s">
        <v>29</v>
      </c>
      <c r="P106" s="15" t="s">
        <v>29</v>
      </c>
      <c r="Q106" s="13" t="s">
        <v>29</v>
      </c>
      <c r="R106" s="15" t="s">
        <v>29</v>
      </c>
      <c r="S106" s="13">
        <v>16</v>
      </c>
      <c r="T106" s="15" t="s">
        <v>29</v>
      </c>
      <c r="U106" s="13" t="s">
        <v>30</v>
      </c>
      <c r="V106" s="13"/>
    </row>
    <row r="107" spans="1:22" x14ac:dyDescent="0.25">
      <c r="A107" s="161"/>
      <c r="B107" s="60"/>
      <c r="C107" s="165" t="s">
        <v>670</v>
      </c>
      <c r="D107" s="5"/>
      <c r="E107" s="8"/>
      <c r="F107" s="5"/>
      <c r="G107" s="8"/>
      <c r="H107" s="5"/>
      <c r="I107" s="17"/>
      <c r="J107" s="8"/>
      <c r="K107" s="478"/>
      <c r="L107" s="480"/>
      <c r="M107" s="5"/>
      <c r="N107" s="8"/>
      <c r="O107" s="5"/>
      <c r="P107" s="8"/>
      <c r="Q107" s="5"/>
      <c r="R107" s="8"/>
      <c r="S107" s="5"/>
      <c r="T107" s="8"/>
      <c r="U107" s="5"/>
      <c r="V107" s="5"/>
    </row>
    <row r="108" spans="1:22" x14ac:dyDescent="0.25">
      <c r="A108" s="161"/>
      <c r="B108" s="60"/>
      <c r="C108" s="132"/>
      <c r="D108" s="60"/>
      <c r="E108" s="132"/>
      <c r="F108" s="60"/>
      <c r="G108" s="132"/>
      <c r="H108" s="60"/>
      <c r="I108" s="169"/>
      <c r="J108" s="8"/>
      <c r="K108" s="59"/>
      <c r="L108" s="480"/>
      <c r="M108" s="5"/>
      <c r="N108" s="8"/>
      <c r="O108" s="5"/>
      <c r="P108" s="8"/>
      <c r="Q108" s="5"/>
      <c r="R108" s="8"/>
      <c r="S108" s="5"/>
      <c r="T108" s="8"/>
      <c r="U108" s="5"/>
      <c r="V108" s="5"/>
    </row>
    <row r="109" spans="1:22" x14ac:dyDescent="0.25">
      <c r="A109" s="161"/>
      <c r="B109" s="60"/>
      <c r="C109" s="171"/>
      <c r="D109" s="60"/>
      <c r="E109" s="132"/>
      <c r="F109" s="60"/>
      <c r="G109" s="132"/>
      <c r="H109" s="60"/>
      <c r="I109" s="169"/>
      <c r="J109" s="8"/>
      <c r="K109" s="5"/>
      <c r="L109" s="480"/>
      <c r="M109" s="5"/>
      <c r="N109" s="8"/>
      <c r="O109" s="5"/>
      <c r="P109" s="8"/>
      <c r="Q109" s="5"/>
      <c r="R109" s="8"/>
      <c r="S109" s="5"/>
      <c r="T109" s="8"/>
      <c r="U109" s="5"/>
      <c r="V109" s="5"/>
    </row>
    <row r="110" spans="1:22" x14ac:dyDescent="0.25">
      <c r="A110" s="161"/>
      <c r="B110" s="60"/>
      <c r="C110" s="171"/>
      <c r="D110" s="60"/>
      <c r="E110" s="132"/>
      <c r="F110" s="60"/>
      <c r="G110" s="132"/>
      <c r="H110" s="60"/>
      <c r="I110" s="169"/>
      <c r="J110" s="194" t="s">
        <v>37</v>
      </c>
      <c r="K110" s="13" t="s">
        <v>38</v>
      </c>
      <c r="L110" s="479" t="s">
        <v>96</v>
      </c>
      <c r="M110" s="13">
        <v>20</v>
      </c>
      <c r="N110" s="14">
        <v>7000</v>
      </c>
      <c r="O110" s="31" t="s">
        <v>29</v>
      </c>
      <c r="P110" s="14" t="s">
        <v>29</v>
      </c>
      <c r="Q110" s="31" t="s">
        <v>29</v>
      </c>
      <c r="R110" s="14" t="s">
        <v>29</v>
      </c>
      <c r="S110" s="13">
        <f>M110</f>
        <v>20</v>
      </c>
      <c r="T110" s="14" t="s">
        <v>29</v>
      </c>
      <c r="U110" s="13" t="s">
        <v>30</v>
      </c>
      <c r="V110" s="13"/>
    </row>
    <row r="111" spans="1:22" x14ac:dyDescent="0.25">
      <c r="A111" s="161"/>
      <c r="B111" s="60"/>
      <c r="C111" s="171"/>
      <c r="D111" s="60"/>
      <c r="E111" s="132"/>
      <c r="F111" s="60"/>
      <c r="G111" s="132"/>
      <c r="H111" s="60"/>
      <c r="I111" s="169"/>
      <c r="J111" s="195"/>
      <c r="K111" s="60"/>
      <c r="L111" s="480"/>
      <c r="M111" s="5"/>
      <c r="N111" s="8"/>
      <c r="O111" s="5"/>
      <c r="P111" s="8"/>
      <c r="Q111" s="5"/>
      <c r="R111" s="8"/>
      <c r="S111" s="5"/>
      <c r="T111" s="8"/>
      <c r="U111" s="5"/>
      <c r="V111" s="5"/>
    </row>
    <row r="112" spans="1:22" x14ac:dyDescent="0.25">
      <c r="A112" s="161"/>
      <c r="B112" s="60"/>
      <c r="C112" s="171"/>
      <c r="D112" s="60"/>
      <c r="E112" s="132"/>
      <c r="F112" s="60"/>
      <c r="G112" s="132"/>
      <c r="H112" s="60"/>
      <c r="I112" s="169"/>
      <c r="J112" s="195"/>
      <c r="K112" s="60"/>
      <c r="L112" s="480"/>
      <c r="M112" s="5"/>
      <c r="N112" s="8"/>
      <c r="O112" s="5"/>
      <c r="P112" s="8"/>
      <c r="Q112" s="5"/>
      <c r="R112" s="8"/>
      <c r="S112" s="5"/>
      <c r="T112" s="8"/>
      <c r="U112" s="5"/>
      <c r="V112" s="5"/>
    </row>
    <row r="113" spans="1:22" x14ac:dyDescent="0.25">
      <c r="A113" s="161"/>
      <c r="B113" s="60"/>
      <c r="C113" s="171"/>
      <c r="D113" s="60"/>
      <c r="E113" s="132"/>
      <c r="F113" s="60"/>
      <c r="G113" s="132"/>
      <c r="H113" s="60"/>
      <c r="I113" s="169"/>
      <c r="J113" s="27"/>
      <c r="K113" s="26"/>
      <c r="L113" s="481"/>
      <c r="M113" s="26"/>
      <c r="N113" s="27"/>
      <c r="O113" s="26"/>
      <c r="P113" s="27"/>
      <c r="Q113" s="26"/>
      <c r="R113" s="27"/>
      <c r="S113" s="26"/>
      <c r="T113" s="27"/>
      <c r="U113" s="26"/>
      <c r="V113" s="26"/>
    </row>
    <row r="114" spans="1:22" x14ac:dyDescent="0.25">
      <c r="A114" s="161"/>
      <c r="B114" s="60"/>
      <c r="C114" s="171"/>
      <c r="D114" s="60"/>
      <c r="E114" s="132"/>
      <c r="F114" s="60"/>
      <c r="G114" s="132"/>
      <c r="H114" s="60"/>
      <c r="I114" s="169"/>
      <c r="J114" s="190" t="s">
        <v>31</v>
      </c>
      <c r="K114" s="483" t="s">
        <v>32</v>
      </c>
      <c r="L114" s="479" t="s">
        <v>33</v>
      </c>
      <c r="M114" s="13">
        <v>20</v>
      </c>
      <c r="N114" s="14">
        <v>6500</v>
      </c>
      <c r="O114" s="13">
        <v>2017</v>
      </c>
      <c r="P114" s="15" t="s">
        <v>29</v>
      </c>
      <c r="Q114" s="13" t="s">
        <v>29</v>
      </c>
      <c r="R114" s="15" t="s">
        <v>29</v>
      </c>
      <c r="S114" s="13">
        <v>20</v>
      </c>
      <c r="T114" s="15"/>
      <c r="U114" s="13" t="s">
        <v>30</v>
      </c>
      <c r="V114" s="13"/>
    </row>
    <row r="115" spans="1:22" x14ac:dyDescent="0.25">
      <c r="A115" s="161"/>
      <c r="B115" s="60"/>
      <c r="C115" s="171"/>
      <c r="D115" s="60"/>
      <c r="E115" s="132"/>
      <c r="F115" s="60"/>
      <c r="G115" s="132"/>
      <c r="H115" s="60"/>
      <c r="I115" s="169"/>
      <c r="J115" s="191"/>
      <c r="K115" s="484"/>
      <c r="L115" s="480"/>
      <c r="M115" s="5"/>
      <c r="N115" s="8"/>
      <c r="O115" s="5"/>
      <c r="P115" s="8"/>
      <c r="Q115" s="5"/>
      <c r="R115" s="8"/>
      <c r="S115" s="5"/>
      <c r="T115" s="8"/>
      <c r="U115" s="5"/>
      <c r="V115" s="5"/>
    </row>
    <row r="116" spans="1:22" x14ac:dyDescent="0.25">
      <c r="A116" s="161"/>
      <c r="B116" s="60"/>
      <c r="C116" s="171"/>
      <c r="D116" s="60"/>
      <c r="E116" s="132"/>
      <c r="F116" s="60"/>
      <c r="G116" s="132"/>
      <c r="H116" s="60"/>
      <c r="I116" s="169"/>
      <c r="J116" s="8"/>
      <c r="K116" s="484"/>
      <c r="L116" s="480"/>
      <c r="M116" s="5"/>
      <c r="N116" s="8"/>
      <c r="O116" s="5"/>
      <c r="P116" s="8"/>
      <c r="Q116" s="5"/>
      <c r="R116" s="8"/>
      <c r="S116" s="5"/>
      <c r="T116" s="8"/>
      <c r="U116" s="5"/>
      <c r="V116" s="5"/>
    </row>
    <row r="117" spans="1:22" x14ac:dyDescent="0.25">
      <c r="A117" s="162"/>
      <c r="B117" s="163"/>
      <c r="C117" s="208"/>
      <c r="D117" s="163"/>
      <c r="E117" s="133"/>
      <c r="F117" s="163"/>
      <c r="G117" s="133"/>
      <c r="H117" s="163"/>
      <c r="I117" s="168"/>
      <c r="J117" s="27"/>
      <c r="K117" s="26"/>
      <c r="L117" s="481"/>
      <c r="M117" s="26"/>
      <c r="N117" s="27"/>
      <c r="O117" s="26"/>
      <c r="P117" s="27"/>
      <c r="Q117" s="26"/>
      <c r="R117" s="27"/>
      <c r="S117" s="26"/>
      <c r="T117" s="27"/>
      <c r="U117" s="26"/>
      <c r="V117" s="26"/>
    </row>
    <row r="118" spans="1:22" x14ac:dyDescent="0.25">
      <c r="A118" s="160">
        <v>26</v>
      </c>
      <c r="B118" s="164" t="s">
        <v>675</v>
      </c>
      <c r="C118" s="209" t="s">
        <v>676</v>
      </c>
      <c r="D118" s="13" t="s">
        <v>23</v>
      </c>
      <c r="E118" s="15" t="s">
        <v>24</v>
      </c>
      <c r="F118" s="13" t="s">
        <v>380</v>
      </c>
      <c r="G118" s="15" t="s">
        <v>677</v>
      </c>
      <c r="H118" s="110">
        <v>43630</v>
      </c>
      <c r="I118" s="15" t="s">
        <v>131</v>
      </c>
      <c r="J118" s="164" t="s">
        <v>605</v>
      </c>
      <c r="K118" s="130" t="s">
        <v>606</v>
      </c>
      <c r="L118" s="483" t="s">
        <v>607</v>
      </c>
      <c r="M118" s="130">
        <v>20</v>
      </c>
      <c r="N118" s="31">
        <v>9000</v>
      </c>
      <c r="O118" s="15" t="s">
        <v>29</v>
      </c>
      <c r="P118" s="13" t="s">
        <v>29</v>
      </c>
      <c r="Q118" s="15" t="s">
        <v>29</v>
      </c>
      <c r="R118" s="13" t="s">
        <v>29</v>
      </c>
      <c r="S118" s="15">
        <f>M118</f>
        <v>20</v>
      </c>
      <c r="T118" s="31" t="s">
        <v>29</v>
      </c>
      <c r="U118" s="479" t="s">
        <v>602</v>
      </c>
      <c r="V118" s="13"/>
    </row>
    <row r="119" spans="1:22" x14ac:dyDescent="0.25">
      <c r="A119" s="161"/>
      <c r="B119" s="60"/>
      <c r="C119" s="165" t="s">
        <v>644</v>
      </c>
      <c r="D119" s="5"/>
      <c r="E119" s="8"/>
      <c r="F119" s="5"/>
      <c r="G119" s="8"/>
      <c r="H119" s="5"/>
      <c r="I119" s="8"/>
      <c r="J119" s="60" t="s">
        <v>678</v>
      </c>
      <c r="K119" s="132" t="s">
        <v>49</v>
      </c>
      <c r="L119" s="484"/>
      <c r="M119" s="132"/>
      <c r="N119" s="5"/>
      <c r="O119" s="8"/>
      <c r="P119" s="5"/>
      <c r="Q119" s="8"/>
      <c r="R119" s="5"/>
      <c r="S119" s="8"/>
      <c r="T119" s="5"/>
      <c r="U119" s="480"/>
      <c r="V119" s="5"/>
    </row>
    <row r="120" spans="1:22" x14ac:dyDescent="0.25">
      <c r="A120" s="162"/>
      <c r="B120" s="163"/>
      <c r="C120" s="208"/>
      <c r="D120" s="163"/>
      <c r="E120" s="133"/>
      <c r="F120" s="163"/>
      <c r="G120" s="133"/>
      <c r="H120" s="163"/>
      <c r="I120" s="133"/>
      <c r="J120" s="163"/>
      <c r="K120" s="133"/>
      <c r="L120" s="490"/>
      <c r="M120" s="133"/>
      <c r="N120" s="26"/>
      <c r="O120" s="27"/>
      <c r="P120" s="26"/>
      <c r="Q120" s="27"/>
      <c r="R120" s="26"/>
      <c r="S120" s="27"/>
      <c r="T120" s="26"/>
      <c r="U120" s="481"/>
      <c r="V120" s="26"/>
    </row>
    <row r="121" spans="1:22" x14ac:dyDescent="0.25">
      <c r="A121" s="160">
        <v>27</v>
      </c>
      <c r="B121" s="164" t="s">
        <v>679</v>
      </c>
      <c r="C121" s="209" t="s">
        <v>676</v>
      </c>
      <c r="D121" s="13" t="s">
        <v>23</v>
      </c>
      <c r="E121" s="15" t="s">
        <v>24</v>
      </c>
      <c r="F121" s="13" t="s">
        <v>380</v>
      </c>
      <c r="G121" s="15" t="s">
        <v>677</v>
      </c>
      <c r="H121" s="110">
        <v>43630</v>
      </c>
      <c r="I121" s="15" t="s">
        <v>131</v>
      </c>
      <c r="J121" s="198" t="s">
        <v>31</v>
      </c>
      <c r="K121" s="479" t="s">
        <v>32</v>
      </c>
      <c r="L121" s="483" t="s">
        <v>33</v>
      </c>
      <c r="M121" s="15">
        <v>20</v>
      </c>
      <c r="N121" s="31">
        <v>8500</v>
      </c>
      <c r="O121" s="15">
        <v>2017</v>
      </c>
      <c r="P121" s="13" t="s">
        <v>29</v>
      </c>
      <c r="Q121" s="15" t="s">
        <v>29</v>
      </c>
      <c r="R121" s="13" t="s">
        <v>29</v>
      </c>
      <c r="S121" s="15">
        <v>20</v>
      </c>
      <c r="T121" s="13"/>
      <c r="U121" s="15" t="s">
        <v>30</v>
      </c>
      <c r="V121" s="13"/>
    </row>
    <row r="122" spans="1:22" x14ac:dyDescent="0.25">
      <c r="A122" s="161"/>
      <c r="B122" s="60"/>
      <c r="C122" s="165" t="s">
        <v>680</v>
      </c>
      <c r="D122" s="5"/>
      <c r="E122" s="8"/>
      <c r="F122" s="5"/>
      <c r="G122" s="8"/>
      <c r="H122" s="5"/>
      <c r="I122" s="8"/>
      <c r="J122" s="199"/>
      <c r="K122" s="480"/>
      <c r="L122" s="484"/>
      <c r="M122" s="8"/>
      <c r="N122" s="5"/>
      <c r="O122" s="8"/>
      <c r="P122" s="5"/>
      <c r="Q122" s="8"/>
      <c r="R122" s="5"/>
      <c r="S122" s="8"/>
      <c r="T122" s="5"/>
      <c r="U122" s="8"/>
      <c r="V122" s="5"/>
    </row>
    <row r="123" spans="1:22" x14ac:dyDescent="0.25">
      <c r="A123" s="161"/>
      <c r="B123" s="60"/>
      <c r="C123" s="171"/>
      <c r="D123" s="60"/>
      <c r="E123" s="132"/>
      <c r="F123" s="60"/>
      <c r="G123" s="132"/>
      <c r="H123" s="60"/>
      <c r="I123" s="132"/>
      <c r="J123" s="5"/>
      <c r="K123" s="480"/>
      <c r="L123" s="484"/>
      <c r="M123" s="8"/>
      <c r="N123" s="5"/>
      <c r="O123" s="8"/>
      <c r="P123" s="5"/>
      <c r="Q123" s="8"/>
      <c r="R123" s="5"/>
      <c r="S123" s="8"/>
      <c r="T123" s="5"/>
      <c r="U123" s="8"/>
      <c r="V123" s="5"/>
    </row>
    <row r="124" spans="1:22" x14ac:dyDescent="0.25">
      <c r="A124" s="162"/>
      <c r="B124" s="163"/>
      <c r="C124" s="208"/>
      <c r="D124" s="163"/>
      <c r="E124" s="133"/>
      <c r="F124" s="163"/>
      <c r="G124" s="133"/>
      <c r="H124" s="163"/>
      <c r="I124" s="133"/>
      <c r="J124" s="26"/>
      <c r="K124" s="27"/>
      <c r="L124" s="490"/>
      <c r="M124" s="27"/>
      <c r="N124" s="26"/>
      <c r="O124" s="27"/>
      <c r="P124" s="26"/>
      <c r="Q124" s="27"/>
      <c r="R124" s="26"/>
      <c r="S124" s="27"/>
      <c r="T124" s="26"/>
      <c r="U124" s="27"/>
      <c r="V124" s="26"/>
    </row>
    <row r="125" spans="1:22" ht="15.75" customHeight="1" x14ac:dyDescent="0.25">
      <c r="A125" s="160">
        <v>28</v>
      </c>
      <c r="B125" s="164" t="s">
        <v>681</v>
      </c>
      <c r="C125" s="209" t="s">
        <v>676</v>
      </c>
      <c r="D125" s="13" t="s">
        <v>23</v>
      </c>
      <c r="E125" s="15" t="s">
        <v>24</v>
      </c>
      <c r="F125" s="13" t="s">
        <v>380</v>
      </c>
      <c r="G125" s="15" t="s">
        <v>677</v>
      </c>
      <c r="H125" s="110">
        <v>43630</v>
      </c>
      <c r="I125" s="15" t="s">
        <v>131</v>
      </c>
      <c r="J125" s="164" t="s">
        <v>683</v>
      </c>
      <c r="K125" s="479" t="s">
        <v>685</v>
      </c>
      <c r="L125" s="483" t="s">
        <v>96</v>
      </c>
      <c r="M125" s="15">
        <v>20</v>
      </c>
      <c r="N125" s="31">
        <v>8000</v>
      </c>
      <c r="O125" s="15" t="s">
        <v>29</v>
      </c>
      <c r="P125" s="31">
        <v>8750</v>
      </c>
      <c r="Q125" s="15" t="s">
        <v>29</v>
      </c>
      <c r="R125" s="13" t="s">
        <v>29</v>
      </c>
      <c r="S125" s="15">
        <v>20</v>
      </c>
      <c r="T125" s="13"/>
      <c r="U125" s="15" t="s">
        <v>30</v>
      </c>
      <c r="V125" s="13"/>
    </row>
    <row r="126" spans="1:22" x14ac:dyDescent="0.25">
      <c r="A126" s="161"/>
      <c r="B126" s="60"/>
      <c r="C126" s="165" t="s">
        <v>682</v>
      </c>
      <c r="D126" s="5"/>
      <c r="E126" s="8"/>
      <c r="F126" s="5"/>
      <c r="G126" s="8"/>
      <c r="H126" s="5"/>
      <c r="I126" s="8"/>
      <c r="J126" s="60" t="s">
        <v>684</v>
      </c>
      <c r="K126" s="480"/>
      <c r="L126" s="484"/>
      <c r="M126" s="132"/>
      <c r="N126" s="60"/>
      <c r="O126" s="132"/>
      <c r="P126" s="60"/>
      <c r="Q126" s="132"/>
      <c r="R126" s="60"/>
      <c r="S126" s="132"/>
      <c r="T126" s="60"/>
      <c r="U126" s="132"/>
      <c r="V126" s="60"/>
    </row>
    <row r="127" spans="1:22" x14ac:dyDescent="0.25">
      <c r="A127" s="161"/>
      <c r="B127" s="60"/>
      <c r="C127" s="171"/>
      <c r="D127" s="60"/>
      <c r="E127" s="132"/>
      <c r="F127" s="60"/>
      <c r="G127" s="132"/>
      <c r="H127" s="60"/>
      <c r="I127" s="132"/>
      <c r="J127" s="163"/>
      <c r="K127" s="133"/>
      <c r="L127" s="490"/>
      <c r="M127" s="133"/>
      <c r="N127" s="163"/>
      <c r="O127" s="133"/>
      <c r="P127" s="163"/>
      <c r="Q127" s="133"/>
      <c r="R127" s="163"/>
      <c r="S127" s="133"/>
      <c r="T127" s="163"/>
      <c r="U127" s="133"/>
      <c r="V127" s="163"/>
    </row>
    <row r="128" spans="1:22" x14ac:dyDescent="0.25">
      <c r="A128" s="161"/>
      <c r="B128" s="60"/>
      <c r="C128" s="171"/>
      <c r="D128" s="60"/>
      <c r="E128" s="132"/>
      <c r="F128" s="60"/>
      <c r="G128" s="132"/>
      <c r="H128" s="60"/>
      <c r="I128" s="132"/>
      <c r="J128" s="477" t="s">
        <v>150</v>
      </c>
      <c r="K128" s="202" t="s">
        <v>151</v>
      </c>
      <c r="L128" s="483" t="s">
        <v>152</v>
      </c>
      <c r="M128" s="15">
        <v>20</v>
      </c>
      <c r="N128" s="31">
        <v>8000</v>
      </c>
      <c r="O128" s="15" t="s">
        <v>29</v>
      </c>
      <c r="P128" s="31">
        <v>6550</v>
      </c>
      <c r="Q128" s="14" t="s">
        <v>29</v>
      </c>
      <c r="R128" s="31" t="s">
        <v>29</v>
      </c>
      <c r="S128" s="15">
        <f>M128</f>
        <v>20</v>
      </c>
      <c r="T128" s="31" t="s">
        <v>29</v>
      </c>
      <c r="U128" s="479" t="s">
        <v>602</v>
      </c>
      <c r="V128" s="13"/>
    </row>
    <row r="129" spans="1:22" x14ac:dyDescent="0.25">
      <c r="A129" s="161"/>
      <c r="B129" s="60"/>
      <c r="C129" s="171"/>
      <c r="D129" s="60"/>
      <c r="E129" s="132"/>
      <c r="F129" s="60"/>
      <c r="G129" s="132"/>
      <c r="H129" s="60"/>
      <c r="I129" s="132"/>
      <c r="J129" s="478"/>
      <c r="K129" s="203"/>
      <c r="L129" s="484"/>
      <c r="M129" s="8"/>
      <c r="N129" s="5" t="s">
        <v>666</v>
      </c>
      <c r="O129" s="8"/>
      <c r="P129" s="5"/>
      <c r="Q129" s="8"/>
      <c r="R129" s="5"/>
      <c r="S129" s="8"/>
      <c r="T129" s="5"/>
      <c r="U129" s="480"/>
      <c r="V129" s="5"/>
    </row>
    <row r="130" spans="1:22" x14ac:dyDescent="0.25">
      <c r="A130" s="161"/>
      <c r="B130" s="60"/>
      <c r="C130" s="132"/>
      <c r="D130" s="60"/>
      <c r="E130" s="132"/>
      <c r="F130" s="60"/>
      <c r="G130" s="132"/>
      <c r="H130" s="60"/>
      <c r="I130" s="132"/>
      <c r="J130" s="26"/>
      <c r="K130" s="204"/>
      <c r="L130" s="490"/>
      <c r="M130" s="27"/>
      <c r="N130" s="26"/>
      <c r="O130" s="27"/>
      <c r="P130" s="26"/>
      <c r="Q130" s="27"/>
      <c r="R130" s="26"/>
      <c r="S130" s="27"/>
      <c r="T130" s="26"/>
      <c r="U130" s="481"/>
      <c r="V130" s="26"/>
    </row>
    <row r="131" spans="1:22" x14ac:dyDescent="0.25">
      <c r="A131" s="161"/>
      <c r="B131" s="60"/>
      <c r="C131" s="132"/>
      <c r="D131" s="60"/>
      <c r="E131" s="132"/>
      <c r="F131" s="60"/>
      <c r="G131" s="132"/>
      <c r="H131" s="60"/>
      <c r="I131" s="132"/>
      <c r="J131" s="164" t="s">
        <v>470</v>
      </c>
      <c r="K131" s="130"/>
      <c r="L131" s="483" t="s">
        <v>472</v>
      </c>
      <c r="M131" s="15">
        <v>20</v>
      </c>
      <c r="N131" s="31">
        <v>7000</v>
      </c>
      <c r="O131" s="14" t="s">
        <v>29</v>
      </c>
      <c r="P131" s="31" t="s">
        <v>29</v>
      </c>
      <c r="Q131" s="14" t="s">
        <v>29</v>
      </c>
      <c r="R131" s="31" t="s">
        <v>29</v>
      </c>
      <c r="S131" s="15">
        <f>M131</f>
        <v>20</v>
      </c>
      <c r="T131" s="31" t="s">
        <v>29</v>
      </c>
      <c r="U131" s="479" t="s">
        <v>602</v>
      </c>
      <c r="V131" s="13"/>
    </row>
    <row r="132" spans="1:22" x14ac:dyDescent="0.25">
      <c r="A132" s="161"/>
      <c r="B132" s="60"/>
      <c r="C132" s="132"/>
      <c r="D132" s="60"/>
      <c r="E132" s="132"/>
      <c r="F132" s="60"/>
      <c r="G132" s="132"/>
      <c r="H132" s="60"/>
      <c r="I132" s="132"/>
      <c r="J132" s="60" t="s">
        <v>471</v>
      </c>
      <c r="K132" s="132"/>
      <c r="L132" s="484"/>
      <c r="M132" s="8"/>
      <c r="N132" s="5"/>
      <c r="O132" s="8"/>
      <c r="P132" s="5"/>
      <c r="Q132" s="8"/>
      <c r="R132" s="5"/>
      <c r="S132" s="8"/>
      <c r="T132" s="5"/>
      <c r="U132" s="480"/>
      <c r="V132" s="5"/>
    </row>
    <row r="133" spans="1:22" x14ac:dyDescent="0.25">
      <c r="A133" s="162"/>
      <c r="B133" s="163"/>
      <c r="C133" s="133"/>
      <c r="D133" s="163"/>
      <c r="E133" s="133"/>
      <c r="F133" s="163"/>
      <c r="G133" s="133"/>
      <c r="H133" s="163"/>
      <c r="I133" s="133"/>
      <c r="J133" s="163"/>
      <c r="K133" s="133"/>
      <c r="L133" s="490"/>
      <c r="M133" s="27"/>
      <c r="N133" s="26"/>
      <c r="O133" s="27"/>
      <c r="P133" s="26"/>
      <c r="Q133" s="27"/>
      <c r="R133" s="26"/>
      <c r="S133" s="27"/>
      <c r="T133" s="26"/>
      <c r="U133" s="481"/>
      <c r="V133" s="26"/>
    </row>
    <row r="134" spans="1:22" x14ac:dyDescent="0.25">
      <c r="A134" s="160">
        <v>29</v>
      </c>
      <c r="B134" s="164" t="s">
        <v>686</v>
      </c>
      <c r="C134" s="209" t="s">
        <v>687</v>
      </c>
      <c r="D134" s="13" t="s">
        <v>23</v>
      </c>
      <c r="E134" s="15" t="s">
        <v>24</v>
      </c>
      <c r="F134" s="13" t="s">
        <v>380</v>
      </c>
      <c r="G134" s="15" t="s">
        <v>689</v>
      </c>
      <c r="H134" s="110">
        <v>43630</v>
      </c>
      <c r="I134" s="15" t="s">
        <v>131</v>
      </c>
      <c r="J134" s="477" t="s">
        <v>150</v>
      </c>
      <c r="K134" s="202" t="s">
        <v>151</v>
      </c>
      <c r="L134" s="483" t="s">
        <v>152</v>
      </c>
      <c r="M134" s="15">
        <v>20</v>
      </c>
      <c r="N134" s="31">
        <v>6000</v>
      </c>
      <c r="O134" s="15" t="s">
        <v>29</v>
      </c>
      <c r="P134" s="31">
        <v>6550</v>
      </c>
      <c r="Q134" s="14" t="s">
        <v>29</v>
      </c>
      <c r="R134" s="31" t="s">
        <v>29</v>
      </c>
      <c r="S134" s="15">
        <f>M134</f>
        <v>20</v>
      </c>
      <c r="T134" s="31" t="s">
        <v>29</v>
      </c>
      <c r="U134" s="479" t="s">
        <v>602</v>
      </c>
      <c r="V134" s="13"/>
    </row>
    <row r="135" spans="1:22" x14ac:dyDescent="0.25">
      <c r="A135" s="161"/>
      <c r="B135" s="60"/>
      <c r="C135" s="165" t="s">
        <v>688</v>
      </c>
      <c r="D135" s="5"/>
      <c r="E135" s="8"/>
      <c r="F135" s="5"/>
      <c r="G135" s="8"/>
      <c r="H135" s="5"/>
      <c r="I135" s="8"/>
      <c r="J135" s="478"/>
      <c r="K135" s="203"/>
      <c r="L135" s="484"/>
      <c r="M135" s="8"/>
      <c r="N135" s="5" t="s">
        <v>666</v>
      </c>
      <c r="O135" s="8"/>
      <c r="P135" s="5"/>
      <c r="Q135" s="8"/>
      <c r="R135" s="5"/>
      <c r="S135" s="8"/>
      <c r="T135" s="5"/>
      <c r="U135" s="480"/>
      <c r="V135" s="5"/>
    </row>
    <row r="136" spans="1:22" x14ac:dyDescent="0.25">
      <c r="A136" s="162"/>
      <c r="B136" s="163"/>
      <c r="C136" s="133"/>
      <c r="D136" s="163"/>
      <c r="E136" s="133"/>
      <c r="F136" s="163"/>
      <c r="G136" s="133"/>
      <c r="H136" s="163"/>
      <c r="I136" s="133"/>
      <c r="J136" s="26"/>
      <c r="K136" s="204"/>
      <c r="L136" s="490"/>
      <c r="M136" s="27"/>
      <c r="N136" s="26"/>
      <c r="O136" s="27"/>
      <c r="P136" s="26"/>
      <c r="Q136" s="27"/>
      <c r="R136" s="26"/>
      <c r="S136" s="27"/>
      <c r="T136" s="26"/>
      <c r="U136" s="481"/>
      <c r="V136" s="26"/>
    </row>
    <row r="137" spans="1:22" x14ac:dyDescent="0.25">
      <c r="A137" s="160">
        <v>30</v>
      </c>
      <c r="B137" s="164" t="s">
        <v>690</v>
      </c>
      <c r="C137" s="209" t="s">
        <v>687</v>
      </c>
      <c r="D137" s="13" t="s">
        <v>23</v>
      </c>
      <c r="E137" s="15" t="s">
        <v>24</v>
      </c>
      <c r="F137" s="13" t="s">
        <v>380</v>
      </c>
      <c r="G137" s="15" t="s">
        <v>689</v>
      </c>
      <c r="H137" s="110">
        <v>43630</v>
      </c>
      <c r="I137" s="15" t="s">
        <v>131</v>
      </c>
      <c r="J137" s="13" t="s">
        <v>500</v>
      </c>
      <c r="K137" s="479" t="s">
        <v>32</v>
      </c>
      <c r="L137" s="483" t="s">
        <v>147</v>
      </c>
      <c r="M137" s="15">
        <v>16</v>
      </c>
      <c r="N137" s="31">
        <v>7000</v>
      </c>
      <c r="O137" s="15" t="s">
        <v>40</v>
      </c>
      <c r="P137" s="151">
        <v>5</v>
      </c>
      <c r="Q137" s="15" t="s">
        <v>40</v>
      </c>
      <c r="R137" s="13" t="s">
        <v>40</v>
      </c>
      <c r="S137" s="15">
        <f>M137</f>
        <v>16</v>
      </c>
      <c r="T137" s="13" t="s">
        <v>40</v>
      </c>
      <c r="U137" s="479" t="s">
        <v>602</v>
      </c>
      <c r="V137" s="13"/>
    </row>
    <row r="138" spans="1:22" x14ac:dyDescent="0.25">
      <c r="A138" s="161"/>
      <c r="B138" s="60"/>
      <c r="C138" s="165" t="s">
        <v>692</v>
      </c>
      <c r="D138" s="5"/>
      <c r="E138" s="8"/>
      <c r="F138" s="5"/>
      <c r="G138" s="8"/>
      <c r="H138" s="5"/>
      <c r="I138" s="8"/>
      <c r="J138" s="5"/>
      <c r="K138" s="480"/>
      <c r="L138" s="484"/>
      <c r="M138" s="8"/>
      <c r="N138" s="5"/>
      <c r="O138" s="8"/>
      <c r="P138" s="5"/>
      <c r="Q138" s="8"/>
      <c r="R138" s="5"/>
      <c r="S138" s="8"/>
      <c r="T138" s="5"/>
      <c r="U138" s="480"/>
      <c r="V138" s="5"/>
    </row>
    <row r="139" spans="1:22" x14ac:dyDescent="0.25">
      <c r="A139" s="161"/>
      <c r="B139" s="60"/>
      <c r="C139" s="132"/>
      <c r="D139" s="60"/>
      <c r="E139" s="132"/>
      <c r="F139" s="60"/>
      <c r="G139" s="132"/>
      <c r="H139" s="60"/>
      <c r="I139" s="132"/>
      <c r="J139" s="26"/>
      <c r="K139" s="481"/>
      <c r="L139" s="490"/>
      <c r="M139" s="27"/>
      <c r="N139" s="26"/>
      <c r="O139" s="27"/>
      <c r="P139" s="26"/>
      <c r="Q139" s="27"/>
      <c r="R139" s="26"/>
      <c r="S139" s="27"/>
      <c r="T139" s="26"/>
      <c r="U139" s="481"/>
      <c r="V139" s="26"/>
    </row>
    <row r="140" spans="1:22" x14ac:dyDescent="0.25">
      <c r="A140" s="161"/>
      <c r="B140" s="60"/>
      <c r="C140" s="132"/>
      <c r="D140" s="60"/>
      <c r="E140" s="132"/>
      <c r="F140" s="60"/>
      <c r="G140" s="132"/>
      <c r="H140" s="60"/>
      <c r="I140" s="132"/>
      <c r="J140" s="13" t="s">
        <v>262</v>
      </c>
      <c r="K140" s="517" t="s">
        <v>32</v>
      </c>
      <c r="L140" s="483" t="s">
        <v>263</v>
      </c>
      <c r="M140" s="15">
        <v>12</v>
      </c>
      <c r="N140" s="31">
        <v>5000</v>
      </c>
      <c r="O140" s="15" t="s">
        <v>29</v>
      </c>
      <c r="P140" s="13" t="s">
        <v>29</v>
      </c>
      <c r="Q140" s="15" t="s">
        <v>29</v>
      </c>
      <c r="R140" s="13" t="s">
        <v>29</v>
      </c>
      <c r="S140" s="15">
        <v>12</v>
      </c>
      <c r="T140" s="13" t="s">
        <v>29</v>
      </c>
      <c r="U140" s="479" t="s">
        <v>602</v>
      </c>
      <c r="V140" s="13" t="s">
        <v>29</v>
      </c>
    </row>
    <row r="141" spans="1:22" x14ac:dyDescent="0.25">
      <c r="A141" s="161"/>
      <c r="B141" s="60"/>
      <c r="C141" s="132"/>
      <c r="D141" s="60"/>
      <c r="E141" s="132"/>
      <c r="F141" s="60"/>
      <c r="G141" s="132"/>
      <c r="H141" s="60"/>
      <c r="I141" s="132"/>
      <c r="J141" s="5"/>
      <c r="K141" s="518"/>
      <c r="L141" s="484"/>
      <c r="M141" s="8"/>
      <c r="N141" s="5"/>
      <c r="O141" s="8"/>
      <c r="P141" s="5"/>
      <c r="Q141" s="8"/>
      <c r="R141" s="5"/>
      <c r="S141" s="8"/>
      <c r="T141" s="5"/>
      <c r="U141" s="480"/>
      <c r="V141" s="5"/>
    </row>
    <row r="142" spans="1:22" x14ac:dyDescent="0.25">
      <c r="A142" s="162"/>
      <c r="B142" s="163"/>
      <c r="C142" s="133"/>
      <c r="D142" s="163"/>
      <c r="E142" s="133"/>
      <c r="F142" s="163"/>
      <c r="G142" s="133"/>
      <c r="H142" s="163"/>
      <c r="I142" s="133"/>
      <c r="J142" s="26"/>
      <c r="K142" s="27"/>
      <c r="L142" s="490"/>
      <c r="M142" s="27"/>
      <c r="N142" s="26"/>
      <c r="O142" s="27"/>
      <c r="P142" s="26"/>
      <c r="Q142" s="27"/>
      <c r="R142" s="26"/>
      <c r="S142" s="27"/>
      <c r="T142" s="26"/>
      <c r="U142" s="481"/>
      <c r="V142" s="26"/>
    </row>
    <row r="143" spans="1:22" x14ac:dyDescent="0.25">
      <c r="A143" s="160">
        <v>31</v>
      </c>
      <c r="B143" s="164" t="s">
        <v>691</v>
      </c>
      <c r="C143" s="209" t="s">
        <v>687</v>
      </c>
      <c r="D143" s="13" t="s">
        <v>23</v>
      </c>
      <c r="E143" s="15" t="s">
        <v>24</v>
      </c>
      <c r="F143" s="13" t="s">
        <v>380</v>
      </c>
      <c r="G143" s="15" t="s">
        <v>689</v>
      </c>
      <c r="H143" s="110">
        <v>43630</v>
      </c>
      <c r="I143" s="15" t="s">
        <v>131</v>
      </c>
      <c r="J143" s="164" t="s">
        <v>694</v>
      </c>
      <c r="K143" s="479" t="s">
        <v>695</v>
      </c>
      <c r="L143" s="483" t="s">
        <v>696</v>
      </c>
      <c r="M143" s="15">
        <v>12</v>
      </c>
      <c r="N143" s="31">
        <v>5000</v>
      </c>
      <c r="O143" s="15" t="s">
        <v>29</v>
      </c>
      <c r="P143" s="13" t="s">
        <v>29</v>
      </c>
      <c r="Q143" s="15" t="s">
        <v>29</v>
      </c>
      <c r="R143" s="13" t="s">
        <v>29</v>
      </c>
      <c r="S143" s="15">
        <v>12</v>
      </c>
      <c r="T143" s="13" t="s">
        <v>29</v>
      </c>
      <c r="U143" s="479" t="s">
        <v>602</v>
      </c>
      <c r="V143" s="13" t="s">
        <v>29</v>
      </c>
    </row>
    <row r="144" spans="1:22" x14ac:dyDescent="0.25">
      <c r="A144" s="161"/>
      <c r="B144" s="60"/>
      <c r="C144" s="165" t="s">
        <v>693</v>
      </c>
      <c r="D144" s="5"/>
      <c r="E144" s="8"/>
      <c r="F144" s="5"/>
      <c r="G144" s="8"/>
      <c r="H144" s="5"/>
      <c r="I144" s="8"/>
      <c r="J144" s="60" t="s">
        <v>77</v>
      </c>
      <c r="K144" s="480"/>
      <c r="L144" s="484"/>
      <c r="M144" s="8"/>
      <c r="N144" s="5"/>
      <c r="O144" s="8"/>
      <c r="P144" s="5"/>
      <c r="Q144" s="8"/>
      <c r="R144" s="5"/>
      <c r="S144" s="8"/>
      <c r="T144" s="5"/>
      <c r="U144" s="480"/>
      <c r="V144" s="5"/>
    </row>
    <row r="145" spans="1:22" x14ac:dyDescent="0.25">
      <c r="A145" s="162"/>
      <c r="B145" s="163"/>
      <c r="C145" s="133"/>
      <c r="D145" s="163"/>
      <c r="E145" s="133"/>
      <c r="F145" s="163"/>
      <c r="G145" s="133"/>
      <c r="H145" s="163"/>
      <c r="I145" s="133"/>
      <c r="J145" s="163"/>
      <c r="K145" s="133"/>
      <c r="L145" s="490"/>
      <c r="M145" s="27"/>
      <c r="N145" s="26"/>
      <c r="O145" s="27"/>
      <c r="P145" s="26"/>
      <c r="Q145" s="27"/>
      <c r="R145" s="26"/>
      <c r="S145" s="27"/>
      <c r="T145" s="26"/>
      <c r="U145" s="481"/>
      <c r="V145" s="26"/>
    </row>
    <row r="146" spans="1:22" x14ac:dyDescent="0.25">
      <c r="A146" s="161">
        <v>32</v>
      </c>
      <c r="B146" s="60" t="s">
        <v>697</v>
      </c>
      <c r="C146" s="209" t="s">
        <v>687</v>
      </c>
      <c r="D146" s="13" t="s">
        <v>23</v>
      </c>
      <c r="E146" s="15" t="s">
        <v>24</v>
      </c>
      <c r="F146" s="13" t="s">
        <v>380</v>
      </c>
      <c r="G146" s="15" t="s">
        <v>689</v>
      </c>
      <c r="H146" s="110">
        <v>43630</v>
      </c>
      <c r="I146" s="15" t="s">
        <v>131</v>
      </c>
      <c r="J146" s="164" t="s">
        <v>699</v>
      </c>
      <c r="K146" s="479" t="s">
        <v>700</v>
      </c>
      <c r="L146" s="483" t="s">
        <v>701</v>
      </c>
      <c r="M146" s="15">
        <v>12</v>
      </c>
      <c r="N146" s="31">
        <v>2000</v>
      </c>
      <c r="O146" s="15" t="s">
        <v>29</v>
      </c>
      <c r="P146" s="151">
        <v>5</v>
      </c>
      <c r="Q146" s="15" t="s">
        <v>29</v>
      </c>
      <c r="R146" s="13" t="s">
        <v>29</v>
      </c>
      <c r="S146" s="15">
        <v>12</v>
      </c>
      <c r="T146" s="13" t="s">
        <v>29</v>
      </c>
      <c r="U146" s="479" t="s">
        <v>602</v>
      </c>
      <c r="V146" s="13" t="s">
        <v>29</v>
      </c>
    </row>
    <row r="147" spans="1:22" x14ac:dyDescent="0.25">
      <c r="A147" s="161"/>
      <c r="B147" s="60"/>
      <c r="C147" s="165" t="s">
        <v>698</v>
      </c>
      <c r="D147" s="5"/>
      <c r="E147" s="8"/>
      <c r="F147" s="5"/>
      <c r="G147" s="8"/>
      <c r="H147" s="5"/>
      <c r="I147" s="8"/>
      <c r="J147" s="60"/>
      <c r="K147" s="480"/>
      <c r="L147" s="484"/>
      <c r="M147" s="8"/>
      <c r="N147" s="5"/>
      <c r="O147" s="8"/>
      <c r="P147" s="5"/>
      <c r="Q147" s="8"/>
      <c r="R147" s="5"/>
      <c r="S147" s="8"/>
      <c r="T147" s="5"/>
      <c r="U147" s="480"/>
      <c r="V147" s="5"/>
    </row>
    <row r="148" spans="1:22" x14ac:dyDescent="0.25">
      <c r="A148" s="161"/>
      <c r="B148" s="60"/>
      <c r="C148" s="132"/>
      <c r="D148" s="60"/>
      <c r="E148" s="132"/>
      <c r="F148" s="60"/>
      <c r="G148" s="132"/>
      <c r="H148" s="60"/>
      <c r="I148" s="132"/>
      <c r="J148" s="60"/>
      <c r="K148" s="480"/>
      <c r="L148" s="484"/>
      <c r="M148" s="8"/>
      <c r="N148" s="5"/>
      <c r="O148" s="8"/>
      <c r="P148" s="5"/>
      <c r="Q148" s="8"/>
      <c r="R148" s="5"/>
      <c r="S148" s="8"/>
      <c r="T148" s="5"/>
      <c r="U148" s="480"/>
      <c r="V148" s="5"/>
    </row>
    <row r="149" spans="1:22" x14ac:dyDescent="0.25">
      <c r="A149" s="160">
        <v>33</v>
      </c>
      <c r="B149" s="164" t="s">
        <v>702</v>
      </c>
      <c r="C149" s="209" t="s">
        <v>703</v>
      </c>
      <c r="D149" s="13" t="s">
        <v>23</v>
      </c>
      <c r="E149" s="15" t="s">
        <v>24</v>
      </c>
      <c r="F149" s="13" t="s">
        <v>380</v>
      </c>
      <c r="G149" s="15" t="s">
        <v>705</v>
      </c>
      <c r="H149" s="110">
        <v>43630</v>
      </c>
      <c r="I149" s="15" t="s">
        <v>131</v>
      </c>
      <c r="J149" s="13" t="s">
        <v>138</v>
      </c>
      <c r="K149" s="517" t="s">
        <v>139</v>
      </c>
      <c r="L149" s="471" t="s">
        <v>140</v>
      </c>
      <c r="M149" s="205">
        <v>12</v>
      </c>
      <c r="N149" s="37">
        <v>9000</v>
      </c>
      <c r="O149" s="205">
        <v>2018</v>
      </c>
      <c r="P149" s="37">
        <v>7875</v>
      </c>
      <c r="Q149" s="95" t="s">
        <v>29</v>
      </c>
      <c r="R149" s="88" t="s">
        <v>29</v>
      </c>
      <c r="S149" s="109">
        <f>M149</f>
        <v>12</v>
      </c>
      <c r="T149" s="88" t="s">
        <v>29</v>
      </c>
      <c r="U149" s="205" t="s">
        <v>30</v>
      </c>
      <c r="V149" s="79"/>
    </row>
    <row r="150" spans="1:22" ht="18.75" x14ac:dyDescent="0.25">
      <c r="A150" s="161"/>
      <c r="B150" s="60"/>
      <c r="C150" s="165" t="s">
        <v>704</v>
      </c>
      <c r="D150" s="5"/>
      <c r="E150" s="8"/>
      <c r="F150" s="5"/>
      <c r="G150" s="8"/>
      <c r="H150" s="5"/>
      <c r="I150" s="8"/>
      <c r="J150" s="5" t="s">
        <v>141</v>
      </c>
      <c r="K150" s="518"/>
      <c r="L150" s="472"/>
      <c r="M150" s="8"/>
      <c r="N150" s="201"/>
      <c r="O150" s="206"/>
      <c r="P150" s="90"/>
      <c r="Q150" s="120"/>
      <c r="R150" s="90"/>
      <c r="S150" s="120"/>
      <c r="T150" s="90"/>
      <c r="U150" s="120"/>
      <c r="V150" s="91"/>
    </row>
    <row r="151" spans="1:22" ht="18.75" x14ac:dyDescent="0.25">
      <c r="A151" s="161"/>
      <c r="B151" s="60"/>
      <c r="C151" s="132"/>
      <c r="D151" s="60"/>
      <c r="E151" s="132"/>
      <c r="F151" s="60"/>
      <c r="G151" s="132"/>
      <c r="H151" s="60"/>
      <c r="I151" s="132"/>
      <c r="J151" s="201"/>
      <c r="K151" s="518"/>
      <c r="L151" s="472"/>
      <c r="M151" s="8"/>
      <c r="N151" s="5"/>
      <c r="O151" s="8"/>
      <c r="P151" s="122"/>
      <c r="Q151" s="121"/>
      <c r="R151" s="122"/>
      <c r="S151" s="121"/>
      <c r="T151" s="122"/>
      <c r="U151" s="121"/>
      <c r="V151" s="91"/>
    </row>
    <row r="152" spans="1:22" x14ac:dyDescent="0.25">
      <c r="A152" s="161"/>
      <c r="B152" s="60"/>
      <c r="C152" s="132"/>
      <c r="D152" s="60"/>
      <c r="E152" s="132"/>
      <c r="F152" s="60"/>
      <c r="G152" s="132"/>
      <c r="H152" s="60"/>
      <c r="I152" s="132"/>
      <c r="J152" s="200" t="s">
        <v>37</v>
      </c>
      <c r="K152" s="205" t="s">
        <v>38</v>
      </c>
      <c r="L152" s="483" t="s">
        <v>213</v>
      </c>
      <c r="M152" s="205">
        <v>20</v>
      </c>
      <c r="N152" s="31">
        <v>7500</v>
      </c>
      <c r="O152" s="14" t="s">
        <v>29</v>
      </c>
      <c r="P152" s="31" t="s">
        <v>29</v>
      </c>
      <c r="Q152" s="14" t="s">
        <v>29</v>
      </c>
      <c r="R152" s="31" t="s">
        <v>29</v>
      </c>
      <c r="S152" s="15">
        <f>M152</f>
        <v>20</v>
      </c>
      <c r="T152" s="31" t="s">
        <v>29</v>
      </c>
      <c r="U152" s="15" t="s">
        <v>30</v>
      </c>
      <c r="V152" s="13"/>
    </row>
    <row r="153" spans="1:22" x14ac:dyDescent="0.25">
      <c r="A153" s="161"/>
      <c r="B153" s="60"/>
      <c r="C153" s="132"/>
      <c r="D153" s="60"/>
      <c r="E153" s="132"/>
      <c r="F153" s="60"/>
      <c r="G153" s="132"/>
      <c r="H153" s="60"/>
      <c r="I153" s="132"/>
      <c r="J153" s="201"/>
      <c r="K153" s="80"/>
      <c r="L153" s="484"/>
      <c r="M153" s="206"/>
      <c r="N153" s="201"/>
      <c r="O153" s="206"/>
      <c r="P153" s="201"/>
      <c r="Q153" s="206"/>
      <c r="R153" s="201"/>
      <c r="S153" s="206"/>
      <c r="T153" s="201"/>
      <c r="U153" s="206"/>
      <c r="V153" s="201"/>
    </row>
    <row r="154" spans="1:22" x14ac:dyDescent="0.25">
      <c r="A154" s="162"/>
      <c r="B154" s="163"/>
      <c r="C154" s="133"/>
      <c r="D154" s="163"/>
      <c r="E154" s="133"/>
      <c r="F154" s="163"/>
      <c r="G154" s="133"/>
      <c r="H154" s="163"/>
      <c r="I154" s="133"/>
      <c r="J154" s="10"/>
      <c r="K154" s="84"/>
      <c r="L154" s="490"/>
      <c r="M154" s="11"/>
      <c r="N154" s="10"/>
      <c r="O154" s="11"/>
      <c r="P154" s="10"/>
      <c r="Q154" s="11"/>
      <c r="R154" s="10"/>
      <c r="S154" s="11"/>
      <c r="T154" s="10"/>
      <c r="U154" s="11"/>
      <c r="V154" s="10"/>
    </row>
    <row r="155" spans="1:22" x14ac:dyDescent="0.25">
      <c r="A155" s="160">
        <v>34</v>
      </c>
      <c r="B155" s="483" t="s">
        <v>706</v>
      </c>
      <c r="C155" s="209" t="s">
        <v>703</v>
      </c>
      <c r="D155" s="13" t="s">
        <v>23</v>
      </c>
      <c r="E155" s="15" t="s">
        <v>24</v>
      </c>
      <c r="F155" s="13" t="s">
        <v>380</v>
      </c>
      <c r="G155" s="15" t="s">
        <v>705</v>
      </c>
      <c r="H155" s="110">
        <v>43630</v>
      </c>
      <c r="I155" s="15" t="s">
        <v>131</v>
      </c>
      <c r="J155" s="34" t="s">
        <v>223</v>
      </c>
      <c r="K155" s="534" t="s">
        <v>224</v>
      </c>
      <c r="L155" s="474" t="s">
        <v>225</v>
      </c>
      <c r="M155" s="205">
        <v>12</v>
      </c>
      <c r="N155" s="74">
        <v>5000</v>
      </c>
      <c r="O155" s="205">
        <v>2018</v>
      </c>
      <c r="P155" s="37">
        <v>5950</v>
      </c>
      <c r="Q155" s="95" t="s">
        <v>29</v>
      </c>
      <c r="R155" s="88" t="s">
        <v>29</v>
      </c>
      <c r="S155" s="205">
        <v>12</v>
      </c>
      <c r="T155" s="88" t="s">
        <v>29</v>
      </c>
      <c r="U155" s="479" t="s">
        <v>602</v>
      </c>
      <c r="V155" s="164"/>
    </row>
    <row r="156" spans="1:22" x14ac:dyDescent="0.25">
      <c r="A156" s="161"/>
      <c r="B156" s="484"/>
      <c r="C156" s="165" t="s">
        <v>636</v>
      </c>
      <c r="D156" s="5"/>
      <c r="E156" s="8"/>
      <c r="F156" s="5"/>
      <c r="G156" s="8"/>
      <c r="H156" s="5"/>
      <c r="I156" s="8"/>
      <c r="J156" s="201"/>
      <c r="K156" s="535"/>
      <c r="L156" s="475"/>
      <c r="M156" s="206"/>
      <c r="N156" s="201"/>
      <c r="O156" s="206"/>
      <c r="P156" s="201"/>
      <c r="Q156" s="206"/>
      <c r="R156" s="201"/>
      <c r="S156" s="206"/>
      <c r="T156" s="201"/>
      <c r="U156" s="480"/>
      <c r="V156" s="60"/>
    </row>
    <row r="157" spans="1:22" x14ac:dyDescent="0.25">
      <c r="A157" s="162"/>
      <c r="B157" s="163"/>
      <c r="C157" s="133"/>
      <c r="D157" s="163"/>
      <c r="E157" s="133"/>
      <c r="F157" s="163"/>
      <c r="G157" s="133"/>
      <c r="H157" s="163"/>
      <c r="I157" s="133"/>
      <c r="J157" s="10"/>
      <c r="K157" s="536"/>
      <c r="L157" s="476"/>
      <c r="M157" s="11"/>
      <c r="N157" s="10"/>
      <c r="O157" s="11"/>
      <c r="P157" s="10"/>
      <c r="Q157" s="11"/>
      <c r="R157" s="10"/>
      <c r="S157" s="11"/>
      <c r="T157" s="10"/>
      <c r="U157" s="481"/>
      <c r="V157" s="163"/>
    </row>
    <row r="158" spans="1:22" x14ac:dyDescent="0.25">
      <c r="A158" s="160">
        <v>35</v>
      </c>
      <c r="B158" s="164" t="s">
        <v>707</v>
      </c>
      <c r="C158" s="209" t="s">
        <v>708</v>
      </c>
      <c r="D158" s="13" t="s">
        <v>23</v>
      </c>
      <c r="E158" s="15" t="s">
        <v>24</v>
      </c>
      <c r="F158" s="13" t="s">
        <v>380</v>
      </c>
      <c r="G158" s="15" t="s">
        <v>705</v>
      </c>
      <c r="H158" s="110">
        <v>43630</v>
      </c>
      <c r="I158" s="15" t="s">
        <v>131</v>
      </c>
      <c r="J158" s="13" t="s">
        <v>138</v>
      </c>
      <c r="K158" s="517" t="s">
        <v>139</v>
      </c>
      <c r="L158" s="471" t="s">
        <v>140</v>
      </c>
      <c r="M158" s="205">
        <v>12</v>
      </c>
      <c r="N158" s="37">
        <v>8000</v>
      </c>
      <c r="O158" s="205">
        <v>2018</v>
      </c>
      <c r="P158" s="37">
        <v>7875</v>
      </c>
      <c r="Q158" s="95" t="s">
        <v>29</v>
      </c>
      <c r="R158" s="88" t="s">
        <v>29</v>
      </c>
      <c r="S158" s="109">
        <f>M158</f>
        <v>12</v>
      </c>
      <c r="T158" s="88" t="s">
        <v>29</v>
      </c>
      <c r="U158" s="205" t="s">
        <v>30</v>
      </c>
      <c r="V158" s="79"/>
    </row>
    <row r="159" spans="1:22" ht="18.75" x14ac:dyDescent="0.25">
      <c r="A159" s="161"/>
      <c r="B159" s="60"/>
      <c r="C159" s="165" t="s">
        <v>709</v>
      </c>
      <c r="D159" s="5"/>
      <c r="E159" s="8"/>
      <c r="F159" s="5"/>
      <c r="G159" s="8"/>
      <c r="H159" s="5"/>
      <c r="I159" s="8"/>
      <c r="J159" s="5" t="s">
        <v>141</v>
      </c>
      <c r="K159" s="518"/>
      <c r="L159" s="472"/>
      <c r="M159" s="8"/>
      <c r="N159" s="201"/>
      <c r="O159" s="206"/>
      <c r="P159" s="90"/>
      <c r="Q159" s="120"/>
      <c r="R159" s="90"/>
      <c r="S159" s="120"/>
      <c r="T159" s="90"/>
      <c r="U159" s="120"/>
      <c r="V159" s="91"/>
    </row>
    <row r="160" spans="1:22" ht="18.75" x14ac:dyDescent="0.25">
      <c r="A160" s="162"/>
      <c r="B160" s="163"/>
      <c r="C160" s="133"/>
      <c r="D160" s="163"/>
      <c r="E160" s="133"/>
      <c r="F160" s="163"/>
      <c r="G160" s="133"/>
      <c r="H160" s="163"/>
      <c r="I160" s="133"/>
      <c r="J160" s="201"/>
      <c r="K160" s="518"/>
      <c r="L160" s="472"/>
      <c r="M160" s="8"/>
      <c r="N160" s="5"/>
      <c r="O160" s="8"/>
      <c r="P160" s="122"/>
      <c r="Q160" s="121"/>
      <c r="R160" s="122"/>
      <c r="S160" s="121"/>
      <c r="T160" s="122"/>
      <c r="U160" s="121"/>
      <c r="V160" s="91"/>
    </row>
    <row r="161" spans="1:23" x14ac:dyDescent="0.25">
      <c r="A161" s="161">
        <v>36</v>
      </c>
      <c r="B161" s="60" t="s">
        <v>710</v>
      </c>
      <c r="C161" s="209" t="s">
        <v>708</v>
      </c>
      <c r="D161" s="13" t="s">
        <v>23</v>
      </c>
      <c r="E161" s="15" t="s">
        <v>24</v>
      </c>
      <c r="F161" s="13" t="s">
        <v>380</v>
      </c>
      <c r="G161" s="15" t="s">
        <v>705</v>
      </c>
      <c r="H161" s="110">
        <v>43630</v>
      </c>
      <c r="I161" s="15" t="s">
        <v>131</v>
      </c>
      <c r="J161" s="477" t="s">
        <v>150</v>
      </c>
      <c r="K161" s="202" t="s">
        <v>151</v>
      </c>
      <c r="L161" s="483" t="s">
        <v>152</v>
      </c>
      <c r="M161" s="15">
        <v>20</v>
      </c>
      <c r="N161" s="31">
        <v>7500</v>
      </c>
      <c r="O161" s="15" t="s">
        <v>29</v>
      </c>
      <c r="P161" s="31">
        <v>6550</v>
      </c>
      <c r="Q161" s="14" t="s">
        <v>29</v>
      </c>
      <c r="R161" s="31" t="s">
        <v>29</v>
      </c>
      <c r="S161" s="15">
        <f>M161</f>
        <v>20</v>
      </c>
      <c r="T161" s="31" t="s">
        <v>29</v>
      </c>
      <c r="U161" s="479" t="s">
        <v>602</v>
      </c>
      <c r="V161" s="13"/>
    </row>
    <row r="162" spans="1:23" x14ac:dyDescent="0.25">
      <c r="A162" s="161"/>
      <c r="B162" s="60"/>
      <c r="C162" s="165" t="s">
        <v>647</v>
      </c>
      <c r="D162" s="5"/>
      <c r="E162" s="8"/>
      <c r="F162" s="5"/>
      <c r="G162" s="8"/>
      <c r="H162" s="5"/>
      <c r="I162" s="8"/>
      <c r="J162" s="478"/>
      <c r="K162" s="203"/>
      <c r="L162" s="484"/>
      <c r="M162" s="8"/>
      <c r="N162" s="5" t="s">
        <v>666</v>
      </c>
      <c r="O162" s="8"/>
      <c r="P162" s="5"/>
      <c r="Q162" s="8"/>
      <c r="R162" s="5"/>
      <c r="S162" s="8"/>
      <c r="T162" s="5"/>
      <c r="U162" s="480"/>
      <c r="V162" s="5"/>
    </row>
    <row r="163" spans="1:23" x14ac:dyDescent="0.25">
      <c r="A163" s="161"/>
      <c r="B163" s="60"/>
      <c r="C163" s="133"/>
      <c r="D163" s="163"/>
      <c r="E163" s="133"/>
      <c r="F163" s="163"/>
      <c r="G163" s="133"/>
      <c r="H163" s="163"/>
      <c r="I163" s="133"/>
      <c r="J163" s="26"/>
      <c r="K163" s="204"/>
      <c r="L163" s="490"/>
      <c r="M163" s="27"/>
      <c r="N163" s="26"/>
      <c r="O163" s="27"/>
      <c r="P163" s="26"/>
      <c r="Q163" s="27"/>
      <c r="R163" s="26"/>
      <c r="S163" s="27"/>
      <c r="T163" s="26"/>
      <c r="U163" s="481"/>
      <c r="V163" s="26"/>
    </row>
    <row r="164" spans="1:23" x14ac:dyDescent="0.25">
      <c r="A164" s="160">
        <v>37</v>
      </c>
      <c r="B164" s="164" t="s">
        <v>711</v>
      </c>
      <c r="C164" s="209" t="s">
        <v>708</v>
      </c>
      <c r="D164" s="13" t="s">
        <v>23</v>
      </c>
      <c r="E164" s="15" t="s">
        <v>24</v>
      </c>
      <c r="F164" s="13" t="s">
        <v>380</v>
      </c>
      <c r="G164" s="15" t="s">
        <v>705</v>
      </c>
      <c r="H164" s="110">
        <v>43630</v>
      </c>
      <c r="I164" s="15" t="s">
        <v>131</v>
      </c>
      <c r="J164" s="13" t="s">
        <v>262</v>
      </c>
      <c r="K164" s="517" t="s">
        <v>32</v>
      </c>
      <c r="L164" s="483" t="s">
        <v>263</v>
      </c>
      <c r="M164" s="15">
        <v>12</v>
      </c>
      <c r="N164" s="31">
        <v>5000</v>
      </c>
      <c r="O164" s="15" t="s">
        <v>29</v>
      </c>
      <c r="P164" s="13" t="s">
        <v>29</v>
      </c>
      <c r="Q164" s="15" t="s">
        <v>29</v>
      </c>
      <c r="R164" s="13" t="s">
        <v>29</v>
      </c>
      <c r="S164" s="15">
        <v>12</v>
      </c>
      <c r="T164" s="13" t="s">
        <v>29</v>
      </c>
      <c r="U164" s="479" t="s">
        <v>602</v>
      </c>
      <c r="V164" s="13" t="s">
        <v>29</v>
      </c>
    </row>
    <row r="165" spans="1:23" x14ac:dyDescent="0.25">
      <c r="A165" s="161"/>
      <c r="B165" s="60"/>
      <c r="C165" s="165" t="s">
        <v>655</v>
      </c>
      <c r="D165" s="5"/>
      <c r="E165" s="8"/>
      <c r="F165" s="5"/>
      <c r="G165" s="8"/>
      <c r="H165" s="5"/>
      <c r="I165" s="8"/>
      <c r="J165" s="5"/>
      <c r="K165" s="518"/>
      <c r="L165" s="484"/>
      <c r="M165" s="8"/>
      <c r="N165" s="5"/>
      <c r="O165" s="8"/>
      <c r="P165" s="5"/>
      <c r="Q165" s="8"/>
      <c r="R165" s="5"/>
      <c r="S165" s="8"/>
      <c r="T165" s="5"/>
      <c r="U165" s="480"/>
      <c r="V165" s="26"/>
    </row>
    <row r="166" spans="1:23" x14ac:dyDescent="0.25">
      <c r="A166" s="162"/>
      <c r="B166" s="163"/>
      <c r="C166" s="133"/>
      <c r="D166" s="163"/>
      <c r="E166" s="133"/>
      <c r="F166" s="163"/>
      <c r="G166" s="133"/>
      <c r="H166" s="163"/>
      <c r="I166" s="133"/>
      <c r="J166" s="26"/>
      <c r="K166" s="27"/>
      <c r="L166" s="490"/>
      <c r="M166" s="27"/>
      <c r="N166" s="26"/>
      <c r="O166" s="27"/>
      <c r="P166" s="26"/>
      <c r="Q166" s="27"/>
      <c r="R166" s="26"/>
      <c r="S166" s="27"/>
      <c r="T166" s="26"/>
      <c r="U166" s="521"/>
      <c r="V166" s="26"/>
    </row>
    <row r="167" spans="1:23" ht="15.75" customHeight="1" x14ac:dyDescent="0.25">
      <c r="A167" s="160">
        <v>38</v>
      </c>
      <c r="B167" s="164" t="s">
        <v>714</v>
      </c>
      <c r="C167" s="209" t="s">
        <v>715</v>
      </c>
      <c r="D167" s="13" t="s">
        <v>23</v>
      </c>
      <c r="E167" s="15" t="s">
        <v>24</v>
      </c>
      <c r="F167" s="13" t="s">
        <v>618</v>
      </c>
      <c r="G167" s="15" t="s">
        <v>716</v>
      </c>
      <c r="H167" s="110">
        <v>43633</v>
      </c>
      <c r="I167" s="15" t="s">
        <v>42</v>
      </c>
      <c r="J167" s="210" t="s">
        <v>37</v>
      </c>
      <c r="K167" s="215" t="s">
        <v>38</v>
      </c>
      <c r="L167" s="483" t="s">
        <v>213</v>
      </c>
      <c r="M167" s="215">
        <v>20</v>
      </c>
      <c r="N167" s="31">
        <v>7000</v>
      </c>
      <c r="O167" s="14" t="s">
        <v>29</v>
      </c>
      <c r="P167" s="31" t="s">
        <v>29</v>
      </c>
      <c r="Q167" s="14" t="s">
        <v>29</v>
      </c>
      <c r="R167" s="31" t="s">
        <v>29</v>
      </c>
      <c r="S167" s="15">
        <f>M167</f>
        <v>20</v>
      </c>
      <c r="T167" s="31" t="s">
        <v>29</v>
      </c>
      <c r="U167" s="15" t="s">
        <v>30</v>
      </c>
      <c r="V167" s="13"/>
    </row>
    <row r="168" spans="1:23" x14ac:dyDescent="0.25">
      <c r="A168" s="161"/>
      <c r="B168" s="60"/>
      <c r="C168" s="165" t="s">
        <v>669</v>
      </c>
      <c r="D168" s="5"/>
      <c r="E168" s="8"/>
      <c r="F168" s="5"/>
      <c r="G168" s="8"/>
      <c r="H168" s="5"/>
      <c r="I168" s="8"/>
      <c r="J168" s="211"/>
      <c r="K168" s="80"/>
      <c r="L168" s="484"/>
      <c r="M168" s="216"/>
      <c r="N168" s="211"/>
      <c r="O168" s="216"/>
      <c r="P168" s="211"/>
      <c r="Q168" s="216"/>
      <c r="R168" s="211"/>
      <c r="S168" s="216"/>
      <c r="T168" s="211"/>
      <c r="U168" s="216"/>
      <c r="V168" s="211"/>
    </row>
    <row r="169" spans="1:23" x14ac:dyDescent="0.25">
      <c r="A169" s="162"/>
      <c r="B169" s="163"/>
      <c r="C169" s="133"/>
      <c r="D169" s="163"/>
      <c r="E169" s="133"/>
      <c r="F169" s="163"/>
      <c r="G169" s="133"/>
      <c r="H169" s="163"/>
      <c r="I169" s="133"/>
      <c r="J169" s="10"/>
      <c r="K169" s="84"/>
      <c r="L169" s="490"/>
      <c r="M169" s="11"/>
      <c r="N169" s="10"/>
      <c r="O169" s="11"/>
      <c r="P169" s="10"/>
      <c r="Q169" s="11"/>
      <c r="R169" s="10"/>
      <c r="S169" s="11"/>
      <c r="T169" s="10"/>
      <c r="U169" s="11"/>
      <c r="V169" s="10"/>
    </row>
    <row r="170" spans="1:23" ht="15.75" customHeight="1" x14ac:dyDescent="0.25">
      <c r="A170" s="160">
        <v>39</v>
      </c>
      <c r="B170" s="164" t="s">
        <v>717</v>
      </c>
      <c r="C170" s="209" t="s">
        <v>715</v>
      </c>
      <c r="D170" s="13" t="s">
        <v>23</v>
      </c>
      <c r="E170" s="15" t="s">
        <v>24</v>
      </c>
      <c r="F170" s="13" t="s">
        <v>618</v>
      </c>
      <c r="G170" s="15" t="s">
        <v>716</v>
      </c>
      <c r="H170" s="110">
        <v>43633</v>
      </c>
      <c r="I170" s="15" t="s">
        <v>42</v>
      </c>
      <c r="J170" s="13" t="s">
        <v>500</v>
      </c>
      <c r="K170" s="483" t="s">
        <v>32</v>
      </c>
      <c r="L170" s="483" t="s">
        <v>147</v>
      </c>
      <c r="M170" s="13">
        <v>16</v>
      </c>
      <c r="N170" s="14">
        <v>5500</v>
      </c>
      <c r="O170" s="13" t="s">
        <v>40</v>
      </c>
      <c r="P170" s="151">
        <v>5</v>
      </c>
      <c r="Q170" s="13" t="s">
        <v>40</v>
      </c>
      <c r="R170" s="13" t="s">
        <v>40</v>
      </c>
      <c r="S170" s="13">
        <f>M170</f>
        <v>16</v>
      </c>
      <c r="T170" s="13" t="s">
        <v>40</v>
      </c>
      <c r="U170" s="483" t="s">
        <v>602</v>
      </c>
      <c r="V170" s="13"/>
      <c r="W170" s="132"/>
    </row>
    <row r="171" spans="1:23" x14ac:dyDescent="0.25">
      <c r="A171" s="161"/>
      <c r="B171" s="60"/>
      <c r="C171" s="165" t="s">
        <v>719</v>
      </c>
      <c r="D171" s="5"/>
      <c r="E171" s="8"/>
      <c r="F171" s="5"/>
      <c r="G171" s="8"/>
      <c r="H171" s="5"/>
      <c r="I171" s="8"/>
      <c r="J171" s="5"/>
      <c r="K171" s="484"/>
      <c r="L171" s="484"/>
      <c r="M171" s="5"/>
      <c r="N171" s="8"/>
      <c r="O171" s="5"/>
      <c r="P171" s="8"/>
      <c r="Q171" s="5"/>
      <c r="R171" s="8"/>
      <c r="S171" s="5"/>
      <c r="T171" s="8"/>
      <c r="U171" s="484"/>
      <c r="V171" s="5"/>
      <c r="W171" s="132"/>
    </row>
    <row r="172" spans="1:23" x14ac:dyDescent="0.25">
      <c r="A172" s="162"/>
      <c r="B172" s="163"/>
      <c r="C172" s="133"/>
      <c r="D172" s="163"/>
      <c r="E172" s="133"/>
      <c r="F172" s="163"/>
      <c r="G172" s="133"/>
      <c r="H172" s="163"/>
      <c r="I172" s="133"/>
      <c r="J172" s="26"/>
      <c r="K172" s="490"/>
      <c r="L172" s="490"/>
      <c r="M172" s="26"/>
      <c r="N172" s="27"/>
      <c r="O172" s="26"/>
      <c r="P172" s="27"/>
      <c r="Q172" s="26"/>
      <c r="R172" s="27"/>
      <c r="S172" s="26"/>
      <c r="T172" s="27"/>
      <c r="U172" s="490"/>
      <c r="V172" s="26"/>
      <c r="W172" s="132"/>
    </row>
    <row r="173" spans="1:23" x14ac:dyDescent="0.25">
      <c r="A173" s="160">
        <v>40</v>
      </c>
      <c r="B173" s="164" t="s">
        <v>718</v>
      </c>
      <c r="C173" s="209" t="s">
        <v>720</v>
      </c>
      <c r="D173" s="140" t="s">
        <v>23</v>
      </c>
      <c r="E173" s="13" t="s">
        <v>24</v>
      </c>
      <c r="F173" s="15" t="s">
        <v>618</v>
      </c>
      <c r="G173" s="13" t="s">
        <v>721</v>
      </c>
      <c r="H173" s="138">
        <v>43633</v>
      </c>
      <c r="I173" s="13" t="s">
        <v>42</v>
      </c>
      <c r="J173" s="217" t="s">
        <v>223</v>
      </c>
      <c r="K173" s="534" t="s">
        <v>224</v>
      </c>
      <c r="L173" s="474" t="s">
        <v>225</v>
      </c>
      <c r="M173" s="215">
        <v>12</v>
      </c>
      <c r="N173" s="74">
        <v>6000</v>
      </c>
      <c r="O173" s="215">
        <v>2018</v>
      </c>
      <c r="P173" s="37">
        <v>5950</v>
      </c>
      <c r="Q173" s="95" t="s">
        <v>29</v>
      </c>
      <c r="R173" s="88" t="s">
        <v>29</v>
      </c>
      <c r="S173" s="215">
        <v>12</v>
      </c>
      <c r="T173" s="88" t="s">
        <v>29</v>
      </c>
      <c r="U173" s="479" t="s">
        <v>602</v>
      </c>
      <c r="V173" s="164"/>
    </row>
    <row r="174" spans="1:23" x14ac:dyDescent="0.25">
      <c r="A174" s="161"/>
      <c r="B174" s="60"/>
      <c r="C174" s="165" t="s">
        <v>635</v>
      </c>
      <c r="D174" s="40"/>
      <c r="E174" s="5"/>
      <c r="F174" s="8"/>
      <c r="G174" s="5"/>
      <c r="H174" s="8"/>
      <c r="I174" s="5"/>
      <c r="J174" s="9"/>
      <c r="K174" s="535"/>
      <c r="L174" s="475"/>
      <c r="M174" s="216"/>
      <c r="N174" s="211"/>
      <c r="O174" s="216"/>
      <c r="P174" s="211"/>
      <c r="Q174" s="216"/>
      <c r="R174" s="211"/>
      <c r="S174" s="216"/>
      <c r="T174" s="211"/>
      <c r="U174" s="480"/>
      <c r="V174" s="60"/>
    </row>
    <row r="175" spans="1:23" x14ac:dyDescent="0.25">
      <c r="A175" s="162"/>
      <c r="B175" s="163"/>
      <c r="C175" s="133"/>
      <c r="D175" s="162"/>
      <c r="E175" s="163"/>
      <c r="F175" s="133"/>
      <c r="G175" s="163"/>
      <c r="H175" s="133"/>
      <c r="I175" s="163"/>
      <c r="J175" s="12"/>
      <c r="K175" s="536"/>
      <c r="L175" s="476"/>
      <c r="M175" s="11"/>
      <c r="N175" s="10"/>
      <c r="O175" s="11"/>
      <c r="P175" s="10"/>
      <c r="Q175" s="11"/>
      <c r="R175" s="10"/>
      <c r="S175" s="11"/>
      <c r="T175" s="10"/>
      <c r="U175" s="481"/>
      <c r="V175" s="163"/>
    </row>
    <row r="176" spans="1:23" x14ac:dyDescent="0.25">
      <c r="A176" s="164">
        <v>41</v>
      </c>
      <c r="B176" s="483" t="s">
        <v>722</v>
      </c>
      <c r="C176" s="209" t="s">
        <v>720</v>
      </c>
      <c r="D176" s="13" t="s">
        <v>23</v>
      </c>
      <c r="E176" s="15" t="s">
        <v>24</v>
      </c>
      <c r="F176" s="13" t="s">
        <v>618</v>
      </c>
      <c r="G176" s="15" t="s">
        <v>721</v>
      </c>
      <c r="H176" s="110">
        <v>43633</v>
      </c>
      <c r="I176" s="16" t="s">
        <v>42</v>
      </c>
      <c r="J176" s="176" t="s">
        <v>31</v>
      </c>
      <c r="K176" s="519" t="s">
        <v>32</v>
      </c>
      <c r="L176" s="479" t="s">
        <v>33</v>
      </c>
      <c r="M176" s="13">
        <v>20</v>
      </c>
      <c r="N176" s="14">
        <v>6500</v>
      </c>
      <c r="O176" s="13">
        <v>2017</v>
      </c>
      <c r="P176" s="15" t="s">
        <v>29</v>
      </c>
      <c r="Q176" s="13" t="s">
        <v>29</v>
      </c>
      <c r="R176" s="15" t="s">
        <v>29</v>
      </c>
      <c r="S176" s="13">
        <v>20</v>
      </c>
      <c r="T176" s="15"/>
      <c r="U176" s="13" t="s">
        <v>30</v>
      </c>
      <c r="V176" s="13"/>
    </row>
    <row r="177" spans="1:22" x14ac:dyDescent="0.25">
      <c r="A177" s="60"/>
      <c r="B177" s="484"/>
      <c r="C177" s="165" t="s">
        <v>723</v>
      </c>
      <c r="D177" s="5"/>
      <c r="E177" s="8"/>
      <c r="F177" s="5"/>
      <c r="G177" s="8"/>
      <c r="H177" s="5"/>
      <c r="I177" s="17"/>
      <c r="J177" s="177"/>
      <c r="K177" s="520"/>
      <c r="L177" s="480"/>
      <c r="M177" s="5"/>
      <c r="N177" s="8"/>
      <c r="O177" s="5"/>
      <c r="P177" s="8"/>
      <c r="Q177" s="5"/>
      <c r="R177" s="8"/>
      <c r="S177" s="5"/>
      <c r="T177" s="8"/>
      <c r="U177" s="5"/>
      <c r="V177" s="5"/>
    </row>
    <row r="178" spans="1:22" x14ac:dyDescent="0.25">
      <c r="A178" s="60"/>
      <c r="B178" s="60"/>
      <c r="C178" s="132"/>
      <c r="D178" s="60"/>
      <c r="E178" s="132"/>
      <c r="F178" s="60"/>
      <c r="G178" s="132"/>
      <c r="H178" s="60"/>
      <c r="I178" s="169"/>
      <c r="J178" s="17"/>
      <c r="K178" s="520"/>
      <c r="L178" s="480"/>
      <c r="M178" s="5"/>
      <c r="N178" s="8"/>
      <c r="O178" s="5"/>
      <c r="P178" s="8"/>
      <c r="Q178" s="5"/>
      <c r="R178" s="8"/>
      <c r="S178" s="5"/>
      <c r="T178" s="8"/>
      <c r="U178" s="5"/>
      <c r="V178" s="5"/>
    </row>
    <row r="179" spans="1:22" x14ac:dyDescent="0.25">
      <c r="A179" s="60"/>
      <c r="B179" s="60"/>
      <c r="C179" s="132"/>
      <c r="D179" s="60"/>
      <c r="E179" s="132"/>
      <c r="F179" s="60"/>
      <c r="G179" s="132"/>
      <c r="H179" s="60"/>
      <c r="I179" s="169"/>
      <c r="J179" s="28"/>
      <c r="K179" s="28"/>
      <c r="L179" s="481"/>
      <c r="M179" s="26"/>
      <c r="N179" s="27"/>
      <c r="O179" s="26"/>
      <c r="P179" s="27"/>
      <c r="Q179" s="26"/>
      <c r="R179" s="27"/>
      <c r="S179" s="26"/>
      <c r="T179" s="27"/>
      <c r="U179" s="26"/>
      <c r="V179" s="26"/>
    </row>
    <row r="180" spans="1:22" x14ac:dyDescent="0.25">
      <c r="A180" s="60"/>
      <c r="B180" s="60"/>
      <c r="C180" s="132"/>
      <c r="D180" s="60"/>
      <c r="E180" s="132"/>
      <c r="F180" s="60"/>
      <c r="G180" s="132"/>
      <c r="H180" s="60"/>
      <c r="I180" s="169"/>
      <c r="J180" s="22" t="s">
        <v>37</v>
      </c>
      <c r="K180" s="215" t="s">
        <v>38</v>
      </c>
      <c r="L180" s="483" t="s">
        <v>213</v>
      </c>
      <c r="M180" s="215">
        <v>20</v>
      </c>
      <c r="N180" s="31">
        <v>8000</v>
      </c>
      <c r="O180" s="14" t="s">
        <v>29</v>
      </c>
      <c r="P180" s="31" t="s">
        <v>29</v>
      </c>
      <c r="Q180" s="14" t="s">
        <v>29</v>
      </c>
      <c r="R180" s="31" t="s">
        <v>29</v>
      </c>
      <c r="S180" s="15">
        <f>M180</f>
        <v>20</v>
      </c>
      <c r="T180" s="31" t="s">
        <v>29</v>
      </c>
      <c r="U180" s="15" t="s">
        <v>30</v>
      </c>
      <c r="V180" s="13"/>
    </row>
    <row r="181" spans="1:22" x14ac:dyDescent="0.25">
      <c r="A181" s="60"/>
      <c r="B181" s="60"/>
      <c r="C181" s="132"/>
      <c r="D181" s="60"/>
      <c r="E181" s="132"/>
      <c r="F181" s="60"/>
      <c r="G181" s="132"/>
      <c r="H181" s="60"/>
      <c r="I181" s="169"/>
      <c r="J181" s="9"/>
      <c r="K181" s="80"/>
      <c r="L181" s="484"/>
      <c r="M181" s="216"/>
      <c r="N181" s="211"/>
      <c r="O181" s="216"/>
      <c r="P181" s="211"/>
      <c r="Q181" s="216"/>
      <c r="R181" s="211"/>
      <c r="S181" s="216"/>
      <c r="T181" s="211"/>
      <c r="U181" s="216"/>
      <c r="V181" s="211"/>
    </row>
    <row r="182" spans="1:22" x14ac:dyDescent="0.25">
      <c r="A182" s="163"/>
      <c r="B182" s="163"/>
      <c r="C182" s="133"/>
      <c r="D182" s="163"/>
      <c r="E182" s="133"/>
      <c r="F182" s="163"/>
      <c r="G182" s="133"/>
      <c r="H182" s="163"/>
      <c r="I182" s="168"/>
      <c r="J182" s="12"/>
      <c r="K182" s="84"/>
      <c r="L182" s="490"/>
      <c r="M182" s="11"/>
      <c r="N182" s="10"/>
      <c r="O182" s="11"/>
      <c r="P182" s="10"/>
      <c r="Q182" s="11"/>
      <c r="R182" s="10"/>
      <c r="S182" s="11"/>
      <c r="T182" s="10"/>
      <c r="U182" s="11"/>
      <c r="V182" s="10"/>
    </row>
    <row r="183" spans="1:22" x14ac:dyDescent="0.25">
      <c r="A183" s="164">
        <v>42</v>
      </c>
      <c r="B183" s="164" t="s">
        <v>724</v>
      </c>
      <c r="C183" s="209" t="s">
        <v>725</v>
      </c>
      <c r="D183" s="13" t="s">
        <v>23</v>
      </c>
      <c r="E183" s="15" t="s">
        <v>24</v>
      </c>
      <c r="F183" s="13" t="s">
        <v>618</v>
      </c>
      <c r="G183" s="15" t="s">
        <v>726</v>
      </c>
      <c r="H183" s="110">
        <v>43633</v>
      </c>
      <c r="I183" s="16" t="s">
        <v>42</v>
      </c>
      <c r="J183" s="217" t="s">
        <v>223</v>
      </c>
      <c r="K183" s="534" t="s">
        <v>224</v>
      </c>
      <c r="L183" s="474" t="s">
        <v>225</v>
      </c>
      <c r="M183" s="215">
        <v>12</v>
      </c>
      <c r="N183" s="74">
        <v>7500</v>
      </c>
      <c r="O183" s="215">
        <v>2018</v>
      </c>
      <c r="P183" s="37">
        <v>5950</v>
      </c>
      <c r="Q183" s="95" t="s">
        <v>29</v>
      </c>
      <c r="R183" s="88" t="s">
        <v>29</v>
      </c>
      <c r="S183" s="215">
        <v>12</v>
      </c>
      <c r="T183" s="88" t="s">
        <v>29</v>
      </c>
      <c r="U183" s="479" t="s">
        <v>602</v>
      </c>
      <c r="V183" s="164"/>
    </row>
    <row r="184" spans="1:22" x14ac:dyDescent="0.25">
      <c r="A184" s="60"/>
      <c r="B184" s="60"/>
      <c r="C184" s="165" t="s">
        <v>639</v>
      </c>
      <c r="D184" s="5"/>
      <c r="E184" s="8"/>
      <c r="F184" s="5"/>
      <c r="G184" s="8"/>
      <c r="H184" s="5"/>
      <c r="I184" s="17"/>
      <c r="J184" s="9"/>
      <c r="K184" s="535"/>
      <c r="L184" s="475"/>
      <c r="M184" s="216"/>
      <c r="N184" s="211"/>
      <c r="O184" s="216"/>
      <c r="P184" s="211"/>
      <c r="Q184" s="216"/>
      <c r="R184" s="211"/>
      <c r="S184" s="216"/>
      <c r="T184" s="211"/>
      <c r="U184" s="480"/>
      <c r="V184" s="60"/>
    </row>
    <row r="185" spans="1:22" x14ac:dyDescent="0.25">
      <c r="A185" s="163"/>
      <c r="B185" s="163"/>
      <c r="C185" s="133"/>
      <c r="D185" s="163"/>
      <c r="E185" s="133"/>
      <c r="F185" s="163"/>
      <c r="G185" s="133"/>
      <c r="H185" s="163"/>
      <c r="I185" s="168"/>
      <c r="J185" s="12"/>
      <c r="K185" s="536"/>
      <c r="L185" s="476"/>
      <c r="M185" s="11"/>
      <c r="N185" s="10"/>
      <c r="O185" s="11"/>
      <c r="P185" s="10"/>
      <c r="Q185" s="11"/>
      <c r="R185" s="10"/>
      <c r="S185" s="11"/>
      <c r="T185" s="10"/>
      <c r="U185" s="481"/>
      <c r="V185" s="163"/>
    </row>
    <row r="186" spans="1:22" ht="15.75" customHeight="1" x14ac:dyDescent="0.25">
      <c r="A186" s="164">
        <v>43</v>
      </c>
      <c r="B186" s="164" t="s">
        <v>727</v>
      </c>
      <c r="C186" s="209" t="s">
        <v>725</v>
      </c>
      <c r="D186" s="13" t="s">
        <v>23</v>
      </c>
      <c r="E186" s="15" t="s">
        <v>24</v>
      </c>
      <c r="F186" s="13" t="s">
        <v>618</v>
      </c>
      <c r="G186" s="15" t="s">
        <v>726</v>
      </c>
      <c r="H186" s="110">
        <v>43633</v>
      </c>
      <c r="I186" s="16" t="s">
        <v>42</v>
      </c>
      <c r="J186" s="537" t="s">
        <v>150</v>
      </c>
      <c r="K186" s="212" t="s">
        <v>151</v>
      </c>
      <c r="L186" s="483" t="s">
        <v>152</v>
      </c>
      <c r="M186" s="15">
        <v>20</v>
      </c>
      <c r="N186" s="31">
        <v>7500</v>
      </c>
      <c r="O186" s="15" t="s">
        <v>29</v>
      </c>
      <c r="P186" s="31">
        <v>6550</v>
      </c>
      <c r="Q186" s="14" t="s">
        <v>29</v>
      </c>
      <c r="R186" s="31" t="s">
        <v>29</v>
      </c>
      <c r="S186" s="15">
        <f>M186</f>
        <v>20</v>
      </c>
      <c r="T186" s="31" t="s">
        <v>29</v>
      </c>
      <c r="U186" s="479" t="s">
        <v>602</v>
      </c>
      <c r="V186" s="13"/>
    </row>
    <row r="187" spans="1:22" x14ac:dyDescent="0.25">
      <c r="A187" s="60"/>
      <c r="B187" s="60"/>
      <c r="C187" s="165" t="s">
        <v>639</v>
      </c>
      <c r="D187" s="5"/>
      <c r="E187" s="8"/>
      <c r="F187" s="5"/>
      <c r="G187" s="8"/>
      <c r="H187" s="5"/>
      <c r="I187" s="17"/>
      <c r="J187" s="538"/>
      <c r="K187" s="213"/>
      <c r="L187" s="484"/>
      <c r="M187" s="8"/>
      <c r="N187" s="5" t="s">
        <v>666</v>
      </c>
      <c r="O187" s="8"/>
      <c r="P187" s="5"/>
      <c r="Q187" s="8"/>
      <c r="R187" s="5"/>
      <c r="S187" s="8"/>
      <c r="T187" s="5"/>
      <c r="U187" s="480"/>
      <c r="V187" s="5"/>
    </row>
    <row r="188" spans="1:22" x14ac:dyDescent="0.25">
      <c r="A188" s="60"/>
      <c r="B188" s="60"/>
      <c r="C188" s="132"/>
      <c r="D188" s="60"/>
      <c r="E188" s="132"/>
      <c r="F188" s="60"/>
      <c r="G188" s="132"/>
      <c r="H188" s="60"/>
      <c r="I188" s="169"/>
      <c r="J188" s="28"/>
      <c r="K188" s="214"/>
      <c r="L188" s="490"/>
      <c r="M188" s="27"/>
      <c r="N188" s="26"/>
      <c r="O188" s="27"/>
      <c r="P188" s="26"/>
      <c r="Q188" s="27"/>
      <c r="R188" s="26"/>
      <c r="S188" s="27"/>
      <c r="T188" s="26"/>
      <c r="U188" s="481"/>
      <c r="V188" s="26"/>
    </row>
    <row r="189" spans="1:22" x14ac:dyDescent="0.25">
      <c r="A189" s="60"/>
      <c r="B189" s="60"/>
      <c r="C189" s="132"/>
      <c r="D189" s="60"/>
      <c r="E189" s="132"/>
      <c r="F189" s="60"/>
      <c r="G189" s="132"/>
      <c r="H189" s="60"/>
      <c r="I189" s="169"/>
      <c r="J189" s="16" t="s">
        <v>500</v>
      </c>
      <c r="K189" s="483" t="s">
        <v>32</v>
      </c>
      <c r="L189" s="483" t="s">
        <v>147</v>
      </c>
      <c r="M189" s="13">
        <v>16</v>
      </c>
      <c r="N189" s="14">
        <v>4000</v>
      </c>
      <c r="O189" s="13" t="s">
        <v>40</v>
      </c>
      <c r="P189" s="151">
        <v>5</v>
      </c>
      <c r="Q189" s="13" t="s">
        <v>40</v>
      </c>
      <c r="R189" s="13" t="s">
        <v>40</v>
      </c>
      <c r="S189" s="13">
        <f>M189</f>
        <v>16</v>
      </c>
      <c r="T189" s="13" t="s">
        <v>40</v>
      </c>
      <c r="U189" s="483" t="s">
        <v>602</v>
      </c>
      <c r="V189" s="13"/>
    </row>
    <row r="190" spans="1:22" x14ac:dyDescent="0.25">
      <c r="A190" s="60"/>
      <c r="B190" s="60"/>
      <c r="C190" s="132"/>
      <c r="D190" s="60"/>
      <c r="E190" s="132"/>
      <c r="F190" s="60"/>
      <c r="G190" s="132"/>
      <c r="H190" s="60"/>
      <c r="I190" s="169"/>
      <c r="J190" s="17"/>
      <c r="K190" s="484"/>
      <c r="L190" s="484"/>
      <c r="M190" s="5"/>
      <c r="N190" s="8"/>
      <c r="O190" s="5"/>
      <c r="P190" s="8"/>
      <c r="Q190" s="5"/>
      <c r="R190" s="8"/>
      <c r="S190" s="5"/>
      <c r="T190" s="8"/>
      <c r="U190" s="484"/>
      <c r="V190" s="5"/>
    </row>
    <row r="191" spans="1:22" x14ac:dyDescent="0.25">
      <c r="A191" s="163"/>
      <c r="B191" s="163"/>
      <c r="C191" s="133"/>
      <c r="D191" s="163"/>
      <c r="E191" s="133"/>
      <c r="F191" s="163"/>
      <c r="G191" s="133"/>
      <c r="H191" s="163"/>
      <c r="I191" s="168"/>
      <c r="J191" s="28"/>
      <c r="K191" s="490"/>
      <c r="L191" s="490"/>
      <c r="M191" s="26"/>
      <c r="N191" s="27"/>
      <c r="O191" s="26"/>
      <c r="P191" s="27"/>
      <c r="Q191" s="26"/>
      <c r="R191" s="27"/>
      <c r="S191" s="26"/>
      <c r="T191" s="27"/>
      <c r="U191" s="490"/>
      <c r="V191" s="26"/>
    </row>
    <row r="192" spans="1:22" x14ac:dyDescent="0.25">
      <c r="A192" s="164">
        <v>44</v>
      </c>
      <c r="B192" s="164" t="s">
        <v>728</v>
      </c>
      <c r="C192" s="209" t="s">
        <v>725</v>
      </c>
      <c r="D192" s="13" t="s">
        <v>23</v>
      </c>
      <c r="E192" s="15" t="s">
        <v>24</v>
      </c>
      <c r="F192" s="13" t="s">
        <v>618</v>
      </c>
      <c r="G192" s="15" t="s">
        <v>726</v>
      </c>
      <c r="H192" s="110">
        <v>43633</v>
      </c>
      <c r="I192" s="16" t="s">
        <v>42</v>
      </c>
      <c r="J192" s="217" t="s">
        <v>223</v>
      </c>
      <c r="K192" s="534" t="s">
        <v>224</v>
      </c>
      <c r="L192" s="474" t="s">
        <v>225</v>
      </c>
      <c r="M192" s="215">
        <v>12</v>
      </c>
      <c r="N192" s="74">
        <v>5000</v>
      </c>
      <c r="O192" s="215">
        <v>2018</v>
      </c>
      <c r="P192" s="37">
        <v>5950</v>
      </c>
      <c r="Q192" s="95" t="s">
        <v>29</v>
      </c>
      <c r="R192" s="88" t="s">
        <v>29</v>
      </c>
      <c r="S192" s="215">
        <v>12</v>
      </c>
      <c r="T192" s="88" t="s">
        <v>29</v>
      </c>
      <c r="U192" s="479" t="s">
        <v>602</v>
      </c>
      <c r="V192" s="164"/>
    </row>
    <row r="193" spans="1:22" x14ac:dyDescent="0.25">
      <c r="A193" s="60" t="s">
        <v>729</v>
      </c>
      <c r="B193" s="60"/>
      <c r="C193" s="165" t="s">
        <v>664</v>
      </c>
      <c r="D193" s="5"/>
      <c r="E193" s="8"/>
      <c r="F193" s="5"/>
      <c r="G193" s="8"/>
      <c r="H193" s="5"/>
      <c r="I193" s="17"/>
      <c r="J193" s="9"/>
      <c r="K193" s="535"/>
      <c r="L193" s="475"/>
      <c r="M193" s="216"/>
      <c r="N193" s="211"/>
      <c r="O193" s="216"/>
      <c r="P193" s="211"/>
      <c r="Q193" s="216"/>
      <c r="R193" s="211"/>
      <c r="S193" s="216"/>
      <c r="T193" s="211"/>
      <c r="U193" s="480"/>
      <c r="V193" s="60"/>
    </row>
    <row r="194" spans="1:22" x14ac:dyDescent="0.25">
      <c r="A194" s="163"/>
      <c r="B194" s="163"/>
      <c r="C194" s="133"/>
      <c r="D194" s="163"/>
      <c r="E194" s="133"/>
      <c r="F194" s="163"/>
      <c r="G194" s="133"/>
      <c r="H194" s="163"/>
      <c r="I194" s="168"/>
      <c r="J194" s="12"/>
      <c r="K194" s="536"/>
      <c r="L194" s="476"/>
      <c r="M194" s="11"/>
      <c r="N194" s="10"/>
      <c r="O194" s="11"/>
      <c r="P194" s="10"/>
      <c r="Q194" s="11"/>
      <c r="R194" s="10"/>
      <c r="S194" s="11"/>
      <c r="T194" s="10"/>
      <c r="U194" s="481"/>
      <c r="V194" s="163"/>
    </row>
    <row r="195" spans="1:22" x14ac:dyDescent="0.25">
      <c r="A195" s="164">
        <v>45</v>
      </c>
      <c r="B195" s="164" t="s">
        <v>426</v>
      </c>
      <c r="C195" s="218" t="s">
        <v>730</v>
      </c>
      <c r="D195" s="13" t="s">
        <v>23</v>
      </c>
      <c r="E195" s="15" t="s">
        <v>24</v>
      </c>
      <c r="F195" s="13" t="s">
        <v>618</v>
      </c>
      <c r="G195" s="15" t="s">
        <v>731</v>
      </c>
      <c r="H195" s="110">
        <v>43633</v>
      </c>
      <c r="I195" s="16" t="s">
        <v>42</v>
      </c>
      <c r="J195" s="210" t="s">
        <v>37</v>
      </c>
      <c r="K195" s="215" t="s">
        <v>38</v>
      </c>
      <c r="L195" s="483" t="s">
        <v>213</v>
      </c>
      <c r="M195" s="215">
        <v>20</v>
      </c>
      <c r="N195" s="31">
        <v>5000</v>
      </c>
      <c r="O195" s="14" t="s">
        <v>29</v>
      </c>
      <c r="P195" s="31" t="s">
        <v>29</v>
      </c>
      <c r="Q195" s="14" t="s">
        <v>29</v>
      </c>
      <c r="R195" s="31" t="s">
        <v>29</v>
      </c>
      <c r="S195" s="15">
        <f>M195</f>
        <v>20</v>
      </c>
      <c r="T195" s="31" t="s">
        <v>29</v>
      </c>
      <c r="U195" s="15" t="s">
        <v>30</v>
      </c>
      <c r="V195" s="13"/>
    </row>
    <row r="196" spans="1:22" x14ac:dyDescent="0.25">
      <c r="A196" s="60"/>
      <c r="B196" s="60"/>
      <c r="C196" s="219" t="s">
        <v>647</v>
      </c>
      <c r="D196" s="5"/>
      <c r="E196" s="8"/>
      <c r="F196" s="5"/>
      <c r="G196" s="8"/>
      <c r="H196" s="5"/>
      <c r="I196" s="17"/>
      <c r="J196" s="211"/>
      <c r="K196" s="80"/>
      <c r="L196" s="484"/>
      <c r="M196" s="216"/>
      <c r="N196" s="211"/>
      <c r="O196" s="216"/>
      <c r="P196" s="211"/>
      <c r="Q196" s="216"/>
      <c r="R196" s="211"/>
      <c r="S196" s="216"/>
      <c r="T196" s="211"/>
      <c r="U196" s="216"/>
      <c r="V196" s="211"/>
    </row>
    <row r="197" spans="1:22" x14ac:dyDescent="0.25">
      <c r="A197" s="163"/>
      <c r="B197" s="163"/>
      <c r="C197" s="168"/>
      <c r="D197" s="60"/>
      <c r="F197" s="60"/>
      <c r="H197" s="60"/>
      <c r="J197" s="10"/>
      <c r="K197" s="84"/>
      <c r="L197" s="490"/>
      <c r="M197" s="11"/>
      <c r="N197" s="10"/>
      <c r="O197" s="11"/>
      <c r="P197" s="10"/>
      <c r="Q197" s="11"/>
      <c r="R197" s="10"/>
      <c r="S197" s="11"/>
      <c r="T197" s="10"/>
      <c r="U197" s="11"/>
      <c r="V197" s="10"/>
    </row>
    <row r="198" spans="1:22" ht="15.75" customHeight="1" x14ac:dyDescent="0.25">
      <c r="A198" s="60">
        <v>46</v>
      </c>
      <c r="B198" s="60" t="s">
        <v>732</v>
      </c>
      <c r="C198" s="171" t="s">
        <v>730</v>
      </c>
      <c r="D198" s="13" t="s">
        <v>23</v>
      </c>
      <c r="E198" s="15" t="s">
        <v>24</v>
      </c>
      <c r="F198" s="13" t="s">
        <v>618</v>
      </c>
      <c r="G198" s="15" t="s">
        <v>731</v>
      </c>
      <c r="H198" s="110">
        <v>43633</v>
      </c>
      <c r="I198" s="16" t="s">
        <v>42</v>
      </c>
      <c r="J198" s="477" t="s">
        <v>150</v>
      </c>
      <c r="K198" s="212" t="s">
        <v>151</v>
      </c>
      <c r="L198" s="483" t="s">
        <v>152</v>
      </c>
      <c r="M198" s="15">
        <v>20</v>
      </c>
      <c r="N198" s="31">
        <v>5000</v>
      </c>
      <c r="O198" s="15" t="s">
        <v>29</v>
      </c>
      <c r="P198" s="31">
        <v>6550</v>
      </c>
      <c r="Q198" s="14" t="s">
        <v>29</v>
      </c>
      <c r="R198" s="31" t="s">
        <v>29</v>
      </c>
      <c r="S198" s="15">
        <f>M198</f>
        <v>20</v>
      </c>
      <c r="T198" s="31" t="s">
        <v>29</v>
      </c>
      <c r="U198" s="479" t="s">
        <v>602</v>
      </c>
      <c r="V198" s="13"/>
    </row>
    <row r="199" spans="1:22" x14ac:dyDescent="0.25">
      <c r="A199" s="60"/>
      <c r="B199" s="60"/>
      <c r="C199" s="165" t="s">
        <v>655</v>
      </c>
      <c r="D199" s="5"/>
      <c r="E199" s="8"/>
      <c r="F199" s="5"/>
      <c r="G199" s="8"/>
      <c r="H199" s="5"/>
      <c r="I199" s="17"/>
      <c r="J199" s="478"/>
      <c r="K199" s="213"/>
      <c r="L199" s="484"/>
      <c r="M199" s="8"/>
      <c r="N199" s="5" t="s">
        <v>666</v>
      </c>
      <c r="O199" s="8"/>
      <c r="P199" s="5"/>
      <c r="Q199" s="8"/>
      <c r="R199" s="5"/>
      <c r="S199" s="8"/>
      <c r="T199" s="5"/>
      <c r="U199" s="480"/>
      <c r="V199" s="5"/>
    </row>
    <row r="200" spans="1:22" x14ac:dyDescent="0.25">
      <c r="A200" s="60"/>
      <c r="B200" s="60"/>
      <c r="D200" s="60"/>
      <c r="F200" s="60"/>
      <c r="H200" s="60"/>
      <c r="J200" s="26"/>
      <c r="K200" s="214"/>
      <c r="L200" s="490"/>
      <c r="M200" s="27"/>
      <c r="N200" s="26"/>
      <c r="O200" s="27"/>
      <c r="P200" s="26"/>
      <c r="Q200" s="27"/>
      <c r="R200" s="26"/>
      <c r="S200" s="27"/>
      <c r="T200" s="26"/>
      <c r="U200" s="481"/>
      <c r="V200" s="26"/>
    </row>
    <row r="201" spans="1:22" x14ac:dyDescent="0.25">
      <c r="A201" s="164">
        <v>47</v>
      </c>
      <c r="B201" s="164" t="s">
        <v>733</v>
      </c>
      <c r="C201" s="209" t="s">
        <v>730</v>
      </c>
      <c r="D201" s="13" t="s">
        <v>23</v>
      </c>
      <c r="E201" s="15" t="s">
        <v>24</v>
      </c>
      <c r="F201" s="13" t="s">
        <v>618</v>
      </c>
      <c r="G201" s="15" t="s">
        <v>731</v>
      </c>
      <c r="H201" s="110">
        <v>43633</v>
      </c>
      <c r="I201" s="16" t="s">
        <v>42</v>
      </c>
      <c r="J201" s="217" t="s">
        <v>223</v>
      </c>
      <c r="K201" s="534" t="s">
        <v>224</v>
      </c>
      <c r="L201" s="474" t="s">
        <v>225</v>
      </c>
      <c r="M201" s="215">
        <v>12</v>
      </c>
      <c r="N201" s="74">
        <v>8000</v>
      </c>
      <c r="O201" s="215">
        <v>2018</v>
      </c>
      <c r="P201" s="37">
        <v>5950</v>
      </c>
      <c r="Q201" s="95" t="s">
        <v>29</v>
      </c>
      <c r="R201" s="88" t="s">
        <v>29</v>
      </c>
      <c r="S201" s="215">
        <v>12</v>
      </c>
      <c r="T201" s="88" t="s">
        <v>29</v>
      </c>
      <c r="U201" s="479" t="s">
        <v>602</v>
      </c>
      <c r="V201" s="164"/>
    </row>
    <row r="202" spans="1:22" x14ac:dyDescent="0.25">
      <c r="A202" s="60"/>
      <c r="B202" s="60"/>
      <c r="C202" s="165" t="s">
        <v>655</v>
      </c>
      <c r="D202" s="5"/>
      <c r="E202" s="8"/>
      <c r="F202" s="5"/>
      <c r="G202" s="8"/>
      <c r="H202" s="5"/>
      <c r="I202" s="17"/>
      <c r="J202" s="9"/>
      <c r="K202" s="535"/>
      <c r="L202" s="475"/>
      <c r="M202" s="216"/>
      <c r="N202" s="211"/>
      <c r="O202" s="216"/>
      <c r="P202" s="211"/>
      <c r="Q202" s="216"/>
      <c r="R202" s="211"/>
      <c r="S202" s="216"/>
      <c r="T202" s="211"/>
      <c r="U202" s="480"/>
      <c r="V202" s="60"/>
    </row>
    <row r="203" spans="1:22" x14ac:dyDescent="0.25">
      <c r="A203" s="163"/>
      <c r="B203" s="163"/>
      <c r="C203" s="133"/>
      <c r="D203" s="163"/>
      <c r="E203" s="133"/>
      <c r="F203" s="163"/>
      <c r="G203" s="133"/>
      <c r="H203" s="163"/>
      <c r="I203" s="168"/>
      <c r="J203" s="12"/>
      <c r="K203" s="536"/>
      <c r="L203" s="476"/>
      <c r="M203" s="11"/>
      <c r="N203" s="10"/>
      <c r="O203" s="11"/>
      <c r="P203" s="10"/>
      <c r="Q203" s="11"/>
      <c r="R203" s="10"/>
      <c r="S203" s="11"/>
      <c r="T203" s="10"/>
      <c r="U203" s="481"/>
      <c r="V203" s="163"/>
    </row>
  </sheetData>
  <mergeCells count="176">
    <mergeCell ref="B103:B104"/>
    <mergeCell ref="K106:K107"/>
    <mergeCell ref="L106:L109"/>
    <mergeCell ref="L110:L113"/>
    <mergeCell ref="K114:K116"/>
    <mergeCell ref="L114:L117"/>
    <mergeCell ref="K97:K99"/>
    <mergeCell ref="L97:L99"/>
    <mergeCell ref="U97:U99"/>
    <mergeCell ref="L100:L102"/>
    <mergeCell ref="U100:U102"/>
    <mergeCell ref="K103:K104"/>
    <mergeCell ref="L103:L105"/>
    <mergeCell ref="U103:U105"/>
    <mergeCell ref="J85:J87"/>
    <mergeCell ref="K85:K87"/>
    <mergeCell ref="L85:L87"/>
    <mergeCell ref="U85:U87"/>
    <mergeCell ref="U66:U68"/>
    <mergeCell ref="L69:L71"/>
    <mergeCell ref="U69:U71"/>
    <mergeCell ref="K72:K74"/>
    <mergeCell ref="L72:L74"/>
    <mergeCell ref="U72:U74"/>
    <mergeCell ref="K66:K68"/>
    <mergeCell ref="L66:L68"/>
    <mergeCell ref="L94:L96"/>
    <mergeCell ref="U94:U96"/>
    <mergeCell ref="L88:L90"/>
    <mergeCell ref="U88:U90"/>
    <mergeCell ref="L91:L93"/>
    <mergeCell ref="U91:U93"/>
    <mergeCell ref="U79:U81"/>
    <mergeCell ref="U82:U84"/>
    <mergeCell ref="L23:L25"/>
    <mergeCell ref="U23:U25"/>
    <mergeCell ref="L26:L29"/>
    <mergeCell ref="U26:U29"/>
    <mergeCell ref="U75:U77"/>
    <mergeCell ref="L79:L81"/>
    <mergeCell ref="L82:L84"/>
    <mergeCell ref="L60:L62"/>
    <mergeCell ref="U60:U62"/>
    <mergeCell ref="U63:U65"/>
    <mergeCell ref="L63:L65"/>
    <mergeCell ref="L51:L53"/>
    <mergeCell ref="L75:L78"/>
    <mergeCell ref="U51:U53"/>
    <mergeCell ref="L54:L56"/>
    <mergeCell ref="U54:U56"/>
    <mergeCell ref="U48:U50"/>
    <mergeCell ref="K33:K35"/>
    <mergeCell ref="L33:L35"/>
    <mergeCell ref="U33:U35"/>
    <mergeCell ref="K30:K32"/>
    <mergeCell ref="L30:L32"/>
    <mergeCell ref="U30:U32"/>
    <mergeCell ref="L36:L38"/>
    <mergeCell ref="U36:U38"/>
    <mergeCell ref="L39:L41"/>
    <mergeCell ref="U39:U41"/>
    <mergeCell ref="L42:L44"/>
    <mergeCell ref="U42:U44"/>
    <mergeCell ref="L57:L59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Q13:Q15"/>
    <mergeCell ref="R13:R15"/>
    <mergeCell ref="S13:S15"/>
    <mergeCell ref="T13:T15"/>
    <mergeCell ref="U13:U15"/>
    <mergeCell ref="K13:K15"/>
    <mergeCell ref="L13:L15"/>
    <mergeCell ref="M13:M15"/>
    <mergeCell ref="N13:N15"/>
    <mergeCell ref="O13:O15"/>
    <mergeCell ref="P13:P15"/>
    <mergeCell ref="K48:K50"/>
    <mergeCell ref="L48:L50"/>
    <mergeCell ref="L118:L120"/>
    <mergeCell ref="U118:U120"/>
    <mergeCell ref="K121:K123"/>
    <mergeCell ref="L121:L124"/>
    <mergeCell ref="K125:K126"/>
    <mergeCell ref="L125:L127"/>
    <mergeCell ref="L128:L130"/>
    <mergeCell ref="U128:U130"/>
    <mergeCell ref="C13:C15"/>
    <mergeCell ref="D13:D15"/>
    <mergeCell ref="E13:E15"/>
    <mergeCell ref="F13:F15"/>
    <mergeCell ref="G13:G15"/>
    <mergeCell ref="J13:J15"/>
    <mergeCell ref="K20:K22"/>
    <mergeCell ref="L20:L22"/>
    <mergeCell ref="U20:U22"/>
    <mergeCell ref="L17:L19"/>
    <mergeCell ref="U17:U19"/>
    <mergeCell ref="U57:U59"/>
    <mergeCell ref="K51:K52"/>
    <mergeCell ref="K54:K56"/>
    <mergeCell ref="L45:L47"/>
    <mergeCell ref="U45:U47"/>
    <mergeCell ref="L131:L133"/>
    <mergeCell ref="U131:U133"/>
    <mergeCell ref="L134:L136"/>
    <mergeCell ref="U134:U136"/>
    <mergeCell ref="K137:K139"/>
    <mergeCell ref="L137:L139"/>
    <mergeCell ref="U137:U139"/>
    <mergeCell ref="K140:K141"/>
    <mergeCell ref="L140:L142"/>
    <mergeCell ref="U140:U142"/>
    <mergeCell ref="L164:L166"/>
    <mergeCell ref="U164:U166"/>
    <mergeCell ref="K143:K144"/>
    <mergeCell ref="L143:L145"/>
    <mergeCell ref="U143:U145"/>
    <mergeCell ref="K146:K148"/>
    <mergeCell ref="L146:L148"/>
    <mergeCell ref="U146:U148"/>
    <mergeCell ref="K149:K151"/>
    <mergeCell ref="L149:L151"/>
    <mergeCell ref="L152:L154"/>
    <mergeCell ref="J128:J129"/>
    <mergeCell ref="J134:J135"/>
    <mergeCell ref="K75:K77"/>
    <mergeCell ref="K170:K172"/>
    <mergeCell ref="U170:U172"/>
    <mergeCell ref="B176:B177"/>
    <mergeCell ref="J91:J92"/>
    <mergeCell ref="K176:K178"/>
    <mergeCell ref="L176:L179"/>
    <mergeCell ref="L167:L169"/>
    <mergeCell ref="J161:J162"/>
    <mergeCell ref="L170:L172"/>
    <mergeCell ref="K173:K175"/>
    <mergeCell ref="L173:L175"/>
    <mergeCell ref="U173:U175"/>
    <mergeCell ref="B155:B156"/>
    <mergeCell ref="K155:K157"/>
    <mergeCell ref="L155:L157"/>
    <mergeCell ref="U155:U157"/>
    <mergeCell ref="K158:K160"/>
    <mergeCell ref="L158:L160"/>
    <mergeCell ref="L161:L163"/>
    <mergeCell ref="U161:U163"/>
    <mergeCell ref="K164:K165"/>
    <mergeCell ref="L180:L182"/>
    <mergeCell ref="K183:K185"/>
    <mergeCell ref="L183:L185"/>
    <mergeCell ref="U183:U185"/>
    <mergeCell ref="J186:J187"/>
    <mergeCell ref="L186:L188"/>
    <mergeCell ref="U186:U188"/>
    <mergeCell ref="K189:K191"/>
    <mergeCell ref="L189:L191"/>
    <mergeCell ref="U189:U191"/>
    <mergeCell ref="K201:K203"/>
    <mergeCell ref="L201:L203"/>
    <mergeCell ref="U201:U203"/>
    <mergeCell ref="K192:K194"/>
    <mergeCell ref="L192:L194"/>
    <mergeCell ref="U192:U194"/>
    <mergeCell ref="L195:L197"/>
    <mergeCell ref="J198:J199"/>
    <mergeCell ref="L198:L200"/>
    <mergeCell ref="U198:U200"/>
  </mergeCells>
  <pageMargins left="0.9055118110236221" right="0.70866141732283472" top="0.74803149606299213" bottom="0.74803149606299213" header="0.31496062992125984" footer="0.31496062992125984"/>
  <pageSetup paperSize="5" scale="55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0"/>
  <sheetViews>
    <sheetView topLeftCell="C154" zoomScale="80" zoomScaleNormal="80" workbookViewId="0">
      <selection activeCell="F178" sqref="F178"/>
    </sheetView>
  </sheetViews>
  <sheetFormatPr defaultRowHeight="15.75" x14ac:dyDescent="0.25"/>
  <cols>
    <col min="1" max="1" width="4.5703125" style="134" customWidth="1"/>
    <col min="2" max="2" width="14.7109375" style="134" customWidth="1"/>
    <col min="3" max="3" width="23.7109375" style="134" customWidth="1"/>
    <col min="4" max="4" width="10.140625" style="134" customWidth="1"/>
    <col min="5" max="5" width="10.5703125" style="134" customWidth="1"/>
    <col min="6" max="6" width="21.85546875" style="134" customWidth="1"/>
    <col min="7" max="7" width="19.570312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0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23" width="9.140625" style="134"/>
    <col min="24" max="24" width="18.28515625" style="134" customWidth="1"/>
    <col min="25" max="16384" width="9.140625" style="134"/>
  </cols>
  <sheetData>
    <row r="1" spans="1:22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22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2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x14ac:dyDescent="0.25">
      <c r="A7" s="533" t="s">
        <v>51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</row>
    <row r="8" spans="1:22" x14ac:dyDescent="0.25">
      <c r="A8" s="533"/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</row>
    <row r="9" spans="1:22" x14ac:dyDescent="0.25">
      <c r="A9" s="533" t="s">
        <v>806</v>
      </c>
      <c r="B9" s="533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</row>
    <row r="10" spans="1:22" x14ac:dyDescent="0.25">
      <c r="A10" s="533"/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</row>
    <row r="11" spans="1:22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spans="1:22" x14ac:dyDescent="0.25">
      <c r="A12" s="482" t="s">
        <v>0</v>
      </c>
      <c r="B12" s="482" t="s">
        <v>1</v>
      </c>
      <c r="C12" s="482"/>
      <c r="D12" s="482"/>
      <c r="E12" s="482"/>
      <c r="F12" s="482"/>
      <c r="G12" s="482"/>
      <c r="H12" s="482" t="s">
        <v>2</v>
      </c>
      <c r="I12" s="482" t="s">
        <v>3</v>
      </c>
      <c r="J12" s="482" t="s">
        <v>4</v>
      </c>
      <c r="K12" s="482"/>
      <c r="L12" s="482"/>
      <c r="M12" s="482"/>
      <c r="N12" s="482"/>
      <c r="O12" s="482" t="s">
        <v>5</v>
      </c>
      <c r="P12" s="482"/>
      <c r="Q12" s="482"/>
      <c r="R12" s="482"/>
      <c r="S12" s="482"/>
      <c r="T12" s="482"/>
      <c r="U12" s="482"/>
      <c r="V12" s="482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x14ac:dyDescent="0.25">
      <c r="A16" s="207">
        <v>1</v>
      </c>
      <c r="B16" s="207">
        <v>2</v>
      </c>
      <c r="C16" s="207">
        <v>3</v>
      </c>
      <c r="D16" s="207">
        <v>4</v>
      </c>
      <c r="E16" s="207">
        <v>5</v>
      </c>
      <c r="F16" s="207">
        <v>6</v>
      </c>
      <c r="G16" s="207">
        <v>7</v>
      </c>
      <c r="H16" s="207">
        <v>8</v>
      </c>
      <c r="I16" s="207">
        <v>9</v>
      </c>
      <c r="J16" s="207">
        <v>10</v>
      </c>
      <c r="K16" s="207">
        <v>11</v>
      </c>
      <c r="L16" s="207">
        <v>12</v>
      </c>
      <c r="M16" s="207">
        <v>13</v>
      </c>
      <c r="N16" s="207">
        <v>14</v>
      </c>
      <c r="O16" s="207">
        <v>15</v>
      </c>
      <c r="P16" s="207">
        <v>16</v>
      </c>
      <c r="Q16" s="207">
        <v>17</v>
      </c>
      <c r="R16" s="207">
        <v>18</v>
      </c>
      <c r="S16" s="207">
        <v>19</v>
      </c>
      <c r="T16" s="207">
        <v>20</v>
      </c>
      <c r="U16" s="207">
        <v>21</v>
      </c>
      <c r="V16" s="207">
        <v>22</v>
      </c>
    </row>
    <row r="17" spans="1:26" ht="15.75" customHeight="1" x14ac:dyDescent="0.25">
      <c r="A17" s="160">
        <v>1</v>
      </c>
      <c r="B17" s="164" t="s">
        <v>789</v>
      </c>
      <c r="C17" s="166" t="s">
        <v>617</v>
      </c>
      <c r="D17" s="13" t="s">
        <v>23</v>
      </c>
      <c r="E17" s="15" t="s">
        <v>24</v>
      </c>
      <c r="F17" s="13" t="s">
        <v>603</v>
      </c>
      <c r="G17" s="15" t="s">
        <v>618</v>
      </c>
      <c r="H17" s="110">
        <v>43621</v>
      </c>
      <c r="I17" s="16" t="s">
        <v>551</v>
      </c>
      <c r="J17" s="15" t="s">
        <v>35</v>
      </c>
      <c r="K17" s="477" t="s">
        <v>36</v>
      </c>
      <c r="L17" s="479" t="s">
        <v>33</v>
      </c>
      <c r="M17" s="13">
        <v>16</v>
      </c>
      <c r="N17" s="14">
        <v>5500</v>
      </c>
      <c r="O17" s="13" t="s">
        <v>29</v>
      </c>
      <c r="P17" s="15" t="s">
        <v>29</v>
      </c>
      <c r="Q17" s="13" t="s">
        <v>29</v>
      </c>
      <c r="R17" s="15" t="s">
        <v>29</v>
      </c>
      <c r="S17" s="13">
        <v>16</v>
      </c>
      <c r="T17" s="15" t="s">
        <v>29</v>
      </c>
      <c r="U17" s="13" t="s">
        <v>30</v>
      </c>
      <c r="V17" s="13"/>
    </row>
    <row r="18" spans="1:26" x14ac:dyDescent="0.25">
      <c r="A18" s="161"/>
      <c r="B18" s="60"/>
      <c r="C18" s="165" t="s">
        <v>90</v>
      </c>
      <c r="D18" s="5"/>
      <c r="E18" s="8"/>
      <c r="F18" s="5"/>
      <c r="G18" s="8"/>
      <c r="H18" s="5"/>
      <c r="I18" s="17"/>
      <c r="J18" s="8"/>
      <c r="K18" s="478"/>
      <c r="L18" s="480"/>
      <c r="M18" s="5"/>
      <c r="N18" s="8"/>
      <c r="O18" s="5"/>
      <c r="P18" s="8"/>
      <c r="Q18" s="5"/>
      <c r="R18" s="8"/>
      <c r="S18" s="5"/>
      <c r="T18" s="8"/>
      <c r="U18" s="5"/>
      <c r="V18" s="5"/>
      <c r="Y18" s="134" t="s">
        <v>712</v>
      </c>
      <c r="Z18" s="134" t="s">
        <v>713</v>
      </c>
    </row>
    <row r="19" spans="1:26" x14ac:dyDescent="0.25">
      <c r="A19" s="161"/>
      <c r="B19" s="60"/>
      <c r="C19" s="132"/>
      <c r="D19" s="60"/>
      <c r="E19" s="132"/>
      <c r="F19" s="60"/>
      <c r="G19" s="132"/>
      <c r="H19" s="60"/>
      <c r="I19" s="169"/>
      <c r="J19" s="8"/>
      <c r="K19" s="59"/>
      <c r="L19" s="480"/>
      <c r="M19" s="5"/>
      <c r="N19" s="8"/>
      <c r="O19" s="5"/>
      <c r="P19" s="8"/>
      <c r="Q19" s="5"/>
      <c r="R19" s="8"/>
      <c r="S19" s="5"/>
      <c r="T19" s="8"/>
      <c r="U19" s="5"/>
      <c r="V19" s="5"/>
      <c r="X19" s="134" t="s">
        <v>24</v>
      </c>
      <c r="Y19" s="134">
        <v>11</v>
      </c>
      <c r="Z19" s="134">
        <v>26</v>
      </c>
    </row>
    <row r="20" spans="1:26" x14ac:dyDescent="0.25">
      <c r="A20" s="161"/>
      <c r="B20" s="60"/>
      <c r="C20" s="132"/>
      <c r="D20" s="60"/>
      <c r="E20" s="132"/>
      <c r="F20" s="60"/>
      <c r="G20" s="132"/>
      <c r="H20" s="60"/>
      <c r="I20" s="169"/>
      <c r="J20" s="27"/>
      <c r="K20" s="26"/>
      <c r="L20" s="481"/>
      <c r="M20" s="26"/>
      <c r="N20" s="27"/>
      <c r="O20" s="26"/>
      <c r="P20" s="27"/>
      <c r="Q20" s="26"/>
      <c r="R20" s="27"/>
      <c r="S20" s="26"/>
      <c r="T20" s="27"/>
      <c r="U20" s="26"/>
      <c r="V20" s="26"/>
      <c r="X20" s="134" t="s">
        <v>321</v>
      </c>
      <c r="Y20" s="134">
        <v>9</v>
      </c>
      <c r="Z20" s="134">
        <v>10</v>
      </c>
    </row>
    <row r="21" spans="1:26" ht="15.75" customHeight="1" x14ac:dyDescent="0.25">
      <c r="A21" s="161"/>
      <c r="B21" s="60"/>
      <c r="C21" s="132"/>
      <c r="D21" s="60"/>
      <c r="E21" s="132"/>
      <c r="F21" s="60"/>
      <c r="G21" s="132"/>
      <c r="H21" s="60"/>
      <c r="I21" s="169"/>
      <c r="J21" s="72" t="s">
        <v>756</v>
      </c>
      <c r="K21" s="236" t="s">
        <v>754</v>
      </c>
      <c r="L21" s="471" t="s">
        <v>755</v>
      </c>
      <c r="M21" s="240">
        <v>12</v>
      </c>
      <c r="N21" s="25">
        <v>9000</v>
      </c>
      <c r="O21" s="240">
        <v>2017</v>
      </c>
      <c r="P21" s="25">
        <v>7875</v>
      </c>
      <c r="Q21" s="108"/>
      <c r="R21" s="111"/>
      <c r="S21" s="240">
        <v>12</v>
      </c>
      <c r="T21" s="111"/>
      <c r="U21" s="240" t="s">
        <v>30</v>
      </c>
      <c r="V21" s="100"/>
      <c r="X21" s="134" t="s">
        <v>358</v>
      </c>
      <c r="Y21" s="134">
        <v>13</v>
      </c>
      <c r="Z21" s="134">
        <v>14</v>
      </c>
    </row>
    <row r="22" spans="1:26" x14ac:dyDescent="0.25">
      <c r="A22" s="161"/>
      <c r="B22" s="60"/>
      <c r="C22" s="132"/>
      <c r="D22" s="60"/>
      <c r="E22" s="132"/>
      <c r="F22" s="60"/>
      <c r="G22" s="132"/>
      <c r="H22" s="60"/>
      <c r="I22" s="169"/>
      <c r="J22" s="70"/>
      <c r="K22" s="106"/>
      <c r="L22" s="472"/>
      <c r="M22" s="241"/>
      <c r="N22" s="112"/>
      <c r="O22" s="241"/>
      <c r="P22" s="112"/>
      <c r="Q22" s="68"/>
      <c r="R22" s="112"/>
      <c r="S22" s="241"/>
      <c r="T22" s="112"/>
      <c r="U22" s="68"/>
      <c r="V22" s="103"/>
      <c r="X22" s="134" t="s">
        <v>603</v>
      </c>
      <c r="Y22" s="134">
        <v>11</v>
      </c>
      <c r="Z22" s="134">
        <v>13</v>
      </c>
    </row>
    <row r="23" spans="1:26" x14ac:dyDescent="0.25">
      <c r="A23" s="162"/>
      <c r="B23" s="163"/>
      <c r="C23" s="133"/>
      <c r="D23" s="163"/>
      <c r="E23" s="133"/>
      <c r="F23" s="163"/>
      <c r="G23" s="133"/>
      <c r="H23" s="163"/>
      <c r="I23" s="168"/>
      <c r="J23" s="12"/>
      <c r="K23" s="83"/>
      <c r="L23" s="473"/>
      <c r="M23" s="10"/>
      <c r="N23" s="35"/>
      <c r="O23" s="10"/>
      <c r="P23" s="35"/>
      <c r="Q23" s="32"/>
      <c r="R23" s="35"/>
      <c r="S23" s="10"/>
      <c r="T23" s="35"/>
      <c r="U23" s="32"/>
      <c r="V23" s="105"/>
      <c r="Y23" s="134">
        <f>Y19+Y20+Y21+Y22</f>
        <v>44</v>
      </c>
      <c r="Z23" s="134">
        <f>Z19+Z20+Z21+Z22</f>
        <v>63</v>
      </c>
    </row>
    <row r="24" spans="1:26" ht="15.75" customHeight="1" x14ac:dyDescent="0.25">
      <c r="A24" s="160">
        <v>2</v>
      </c>
      <c r="B24" s="483" t="s">
        <v>790</v>
      </c>
      <c r="C24" s="166" t="s">
        <v>617</v>
      </c>
      <c r="D24" s="13" t="s">
        <v>23</v>
      </c>
      <c r="E24" s="15" t="s">
        <v>24</v>
      </c>
      <c r="F24" s="13" t="s">
        <v>603</v>
      </c>
      <c r="G24" s="15" t="s">
        <v>618</v>
      </c>
      <c r="H24" s="110">
        <v>43621</v>
      </c>
      <c r="I24" s="16" t="s">
        <v>551</v>
      </c>
      <c r="J24" s="16" t="s">
        <v>475</v>
      </c>
      <c r="K24" s="13" t="s">
        <v>38</v>
      </c>
      <c r="L24" s="483" t="s">
        <v>96</v>
      </c>
      <c r="M24" s="13">
        <v>20</v>
      </c>
      <c r="N24" s="14">
        <v>7000</v>
      </c>
      <c r="O24" s="31" t="s">
        <v>29</v>
      </c>
      <c r="P24" s="14" t="s">
        <v>29</v>
      </c>
      <c r="Q24" s="31" t="s">
        <v>29</v>
      </c>
      <c r="R24" s="14" t="s">
        <v>29</v>
      </c>
      <c r="S24" s="13">
        <f>M24</f>
        <v>20</v>
      </c>
      <c r="T24" s="14" t="s">
        <v>29</v>
      </c>
      <c r="U24" s="483" t="s">
        <v>602</v>
      </c>
      <c r="V24" s="13"/>
    </row>
    <row r="25" spans="1:26" x14ac:dyDescent="0.25">
      <c r="A25" s="161"/>
      <c r="B25" s="484"/>
      <c r="C25" s="165" t="s">
        <v>230</v>
      </c>
      <c r="D25" s="5"/>
      <c r="E25" s="8"/>
      <c r="F25" s="5"/>
      <c r="G25" s="8"/>
      <c r="H25" s="5"/>
      <c r="I25" s="17"/>
      <c r="J25" s="17"/>
      <c r="K25" s="5"/>
      <c r="L25" s="484"/>
      <c r="M25" s="5"/>
      <c r="N25" s="8"/>
      <c r="O25" s="5"/>
      <c r="P25" s="8"/>
      <c r="Q25" s="5"/>
      <c r="R25" s="8"/>
      <c r="S25" s="5"/>
      <c r="T25" s="8"/>
      <c r="U25" s="484"/>
      <c r="V25" s="5"/>
    </row>
    <row r="26" spans="1:26" ht="45.75" customHeight="1" x14ac:dyDescent="0.25">
      <c r="A26" s="162"/>
      <c r="B26" s="163"/>
      <c r="C26" s="133"/>
      <c r="D26" s="163"/>
      <c r="E26" s="133"/>
      <c r="F26" s="163"/>
      <c r="G26" s="133"/>
      <c r="H26" s="163"/>
      <c r="I26" s="168"/>
      <c r="J26" s="17"/>
      <c r="K26" s="5"/>
      <c r="L26" s="484"/>
      <c r="M26" s="5"/>
      <c r="N26" s="8"/>
      <c r="O26" s="5"/>
      <c r="P26" s="8"/>
      <c r="Q26" s="5"/>
      <c r="R26" s="8"/>
      <c r="S26" s="5"/>
      <c r="T26" s="8"/>
      <c r="U26" s="484"/>
      <c r="V26" s="5"/>
    </row>
    <row r="27" spans="1:26" ht="31.5" customHeight="1" x14ac:dyDescent="0.25">
      <c r="A27" s="161">
        <v>4</v>
      </c>
      <c r="B27" s="483" t="s">
        <v>793</v>
      </c>
      <c r="C27" s="166" t="s">
        <v>791</v>
      </c>
      <c r="D27" s="13" t="s">
        <v>23</v>
      </c>
      <c r="E27" s="15" t="s">
        <v>24</v>
      </c>
      <c r="F27" s="13" t="s">
        <v>603</v>
      </c>
      <c r="G27" s="15" t="s">
        <v>792</v>
      </c>
      <c r="H27" s="110">
        <v>43621</v>
      </c>
      <c r="I27" s="16" t="s">
        <v>551</v>
      </c>
      <c r="J27" s="238" t="s">
        <v>150</v>
      </c>
      <c r="K27" s="238" t="s">
        <v>151</v>
      </c>
      <c r="L27" s="483" t="s">
        <v>152</v>
      </c>
      <c r="M27" s="13">
        <v>20</v>
      </c>
      <c r="N27" s="14">
        <v>6000</v>
      </c>
      <c r="O27" s="13" t="s">
        <v>29</v>
      </c>
      <c r="P27" s="14">
        <v>6550</v>
      </c>
      <c r="Q27" s="31" t="s">
        <v>29</v>
      </c>
      <c r="R27" s="14" t="s">
        <v>29</v>
      </c>
      <c r="S27" s="13">
        <f>M27</f>
        <v>20</v>
      </c>
      <c r="T27" s="14" t="s">
        <v>29</v>
      </c>
      <c r="U27" s="483" t="s">
        <v>602</v>
      </c>
      <c r="V27" s="13"/>
    </row>
    <row r="28" spans="1:26" x14ac:dyDescent="0.25">
      <c r="A28" s="161"/>
      <c r="B28" s="484"/>
      <c r="C28" s="165" t="s">
        <v>90</v>
      </c>
      <c r="D28" s="5"/>
      <c r="E28" s="8"/>
      <c r="F28" s="5"/>
      <c r="G28" s="8"/>
      <c r="H28" s="5"/>
      <c r="I28" s="17"/>
      <c r="J28" s="239"/>
      <c r="K28" s="239"/>
      <c r="L28" s="484"/>
      <c r="M28" s="5"/>
      <c r="N28" s="8" t="s">
        <v>666</v>
      </c>
      <c r="O28" s="5"/>
      <c r="P28" s="8"/>
      <c r="Q28" s="5"/>
      <c r="R28" s="8"/>
      <c r="S28" s="5"/>
      <c r="T28" s="8"/>
      <c r="U28" s="484"/>
      <c r="V28" s="5"/>
    </row>
    <row r="29" spans="1:26" x14ac:dyDescent="0.25">
      <c r="A29" s="161"/>
      <c r="B29" s="60"/>
      <c r="C29" s="132"/>
      <c r="D29" s="60"/>
      <c r="E29" s="132"/>
      <c r="F29" s="60"/>
      <c r="G29" s="132"/>
      <c r="H29" s="60"/>
      <c r="I29" s="169"/>
      <c r="J29" s="28"/>
      <c r="K29" s="242"/>
      <c r="L29" s="490"/>
      <c r="M29" s="26"/>
      <c r="N29" s="27"/>
      <c r="O29" s="26"/>
      <c r="P29" s="27"/>
      <c r="Q29" s="26"/>
      <c r="R29" s="27"/>
      <c r="S29" s="26"/>
      <c r="T29" s="27"/>
      <c r="U29" s="490"/>
      <c r="V29" s="26"/>
    </row>
    <row r="30" spans="1:26" ht="15.75" customHeight="1" x14ac:dyDescent="0.25">
      <c r="A30" s="160">
        <v>5</v>
      </c>
      <c r="B30" s="164" t="s">
        <v>794</v>
      </c>
      <c r="C30" s="166" t="s">
        <v>791</v>
      </c>
      <c r="D30" s="13" t="s">
        <v>23</v>
      </c>
      <c r="E30" s="15" t="s">
        <v>24</v>
      </c>
      <c r="F30" s="13" t="s">
        <v>603</v>
      </c>
      <c r="G30" s="15" t="s">
        <v>792</v>
      </c>
      <c r="H30" s="110">
        <v>43621</v>
      </c>
      <c r="I30" s="16" t="s">
        <v>551</v>
      </c>
      <c r="J30" s="16" t="s">
        <v>400</v>
      </c>
      <c r="K30" s="477" t="s">
        <v>32</v>
      </c>
      <c r="L30" s="483" t="s">
        <v>401</v>
      </c>
      <c r="M30" s="13">
        <v>20</v>
      </c>
      <c r="N30" s="31">
        <v>6500</v>
      </c>
      <c r="O30" s="31" t="s">
        <v>29</v>
      </c>
      <c r="P30" s="31">
        <v>5500</v>
      </c>
      <c r="Q30" s="31" t="s">
        <v>29</v>
      </c>
      <c r="R30" s="31" t="s">
        <v>29</v>
      </c>
      <c r="S30" s="13">
        <f>M30</f>
        <v>20</v>
      </c>
      <c r="T30" s="147" t="s">
        <v>29</v>
      </c>
      <c r="U30" s="483" t="s">
        <v>602</v>
      </c>
      <c r="V30" s="16"/>
    </row>
    <row r="31" spans="1:26" x14ac:dyDescent="0.25">
      <c r="A31" s="161"/>
      <c r="B31" s="60"/>
      <c r="C31" s="165" t="s">
        <v>231</v>
      </c>
      <c r="D31" s="5"/>
      <c r="E31" s="8"/>
      <c r="F31" s="5"/>
      <c r="G31" s="8"/>
      <c r="H31" s="5"/>
      <c r="I31" s="17"/>
      <c r="J31" s="17" t="s">
        <v>402</v>
      </c>
      <c r="K31" s="478"/>
      <c r="L31" s="484"/>
      <c r="M31" s="5"/>
      <c r="N31" s="8"/>
      <c r="O31" s="5"/>
      <c r="P31" s="8"/>
      <c r="Q31" s="5"/>
      <c r="R31" s="8"/>
      <c r="S31" s="5"/>
      <c r="T31" s="8"/>
      <c r="U31" s="484"/>
      <c r="V31" s="17"/>
    </row>
    <row r="32" spans="1:26" x14ac:dyDescent="0.25">
      <c r="A32" s="161"/>
      <c r="B32" s="60"/>
      <c r="C32" s="132"/>
      <c r="D32" s="60"/>
      <c r="E32" s="132"/>
      <c r="F32" s="60"/>
      <c r="G32" s="132"/>
      <c r="H32" s="60"/>
      <c r="I32" s="169"/>
      <c r="J32" s="17"/>
      <c r="K32" s="239"/>
      <c r="L32" s="484"/>
      <c r="M32" s="5"/>
      <c r="N32" s="8"/>
      <c r="O32" s="5"/>
      <c r="P32" s="8"/>
      <c r="Q32" s="5"/>
      <c r="R32" s="8"/>
      <c r="S32" s="5"/>
      <c r="T32" s="8"/>
      <c r="U32" s="484"/>
      <c r="V32" s="17"/>
    </row>
    <row r="33" spans="1:22" x14ac:dyDescent="0.25">
      <c r="A33" s="161"/>
      <c r="B33" s="60"/>
      <c r="C33" s="132"/>
      <c r="D33" s="60"/>
      <c r="E33" s="132"/>
      <c r="F33" s="60"/>
      <c r="G33" s="132"/>
      <c r="H33" s="60"/>
      <c r="I33" s="169"/>
      <c r="J33" s="17"/>
      <c r="K33" s="239"/>
      <c r="L33" s="484"/>
      <c r="M33" s="5"/>
      <c r="N33" s="8"/>
      <c r="O33" s="5"/>
      <c r="P33" s="8"/>
      <c r="Q33" s="5"/>
      <c r="R33" s="8"/>
      <c r="S33" s="5"/>
      <c r="T33" s="8"/>
      <c r="U33" s="5"/>
      <c r="V33" s="17"/>
    </row>
    <row r="34" spans="1:22" x14ac:dyDescent="0.25">
      <c r="A34" s="162"/>
      <c r="B34" s="163"/>
      <c r="C34" s="133"/>
      <c r="D34" s="163"/>
      <c r="E34" s="133"/>
      <c r="F34" s="163"/>
      <c r="G34" s="133"/>
      <c r="H34" s="163"/>
      <c r="I34" s="168"/>
      <c r="J34" s="28"/>
      <c r="K34" s="242"/>
      <c r="L34" s="490"/>
      <c r="M34" s="26"/>
      <c r="N34" s="27"/>
      <c r="O34" s="26"/>
      <c r="P34" s="27"/>
      <c r="Q34" s="26"/>
      <c r="R34" s="27"/>
      <c r="S34" s="26"/>
      <c r="T34" s="27"/>
      <c r="U34" s="26"/>
      <c r="V34" s="28"/>
    </row>
    <row r="35" spans="1:22" ht="15.75" customHeight="1" x14ac:dyDescent="0.25">
      <c r="A35" s="160">
        <v>6</v>
      </c>
      <c r="B35" s="164" t="s">
        <v>795</v>
      </c>
      <c r="C35" s="166" t="s">
        <v>791</v>
      </c>
      <c r="D35" s="13" t="s">
        <v>23</v>
      </c>
      <c r="E35" s="15" t="s">
        <v>24</v>
      </c>
      <c r="F35" s="13" t="s">
        <v>603</v>
      </c>
      <c r="G35" s="15" t="s">
        <v>792</v>
      </c>
      <c r="H35" s="110">
        <v>43621</v>
      </c>
      <c r="I35" s="16" t="s">
        <v>551</v>
      </c>
      <c r="J35" s="236" t="s">
        <v>776</v>
      </c>
      <c r="K35" s="471" t="s">
        <v>43</v>
      </c>
      <c r="L35" s="240" t="s">
        <v>29</v>
      </c>
      <c r="M35" s="243">
        <v>12</v>
      </c>
      <c r="N35" s="31">
        <v>7000</v>
      </c>
      <c r="O35" s="240" t="s">
        <v>29</v>
      </c>
      <c r="P35" s="243" t="s">
        <v>29</v>
      </c>
      <c r="Q35" s="240" t="s">
        <v>29</v>
      </c>
      <c r="R35" s="243" t="s">
        <v>29</v>
      </c>
      <c r="S35" s="240">
        <v>12</v>
      </c>
      <c r="T35" s="251" t="s">
        <v>29</v>
      </c>
      <c r="U35" s="240" t="s">
        <v>30</v>
      </c>
      <c r="V35" s="98"/>
    </row>
    <row r="36" spans="1:22" x14ac:dyDescent="0.25">
      <c r="A36" s="161"/>
      <c r="B36" s="60"/>
      <c r="C36" s="165" t="s">
        <v>231</v>
      </c>
      <c r="D36" s="5"/>
      <c r="E36" s="8"/>
      <c r="F36" s="5"/>
      <c r="G36" s="8"/>
      <c r="H36" s="5"/>
      <c r="I36" s="17"/>
      <c r="J36" s="237"/>
      <c r="K36" s="472"/>
      <c r="L36" s="91"/>
      <c r="M36" s="102"/>
      <c r="N36" s="91"/>
      <c r="O36" s="91"/>
      <c r="P36" s="102"/>
      <c r="Q36" s="91"/>
      <c r="R36" s="102"/>
      <c r="S36" s="91"/>
      <c r="T36" s="102"/>
      <c r="U36" s="91"/>
      <c r="V36" s="91"/>
    </row>
    <row r="37" spans="1:22" x14ac:dyDescent="0.25">
      <c r="A37" s="162"/>
      <c r="B37" s="163"/>
      <c r="C37" s="133"/>
      <c r="D37" s="163"/>
      <c r="E37" s="133"/>
      <c r="F37" s="163"/>
      <c r="G37" s="133"/>
      <c r="H37" s="163"/>
      <c r="I37" s="133"/>
      <c r="J37" s="252"/>
      <c r="K37" s="473"/>
      <c r="L37" s="93"/>
      <c r="M37" s="104"/>
      <c r="N37" s="93"/>
      <c r="O37" s="93"/>
      <c r="P37" s="104"/>
      <c r="Q37" s="93"/>
      <c r="R37" s="104"/>
      <c r="S37" s="93"/>
      <c r="T37" s="104"/>
      <c r="U37" s="93"/>
      <c r="V37" s="93"/>
    </row>
    <row r="38" spans="1:22" ht="15.75" customHeight="1" x14ac:dyDescent="0.25">
      <c r="A38" s="160">
        <v>7</v>
      </c>
      <c r="B38" s="164" t="s">
        <v>799</v>
      </c>
      <c r="C38" s="166" t="s">
        <v>796</v>
      </c>
      <c r="D38" s="13" t="s">
        <v>23</v>
      </c>
      <c r="E38" s="15" t="s">
        <v>24</v>
      </c>
      <c r="F38" s="13" t="s">
        <v>603</v>
      </c>
      <c r="G38" s="15" t="s">
        <v>798</v>
      </c>
      <c r="H38" s="110">
        <v>43621</v>
      </c>
      <c r="I38" s="16" t="s">
        <v>551</v>
      </c>
      <c r="J38" s="16" t="s">
        <v>554</v>
      </c>
      <c r="K38" s="483" t="s">
        <v>555</v>
      </c>
      <c r="L38" s="483" t="s">
        <v>147</v>
      </c>
      <c r="M38" s="13">
        <v>16</v>
      </c>
      <c r="N38" s="14">
        <v>3000</v>
      </c>
      <c r="O38" s="13" t="s">
        <v>40</v>
      </c>
      <c r="P38" s="151">
        <v>5</v>
      </c>
      <c r="Q38" s="13" t="s">
        <v>40</v>
      </c>
      <c r="R38" s="13" t="s">
        <v>40</v>
      </c>
      <c r="S38" s="13">
        <f>M38</f>
        <v>16</v>
      </c>
      <c r="T38" s="13" t="s">
        <v>40</v>
      </c>
      <c r="U38" s="483" t="s">
        <v>602</v>
      </c>
      <c r="V38" s="13"/>
    </row>
    <row r="39" spans="1:22" x14ac:dyDescent="0.25">
      <c r="A39" s="161"/>
      <c r="B39" s="60"/>
      <c r="C39" s="165" t="s">
        <v>797</v>
      </c>
      <c r="D39" s="5"/>
      <c r="E39" s="8"/>
      <c r="F39" s="5"/>
      <c r="G39" s="8"/>
      <c r="H39" s="5"/>
      <c r="I39" s="17"/>
      <c r="J39" s="17"/>
      <c r="K39" s="484"/>
      <c r="L39" s="484"/>
      <c r="M39" s="5"/>
      <c r="N39" s="8"/>
      <c r="O39" s="5"/>
      <c r="P39" s="8"/>
      <c r="Q39" s="5"/>
      <c r="R39" s="8"/>
      <c r="S39" s="5"/>
      <c r="T39" s="8"/>
      <c r="U39" s="484"/>
      <c r="V39" s="5"/>
    </row>
    <row r="40" spans="1:22" ht="37.5" customHeight="1" x14ac:dyDescent="0.25">
      <c r="A40" s="161"/>
      <c r="B40" s="60"/>
      <c r="C40" s="132"/>
      <c r="D40" s="60"/>
      <c r="E40" s="132"/>
      <c r="F40" s="60"/>
      <c r="G40" s="132"/>
      <c r="H40" s="60"/>
      <c r="I40" s="169"/>
      <c r="J40" s="28"/>
      <c r="K40" s="490"/>
      <c r="L40" s="490"/>
      <c r="M40" s="26"/>
      <c r="N40" s="27"/>
      <c r="O40" s="26"/>
      <c r="P40" s="27"/>
      <c r="Q40" s="26"/>
      <c r="R40" s="27"/>
      <c r="S40" s="26"/>
      <c r="T40" s="27"/>
      <c r="U40" s="490"/>
      <c r="V40" s="26"/>
    </row>
    <row r="41" spans="1:22" ht="15.75" customHeight="1" x14ac:dyDescent="0.25">
      <c r="A41" s="161"/>
      <c r="B41" s="60"/>
      <c r="C41" s="132"/>
      <c r="D41" s="60"/>
      <c r="E41" s="132"/>
      <c r="F41" s="60"/>
      <c r="G41" s="132"/>
      <c r="H41" s="60"/>
      <c r="I41" s="169"/>
      <c r="J41" s="245" t="s">
        <v>31</v>
      </c>
      <c r="K41" s="483" t="s">
        <v>32</v>
      </c>
      <c r="L41" s="479" t="s">
        <v>33</v>
      </c>
      <c r="M41" s="13">
        <v>20</v>
      </c>
      <c r="N41" s="14">
        <v>6000</v>
      </c>
      <c r="O41" s="13">
        <v>2017</v>
      </c>
      <c r="P41" s="15" t="s">
        <v>29</v>
      </c>
      <c r="Q41" s="13" t="s">
        <v>29</v>
      </c>
      <c r="R41" s="15" t="s">
        <v>29</v>
      </c>
      <c r="S41" s="13">
        <v>20</v>
      </c>
      <c r="T41" s="15"/>
      <c r="U41" s="13" t="s">
        <v>30</v>
      </c>
      <c r="V41" s="13"/>
    </row>
    <row r="42" spans="1:22" x14ac:dyDescent="0.25">
      <c r="A42" s="161"/>
      <c r="B42" s="60"/>
      <c r="C42" s="132"/>
      <c r="D42" s="60"/>
      <c r="E42" s="132"/>
      <c r="F42" s="60"/>
      <c r="G42" s="132"/>
      <c r="H42" s="60"/>
      <c r="I42" s="169"/>
      <c r="J42" s="246"/>
      <c r="K42" s="484"/>
      <c r="L42" s="480"/>
      <c r="M42" s="5"/>
      <c r="N42" s="8"/>
      <c r="O42" s="5"/>
      <c r="P42" s="8"/>
      <c r="Q42" s="5"/>
      <c r="R42" s="8"/>
      <c r="S42" s="5"/>
      <c r="T42" s="8"/>
      <c r="U42" s="5"/>
      <c r="V42" s="5"/>
    </row>
    <row r="43" spans="1:22" x14ac:dyDescent="0.25">
      <c r="A43" s="161"/>
      <c r="B43" s="60"/>
      <c r="C43" s="132"/>
      <c r="D43" s="60"/>
      <c r="E43" s="132"/>
      <c r="F43" s="60"/>
      <c r="G43" s="132"/>
      <c r="H43" s="60"/>
      <c r="I43" s="169"/>
      <c r="J43" s="17"/>
      <c r="K43" s="484"/>
      <c r="L43" s="480"/>
      <c r="M43" s="5"/>
      <c r="N43" s="8"/>
      <c r="O43" s="5"/>
      <c r="P43" s="8"/>
      <c r="Q43" s="5"/>
      <c r="R43" s="8"/>
      <c r="S43" s="5"/>
      <c r="T43" s="8"/>
      <c r="U43" s="5"/>
      <c r="V43" s="5"/>
    </row>
    <row r="44" spans="1:22" x14ac:dyDescent="0.25">
      <c r="A44" s="162"/>
      <c r="B44" s="163"/>
      <c r="C44" s="133"/>
      <c r="D44" s="163"/>
      <c r="E44" s="133"/>
      <c r="F44" s="163"/>
      <c r="G44" s="133"/>
      <c r="H44" s="163"/>
      <c r="I44" s="168"/>
      <c r="J44" s="28"/>
      <c r="K44" s="26"/>
      <c r="L44" s="481"/>
      <c r="M44" s="26"/>
      <c r="N44" s="27"/>
      <c r="O44" s="26"/>
      <c r="P44" s="27"/>
      <c r="Q44" s="26"/>
      <c r="R44" s="27"/>
      <c r="S44" s="26"/>
      <c r="T44" s="27"/>
      <c r="U44" s="26"/>
      <c r="V44" s="26"/>
    </row>
    <row r="45" spans="1:22" ht="15.75" customHeight="1" x14ac:dyDescent="0.25">
      <c r="A45" s="160">
        <v>8</v>
      </c>
      <c r="B45" s="164" t="s">
        <v>800</v>
      </c>
      <c r="C45" s="166" t="s">
        <v>796</v>
      </c>
      <c r="D45" s="13" t="s">
        <v>23</v>
      </c>
      <c r="E45" s="15" t="s">
        <v>24</v>
      </c>
      <c r="F45" s="13" t="s">
        <v>603</v>
      </c>
      <c r="G45" s="15" t="s">
        <v>798</v>
      </c>
      <c r="H45" s="110">
        <v>43621</v>
      </c>
      <c r="I45" s="16" t="s">
        <v>551</v>
      </c>
      <c r="J45" s="72" t="s">
        <v>756</v>
      </c>
      <c r="K45" s="236" t="s">
        <v>754</v>
      </c>
      <c r="L45" s="471" t="s">
        <v>755</v>
      </c>
      <c r="M45" s="240">
        <v>12</v>
      </c>
      <c r="N45" s="25">
        <v>6000</v>
      </c>
      <c r="O45" s="240">
        <v>2017</v>
      </c>
      <c r="P45" s="25">
        <v>7875</v>
      </c>
      <c r="Q45" s="108"/>
      <c r="R45" s="111"/>
      <c r="S45" s="240">
        <v>12</v>
      </c>
      <c r="T45" s="111"/>
      <c r="U45" s="240" t="s">
        <v>30</v>
      </c>
      <c r="V45" s="100"/>
    </row>
    <row r="46" spans="1:22" x14ac:dyDescent="0.25">
      <c r="A46" s="161"/>
      <c r="B46" s="60"/>
      <c r="C46" s="165" t="s">
        <v>797</v>
      </c>
      <c r="D46" s="5"/>
      <c r="E46" s="8"/>
      <c r="F46" s="5"/>
      <c r="G46" s="8"/>
      <c r="H46" s="5"/>
      <c r="I46" s="17"/>
      <c r="J46" s="70"/>
      <c r="K46" s="106"/>
      <c r="L46" s="472"/>
      <c r="M46" s="241"/>
      <c r="N46" s="112"/>
      <c r="O46" s="241"/>
      <c r="P46" s="112"/>
      <c r="Q46" s="68"/>
      <c r="R46" s="112"/>
      <c r="S46" s="241"/>
      <c r="T46" s="112"/>
      <c r="U46" s="68"/>
      <c r="V46" s="103"/>
    </row>
    <row r="47" spans="1:22" x14ac:dyDescent="0.25">
      <c r="A47" s="162"/>
      <c r="B47" s="163"/>
      <c r="C47" s="133"/>
      <c r="D47" s="163"/>
      <c r="E47" s="133"/>
      <c r="F47" s="163"/>
      <c r="G47" s="133"/>
      <c r="H47" s="163"/>
      <c r="I47" s="168"/>
      <c r="J47" s="12"/>
      <c r="K47" s="83"/>
      <c r="L47" s="473"/>
      <c r="M47" s="10"/>
      <c r="N47" s="35"/>
      <c r="O47" s="10"/>
      <c r="P47" s="35"/>
      <c r="Q47" s="32"/>
      <c r="R47" s="35"/>
      <c r="S47" s="10"/>
      <c r="T47" s="35"/>
      <c r="U47" s="32"/>
      <c r="V47" s="105"/>
    </row>
    <row r="48" spans="1:22" ht="15.75" customHeight="1" x14ac:dyDescent="0.25">
      <c r="A48" s="161">
        <v>9</v>
      </c>
      <c r="B48" s="238" t="s">
        <v>167</v>
      </c>
      <c r="C48" s="166" t="s">
        <v>801</v>
      </c>
      <c r="D48" s="13" t="s">
        <v>23</v>
      </c>
      <c r="E48" s="15" t="s">
        <v>24</v>
      </c>
      <c r="F48" s="13" t="s">
        <v>603</v>
      </c>
      <c r="G48" s="15" t="s">
        <v>803</v>
      </c>
      <c r="H48" s="110">
        <v>43621</v>
      </c>
      <c r="I48" s="16" t="s">
        <v>551</v>
      </c>
      <c r="J48" s="240" t="s">
        <v>47</v>
      </c>
      <c r="K48" s="240" t="s">
        <v>48</v>
      </c>
      <c r="L48" s="479" t="s">
        <v>78</v>
      </c>
      <c r="M48" s="240">
        <v>20</v>
      </c>
      <c r="N48" s="14">
        <v>6500</v>
      </c>
      <c r="O48" s="31" t="s">
        <v>29</v>
      </c>
      <c r="P48" s="14">
        <v>7550</v>
      </c>
      <c r="Q48" s="31" t="s">
        <v>29</v>
      </c>
      <c r="R48" s="14" t="s">
        <v>29</v>
      </c>
      <c r="S48" s="13">
        <f>M48</f>
        <v>20</v>
      </c>
      <c r="T48" s="14" t="s">
        <v>29</v>
      </c>
      <c r="U48" s="483" t="s">
        <v>602</v>
      </c>
      <c r="V48" s="13"/>
    </row>
    <row r="49" spans="1:22" x14ac:dyDescent="0.25">
      <c r="A49" s="161"/>
      <c r="B49" s="239" t="s">
        <v>802</v>
      </c>
      <c r="C49" s="165" t="s">
        <v>149</v>
      </c>
      <c r="D49" s="5"/>
      <c r="E49" s="8"/>
      <c r="F49" s="5"/>
      <c r="G49" s="8"/>
      <c r="H49" s="5"/>
      <c r="I49" s="17"/>
      <c r="J49" s="241" t="s">
        <v>77</v>
      </c>
      <c r="K49" s="241" t="s">
        <v>49</v>
      </c>
      <c r="L49" s="480"/>
      <c r="M49" s="241"/>
      <c r="N49" s="244"/>
      <c r="O49" s="241"/>
      <c r="P49" s="244"/>
      <c r="Q49" s="241"/>
      <c r="R49" s="244"/>
      <c r="S49" s="241"/>
      <c r="T49" s="244"/>
      <c r="U49" s="484"/>
      <c r="V49" s="5"/>
    </row>
    <row r="50" spans="1:22" ht="45.75" customHeight="1" x14ac:dyDescent="0.25">
      <c r="A50" s="162"/>
      <c r="B50" s="163"/>
      <c r="C50" s="133"/>
      <c r="D50" s="163"/>
      <c r="E50" s="133"/>
      <c r="F50" s="163"/>
      <c r="G50" s="133"/>
      <c r="H50" s="163"/>
      <c r="I50" s="168"/>
      <c r="J50" s="10"/>
      <c r="K50" s="10"/>
      <c r="L50" s="481"/>
      <c r="M50" s="10"/>
      <c r="N50" s="11"/>
      <c r="O50" s="10"/>
      <c r="P50" s="11"/>
      <c r="Q50" s="10"/>
      <c r="R50" s="11"/>
      <c r="S50" s="10"/>
      <c r="T50" s="11"/>
      <c r="U50" s="490"/>
      <c r="V50" s="26"/>
    </row>
    <row r="51" spans="1:22" ht="15.75" customHeight="1" x14ac:dyDescent="0.25">
      <c r="A51" s="160">
        <v>10</v>
      </c>
      <c r="B51" s="164" t="s">
        <v>804</v>
      </c>
      <c r="C51" s="166" t="s">
        <v>801</v>
      </c>
      <c r="D51" s="13" t="s">
        <v>23</v>
      </c>
      <c r="E51" s="15" t="s">
        <v>24</v>
      </c>
      <c r="F51" s="13" t="s">
        <v>603</v>
      </c>
      <c r="G51" s="15" t="s">
        <v>803</v>
      </c>
      <c r="H51" s="110">
        <v>43621</v>
      </c>
      <c r="I51" s="16" t="s">
        <v>551</v>
      </c>
      <c r="J51" s="220" t="s">
        <v>753</v>
      </c>
      <c r="K51" s="220" t="s">
        <v>754</v>
      </c>
      <c r="L51" s="471" t="s">
        <v>755</v>
      </c>
      <c r="M51" s="225">
        <v>12</v>
      </c>
      <c r="N51" s="25">
        <v>7000</v>
      </c>
      <c r="O51" s="225">
        <v>2017</v>
      </c>
      <c r="P51" s="25">
        <v>7875</v>
      </c>
      <c r="Q51" s="108"/>
      <c r="R51" s="111"/>
      <c r="S51" s="225">
        <v>12</v>
      </c>
      <c r="T51" s="111"/>
      <c r="U51" s="225" t="s">
        <v>30</v>
      </c>
      <c r="V51" s="100"/>
    </row>
    <row r="52" spans="1:22" x14ac:dyDescent="0.25">
      <c r="A52" s="161"/>
      <c r="B52" s="60"/>
      <c r="C52" s="165" t="s">
        <v>103</v>
      </c>
      <c r="D52" s="5"/>
      <c r="E52" s="8"/>
      <c r="F52" s="5"/>
      <c r="G52" s="8"/>
      <c r="H52" s="5"/>
      <c r="I52" s="17"/>
      <c r="J52" s="249"/>
      <c r="K52" s="106"/>
      <c r="L52" s="472"/>
      <c r="M52" s="226"/>
      <c r="N52" s="112"/>
      <c r="O52" s="226"/>
      <c r="P52" s="112"/>
      <c r="Q52" s="68"/>
      <c r="R52" s="112"/>
      <c r="S52" s="226"/>
      <c r="T52" s="112"/>
      <c r="U52" s="68"/>
      <c r="V52" s="103"/>
    </row>
    <row r="53" spans="1:22" x14ac:dyDescent="0.25">
      <c r="A53" s="161"/>
      <c r="B53" s="60"/>
      <c r="C53" s="132"/>
      <c r="D53" s="60"/>
      <c r="E53" s="132"/>
      <c r="F53" s="60"/>
      <c r="G53" s="132"/>
      <c r="H53" s="60"/>
      <c r="I53" s="169"/>
      <c r="J53" s="10"/>
      <c r="K53" s="83"/>
      <c r="L53" s="473"/>
      <c r="M53" s="10"/>
      <c r="N53" s="35"/>
      <c r="O53" s="10"/>
      <c r="P53" s="35"/>
      <c r="Q53" s="32"/>
      <c r="R53" s="35"/>
      <c r="S53" s="10"/>
      <c r="T53" s="35"/>
      <c r="U53" s="32"/>
      <c r="V53" s="105"/>
    </row>
    <row r="54" spans="1:22" ht="15.75" customHeight="1" x14ac:dyDescent="0.25">
      <c r="A54" s="161"/>
      <c r="B54" s="60"/>
      <c r="C54" s="132"/>
      <c r="D54" s="60"/>
      <c r="E54" s="132"/>
      <c r="F54" s="60"/>
      <c r="G54" s="132"/>
      <c r="H54" s="60"/>
      <c r="I54" s="169"/>
      <c r="J54" s="220" t="s">
        <v>756</v>
      </c>
      <c r="K54" s="220" t="s">
        <v>754</v>
      </c>
      <c r="L54" s="471" t="s">
        <v>755</v>
      </c>
      <c r="M54" s="225">
        <v>12</v>
      </c>
      <c r="N54" s="25">
        <v>7000</v>
      </c>
      <c r="O54" s="225">
        <v>2017</v>
      </c>
      <c r="P54" s="25">
        <v>7875</v>
      </c>
      <c r="Q54" s="108"/>
      <c r="R54" s="111"/>
      <c r="S54" s="225">
        <v>12</v>
      </c>
      <c r="T54" s="111"/>
      <c r="U54" s="225" t="s">
        <v>30</v>
      </c>
      <c r="V54" s="100"/>
    </row>
    <row r="55" spans="1:22" x14ac:dyDescent="0.25">
      <c r="A55" s="161"/>
      <c r="B55" s="60"/>
      <c r="C55" s="132"/>
      <c r="D55" s="60"/>
      <c r="E55" s="132"/>
      <c r="F55" s="60"/>
      <c r="G55" s="132"/>
      <c r="H55" s="60"/>
      <c r="I55" s="169"/>
      <c r="J55" s="249"/>
      <c r="K55" s="106"/>
      <c r="L55" s="472"/>
      <c r="M55" s="226"/>
      <c r="N55" s="112"/>
      <c r="O55" s="226"/>
      <c r="P55" s="112"/>
      <c r="Q55" s="68"/>
      <c r="R55" s="112"/>
      <c r="S55" s="226"/>
      <c r="T55" s="112"/>
      <c r="U55" s="68"/>
      <c r="V55" s="103"/>
    </row>
    <row r="56" spans="1:22" x14ac:dyDescent="0.25">
      <c r="A56" s="162"/>
      <c r="B56" s="163"/>
      <c r="C56" s="133"/>
      <c r="D56" s="163"/>
      <c r="E56" s="133"/>
      <c r="F56" s="163"/>
      <c r="G56" s="133"/>
      <c r="H56" s="163"/>
      <c r="I56" s="168"/>
      <c r="J56" s="10"/>
      <c r="K56" s="83"/>
      <c r="L56" s="473"/>
      <c r="M56" s="10"/>
      <c r="N56" s="35"/>
      <c r="O56" s="10"/>
      <c r="P56" s="35"/>
      <c r="Q56" s="32"/>
      <c r="R56" s="35"/>
      <c r="S56" s="10"/>
      <c r="T56" s="35"/>
      <c r="U56" s="32"/>
      <c r="V56" s="105"/>
    </row>
    <row r="57" spans="1:22" ht="15.75" customHeight="1" x14ac:dyDescent="0.25">
      <c r="A57" s="160">
        <v>11</v>
      </c>
      <c r="B57" s="164" t="s">
        <v>805</v>
      </c>
      <c r="C57" s="166" t="s">
        <v>801</v>
      </c>
      <c r="D57" s="13" t="s">
        <v>23</v>
      </c>
      <c r="E57" s="15" t="s">
        <v>24</v>
      </c>
      <c r="F57" s="13" t="s">
        <v>603</v>
      </c>
      <c r="G57" s="15" t="s">
        <v>803</v>
      </c>
      <c r="H57" s="110">
        <v>43621</v>
      </c>
      <c r="I57" s="16" t="s">
        <v>551</v>
      </c>
      <c r="J57" s="13" t="s">
        <v>475</v>
      </c>
      <c r="K57" s="13" t="s">
        <v>38</v>
      </c>
      <c r="L57" s="483" t="s">
        <v>96</v>
      </c>
      <c r="M57" s="13">
        <v>20</v>
      </c>
      <c r="N57" s="14">
        <v>6000</v>
      </c>
      <c r="O57" s="31" t="s">
        <v>29</v>
      </c>
      <c r="P57" s="14" t="s">
        <v>29</v>
      </c>
      <c r="Q57" s="31" t="s">
        <v>29</v>
      </c>
      <c r="R57" s="14" t="s">
        <v>29</v>
      </c>
      <c r="S57" s="13">
        <f>M57</f>
        <v>20</v>
      </c>
      <c r="T57" s="14" t="s">
        <v>29</v>
      </c>
      <c r="U57" s="483" t="s">
        <v>602</v>
      </c>
      <c r="V57" s="13"/>
    </row>
    <row r="58" spans="1:22" x14ac:dyDescent="0.25">
      <c r="A58" s="161"/>
      <c r="B58" s="60"/>
      <c r="C58" s="165" t="s">
        <v>103</v>
      </c>
      <c r="D58" s="5"/>
      <c r="E58" s="8"/>
      <c r="F58" s="5"/>
      <c r="G58" s="8"/>
      <c r="H58" s="5"/>
      <c r="I58" s="17"/>
      <c r="J58" s="5" t="s">
        <v>77</v>
      </c>
      <c r="K58" s="5"/>
      <c r="L58" s="484"/>
      <c r="M58" s="5"/>
      <c r="N58" s="8"/>
      <c r="O58" s="5"/>
      <c r="P58" s="8"/>
      <c r="Q58" s="5"/>
      <c r="R58" s="8"/>
      <c r="S58" s="5"/>
      <c r="T58" s="8"/>
      <c r="U58" s="484"/>
      <c r="V58" s="5"/>
    </row>
    <row r="59" spans="1:22" ht="48" customHeight="1" x14ac:dyDescent="0.25">
      <c r="A59" s="162"/>
      <c r="B59" s="163"/>
      <c r="C59" s="133"/>
      <c r="D59" s="163"/>
      <c r="E59" s="133"/>
      <c r="F59" s="163"/>
      <c r="G59" s="133"/>
      <c r="H59" s="163"/>
      <c r="I59" s="168"/>
      <c r="J59" s="26"/>
      <c r="K59" s="26"/>
      <c r="L59" s="490"/>
      <c r="M59" s="26"/>
      <c r="N59" s="27"/>
      <c r="O59" s="26"/>
      <c r="P59" s="27"/>
      <c r="Q59" s="26"/>
      <c r="R59" s="27"/>
      <c r="S59" s="26"/>
      <c r="T59" s="27"/>
      <c r="U59" s="490"/>
      <c r="V59" s="26"/>
    </row>
    <row r="60" spans="1:22" x14ac:dyDescent="0.25">
      <c r="A60" s="164">
        <v>12</v>
      </c>
      <c r="B60" s="141" t="s">
        <v>737</v>
      </c>
      <c r="C60" s="253" t="s">
        <v>562</v>
      </c>
      <c r="D60" s="143" t="s">
        <v>23</v>
      </c>
      <c r="E60" s="141" t="s">
        <v>24</v>
      </c>
      <c r="F60" s="143" t="s">
        <v>24</v>
      </c>
      <c r="G60" s="141" t="s">
        <v>563</v>
      </c>
      <c r="H60" s="142">
        <v>43631</v>
      </c>
      <c r="I60" s="141" t="s">
        <v>131</v>
      </c>
      <c r="J60" s="141" t="s">
        <v>500</v>
      </c>
      <c r="K60" s="522" t="s">
        <v>32</v>
      </c>
      <c r="L60" s="522" t="s">
        <v>147</v>
      </c>
      <c r="M60" s="141">
        <v>16</v>
      </c>
      <c r="N60" s="14">
        <v>4500</v>
      </c>
      <c r="O60" s="141" t="s">
        <v>40</v>
      </c>
      <c r="P60" s="151">
        <v>5</v>
      </c>
      <c r="Q60" s="141" t="s">
        <v>40</v>
      </c>
      <c r="R60" s="141" t="s">
        <v>40</v>
      </c>
      <c r="S60" s="141">
        <f>M60</f>
        <v>16</v>
      </c>
      <c r="T60" s="141" t="s">
        <v>40</v>
      </c>
      <c r="U60" s="522" t="s">
        <v>602</v>
      </c>
      <c r="V60" s="141"/>
    </row>
    <row r="61" spans="1:22" x14ac:dyDescent="0.25">
      <c r="A61" s="60"/>
      <c r="B61" s="257"/>
      <c r="C61" s="255" t="s">
        <v>738</v>
      </c>
      <c r="D61" s="248"/>
      <c r="E61" s="256"/>
      <c r="F61" s="248"/>
      <c r="G61" s="256"/>
      <c r="H61" s="248"/>
      <c r="I61" s="256"/>
      <c r="J61" s="256"/>
      <c r="K61" s="523"/>
      <c r="L61" s="523"/>
      <c r="M61" s="256"/>
      <c r="N61" s="248"/>
      <c r="O61" s="256"/>
      <c r="P61" s="248"/>
      <c r="Q61" s="256"/>
      <c r="R61" s="248"/>
      <c r="S61" s="256"/>
      <c r="T61" s="248"/>
      <c r="U61" s="523"/>
      <c r="V61" s="256"/>
    </row>
    <row r="62" spans="1:22" ht="41.25" customHeight="1" x14ac:dyDescent="0.25">
      <c r="A62" s="60"/>
      <c r="B62" s="257"/>
      <c r="C62" s="257"/>
      <c r="D62" s="254"/>
      <c r="E62" s="257"/>
      <c r="F62" s="254"/>
      <c r="G62" s="257"/>
      <c r="H62" s="254"/>
      <c r="I62" s="257"/>
      <c r="J62" s="258"/>
      <c r="K62" s="540"/>
      <c r="L62" s="540"/>
      <c r="M62" s="258"/>
      <c r="N62" s="259"/>
      <c r="O62" s="258"/>
      <c r="P62" s="259"/>
      <c r="Q62" s="258"/>
      <c r="R62" s="259"/>
      <c r="S62" s="258"/>
      <c r="T62" s="259"/>
      <c r="U62" s="540"/>
      <c r="V62" s="258"/>
    </row>
    <row r="63" spans="1:22" x14ac:dyDescent="0.25">
      <c r="A63" s="60"/>
      <c r="B63" s="257"/>
      <c r="C63" s="257"/>
      <c r="D63" s="260"/>
      <c r="E63" s="257"/>
      <c r="F63" s="260"/>
      <c r="G63" s="257"/>
      <c r="H63" s="260"/>
      <c r="I63" s="257"/>
      <c r="J63" s="141" t="s">
        <v>475</v>
      </c>
      <c r="K63" s="141" t="s">
        <v>38</v>
      </c>
      <c r="L63" s="522" t="s">
        <v>96</v>
      </c>
      <c r="M63" s="141">
        <v>20</v>
      </c>
      <c r="N63" s="14">
        <v>6000</v>
      </c>
      <c r="O63" s="31" t="s">
        <v>29</v>
      </c>
      <c r="P63" s="14" t="s">
        <v>29</v>
      </c>
      <c r="Q63" s="31" t="s">
        <v>29</v>
      </c>
      <c r="R63" s="14" t="s">
        <v>29</v>
      </c>
      <c r="S63" s="141">
        <f>M63</f>
        <v>20</v>
      </c>
      <c r="T63" s="14" t="s">
        <v>29</v>
      </c>
      <c r="U63" s="522" t="s">
        <v>602</v>
      </c>
      <c r="V63" s="141"/>
    </row>
    <row r="64" spans="1:22" x14ac:dyDescent="0.25">
      <c r="A64" s="60"/>
      <c r="B64" s="257"/>
      <c r="C64" s="257"/>
      <c r="D64" s="260"/>
      <c r="E64" s="257"/>
      <c r="F64" s="260"/>
      <c r="G64" s="257"/>
      <c r="H64" s="260"/>
      <c r="I64" s="257"/>
      <c r="J64" s="256"/>
      <c r="K64" s="256"/>
      <c r="L64" s="523"/>
      <c r="M64" s="256"/>
      <c r="N64" s="248"/>
      <c r="O64" s="256"/>
      <c r="P64" s="248"/>
      <c r="Q64" s="256"/>
      <c r="R64" s="248"/>
      <c r="S64" s="256"/>
      <c r="T64" s="248"/>
      <c r="U64" s="523"/>
      <c r="V64" s="256"/>
    </row>
    <row r="65" spans="1:22" ht="43.5" customHeight="1" x14ac:dyDescent="0.25">
      <c r="A65" s="163"/>
      <c r="B65" s="257"/>
      <c r="C65" s="257"/>
      <c r="D65" s="260"/>
      <c r="E65" s="257"/>
      <c r="F65" s="260"/>
      <c r="G65" s="257"/>
      <c r="H65" s="260"/>
      <c r="I65" s="257"/>
      <c r="J65" s="258"/>
      <c r="K65" s="258"/>
      <c r="L65" s="540"/>
      <c r="M65" s="258"/>
      <c r="N65" s="259"/>
      <c r="O65" s="258"/>
      <c r="P65" s="259"/>
      <c r="Q65" s="258"/>
      <c r="R65" s="259"/>
      <c r="S65" s="258"/>
      <c r="T65" s="259"/>
      <c r="U65" s="540"/>
      <c r="V65" s="258"/>
    </row>
    <row r="66" spans="1:22" x14ac:dyDescent="0.25">
      <c r="A66" s="134">
        <v>13</v>
      </c>
      <c r="B66" s="141" t="s">
        <v>25</v>
      </c>
      <c r="C66" s="253" t="s">
        <v>562</v>
      </c>
      <c r="D66" s="143" t="s">
        <v>23</v>
      </c>
      <c r="E66" s="141" t="s">
        <v>24</v>
      </c>
      <c r="F66" s="143" t="s">
        <v>24</v>
      </c>
      <c r="G66" s="141" t="s">
        <v>563</v>
      </c>
      <c r="H66" s="142">
        <v>43631</v>
      </c>
      <c r="I66" s="141" t="s">
        <v>131</v>
      </c>
      <c r="J66" s="141" t="s">
        <v>400</v>
      </c>
      <c r="K66" s="512" t="s">
        <v>32</v>
      </c>
      <c r="L66" s="522" t="s">
        <v>401</v>
      </c>
      <c r="M66" s="141">
        <v>20</v>
      </c>
      <c r="N66" s="31">
        <v>7000</v>
      </c>
      <c r="O66" s="31" t="s">
        <v>29</v>
      </c>
      <c r="P66" s="31">
        <v>5500</v>
      </c>
      <c r="Q66" s="31" t="s">
        <v>29</v>
      </c>
      <c r="R66" s="31" t="s">
        <v>29</v>
      </c>
      <c r="S66" s="141">
        <f>M66</f>
        <v>20</v>
      </c>
      <c r="T66" s="147" t="s">
        <v>29</v>
      </c>
      <c r="U66" s="522" t="s">
        <v>602</v>
      </c>
      <c r="V66" s="250"/>
    </row>
    <row r="67" spans="1:22" x14ac:dyDescent="0.25">
      <c r="B67" s="257"/>
      <c r="C67" s="255" t="s">
        <v>738</v>
      </c>
      <c r="D67" s="248"/>
      <c r="E67" s="256"/>
      <c r="F67" s="248"/>
      <c r="G67" s="256"/>
      <c r="H67" s="248"/>
      <c r="I67" s="256"/>
      <c r="J67" s="256" t="s">
        <v>402</v>
      </c>
      <c r="K67" s="513"/>
      <c r="L67" s="523"/>
      <c r="M67" s="256"/>
      <c r="N67" s="248"/>
      <c r="O67" s="256"/>
      <c r="P67" s="248"/>
      <c r="Q67" s="256"/>
      <c r="R67" s="248"/>
      <c r="S67" s="256"/>
      <c r="T67" s="248"/>
      <c r="U67" s="523"/>
      <c r="V67" s="261"/>
    </row>
    <row r="68" spans="1:22" x14ac:dyDescent="0.25">
      <c r="B68" s="257"/>
      <c r="C68" s="257"/>
      <c r="D68" s="254"/>
      <c r="E68" s="257"/>
      <c r="F68" s="254"/>
      <c r="G68" s="257"/>
      <c r="H68" s="254"/>
      <c r="I68" s="257"/>
      <c r="J68" s="256"/>
      <c r="K68" s="228"/>
      <c r="L68" s="523"/>
      <c r="M68" s="256"/>
      <c r="N68" s="248"/>
      <c r="O68" s="256"/>
      <c r="P68" s="248"/>
      <c r="Q68" s="256"/>
      <c r="R68" s="248"/>
      <c r="S68" s="256"/>
      <c r="T68" s="248"/>
      <c r="U68" s="523"/>
      <c r="V68" s="261"/>
    </row>
    <row r="69" spans="1:22" x14ac:dyDescent="0.25">
      <c r="B69" s="257"/>
      <c r="C69" s="257"/>
      <c r="D69" s="260"/>
      <c r="E69" s="257"/>
      <c r="F69" s="260"/>
      <c r="G69" s="257"/>
      <c r="H69" s="260"/>
      <c r="I69" s="257"/>
      <c r="J69" s="258"/>
      <c r="K69" s="229"/>
      <c r="L69" s="540"/>
      <c r="M69" s="258"/>
      <c r="N69" s="259"/>
      <c r="O69" s="258"/>
      <c r="P69" s="259"/>
      <c r="Q69" s="258"/>
      <c r="R69" s="259"/>
      <c r="S69" s="258"/>
      <c r="T69" s="259"/>
      <c r="U69" s="258"/>
      <c r="V69" s="262"/>
    </row>
    <row r="70" spans="1:22" x14ac:dyDescent="0.25">
      <c r="B70" s="257"/>
      <c r="C70" s="257"/>
      <c r="D70" s="260"/>
      <c r="E70" s="257"/>
      <c r="F70" s="260"/>
      <c r="G70" s="257"/>
      <c r="H70" s="260"/>
      <c r="I70" s="257"/>
      <c r="J70" s="141" t="s">
        <v>475</v>
      </c>
      <c r="K70" s="141" t="s">
        <v>38</v>
      </c>
      <c r="L70" s="522" t="s">
        <v>96</v>
      </c>
      <c r="M70" s="141">
        <v>20</v>
      </c>
      <c r="N70" s="14">
        <v>6000</v>
      </c>
      <c r="O70" s="31" t="s">
        <v>29</v>
      </c>
      <c r="P70" s="14" t="s">
        <v>29</v>
      </c>
      <c r="Q70" s="31" t="s">
        <v>29</v>
      </c>
      <c r="R70" s="14" t="s">
        <v>29</v>
      </c>
      <c r="S70" s="141">
        <f>M70</f>
        <v>20</v>
      </c>
      <c r="T70" s="14" t="s">
        <v>29</v>
      </c>
      <c r="U70" s="522" t="s">
        <v>602</v>
      </c>
      <c r="V70" s="141"/>
    </row>
    <row r="71" spans="1:22" x14ac:dyDescent="0.25">
      <c r="B71" s="257"/>
      <c r="C71" s="257"/>
      <c r="D71" s="260"/>
      <c r="E71" s="257"/>
      <c r="F71" s="260"/>
      <c r="G71" s="257"/>
      <c r="H71" s="260"/>
      <c r="I71" s="257"/>
      <c r="J71" s="256"/>
      <c r="K71" s="256"/>
      <c r="L71" s="523"/>
      <c r="M71" s="256"/>
      <c r="N71" s="248"/>
      <c r="O71" s="256"/>
      <c r="P71" s="248"/>
      <c r="Q71" s="256"/>
      <c r="R71" s="248"/>
      <c r="S71" s="256"/>
      <c r="T71" s="248"/>
      <c r="U71" s="523"/>
      <c r="V71" s="256"/>
    </row>
    <row r="72" spans="1:22" ht="38.25" customHeight="1" x14ac:dyDescent="0.25">
      <c r="B72" s="257"/>
      <c r="C72" s="257"/>
      <c r="D72" s="260"/>
      <c r="E72" s="257"/>
      <c r="F72" s="260"/>
      <c r="G72" s="257"/>
      <c r="H72" s="260"/>
      <c r="I72" s="257"/>
      <c r="J72" s="258"/>
      <c r="K72" s="258"/>
      <c r="L72" s="540"/>
      <c r="M72" s="258"/>
      <c r="N72" s="259"/>
      <c r="O72" s="258"/>
      <c r="P72" s="259"/>
      <c r="Q72" s="258"/>
      <c r="R72" s="259"/>
      <c r="S72" s="258"/>
      <c r="T72" s="259"/>
      <c r="U72" s="540"/>
      <c r="V72" s="258"/>
    </row>
    <row r="73" spans="1:22" x14ac:dyDescent="0.25">
      <c r="A73" s="164">
        <v>14</v>
      </c>
      <c r="B73" s="141" t="s">
        <v>742</v>
      </c>
      <c r="C73" s="253" t="s">
        <v>562</v>
      </c>
      <c r="D73" s="143" t="s">
        <v>23</v>
      </c>
      <c r="E73" s="141" t="s">
        <v>24</v>
      </c>
      <c r="F73" s="143" t="s">
        <v>24</v>
      </c>
      <c r="G73" s="141" t="s">
        <v>563</v>
      </c>
      <c r="H73" s="142">
        <v>43631</v>
      </c>
      <c r="I73" s="141" t="s">
        <v>131</v>
      </c>
      <c r="J73" s="141" t="s">
        <v>106</v>
      </c>
      <c r="K73" s="141" t="s">
        <v>39</v>
      </c>
      <c r="L73" s="541" t="s">
        <v>78</v>
      </c>
      <c r="M73" s="175">
        <v>20</v>
      </c>
      <c r="N73" s="31">
        <v>6000</v>
      </c>
      <c r="O73" s="143" t="s">
        <v>40</v>
      </c>
      <c r="P73" s="141" t="s">
        <v>40</v>
      </c>
      <c r="Q73" s="143" t="s">
        <v>40</v>
      </c>
      <c r="R73" s="141" t="s">
        <v>40</v>
      </c>
      <c r="S73" s="143">
        <v>20</v>
      </c>
      <c r="T73" s="141" t="s">
        <v>40</v>
      </c>
      <c r="U73" s="522" t="s">
        <v>602</v>
      </c>
      <c r="V73" s="141"/>
    </row>
    <row r="74" spans="1:22" x14ac:dyDescent="0.25">
      <c r="A74" s="60"/>
      <c r="B74" s="257"/>
      <c r="C74" s="255" t="s">
        <v>738</v>
      </c>
      <c r="D74" s="248"/>
      <c r="E74" s="256"/>
      <c r="F74" s="248"/>
      <c r="G74" s="256"/>
      <c r="H74" s="248"/>
      <c r="I74" s="256"/>
      <c r="J74" s="256"/>
      <c r="K74" s="256"/>
      <c r="L74" s="542"/>
      <c r="M74" s="263"/>
      <c r="N74" s="256"/>
      <c r="O74" s="248"/>
      <c r="P74" s="256"/>
      <c r="Q74" s="248"/>
      <c r="R74" s="256"/>
      <c r="S74" s="248"/>
      <c r="T74" s="256"/>
      <c r="U74" s="523"/>
      <c r="V74" s="256"/>
    </row>
    <row r="75" spans="1:22" ht="34.5" customHeight="1" x14ac:dyDescent="0.25">
      <c r="A75" s="60"/>
      <c r="B75" s="257"/>
      <c r="C75" s="257"/>
      <c r="D75" s="254"/>
      <c r="E75" s="257"/>
      <c r="F75" s="254"/>
      <c r="G75" s="257"/>
      <c r="H75" s="254"/>
      <c r="I75" s="257"/>
      <c r="J75" s="258"/>
      <c r="K75" s="258"/>
      <c r="L75" s="543"/>
      <c r="M75" s="264"/>
      <c r="N75" s="258"/>
      <c r="O75" s="259"/>
      <c r="P75" s="258"/>
      <c r="Q75" s="259"/>
      <c r="R75" s="258"/>
      <c r="S75" s="259"/>
      <c r="T75" s="258"/>
      <c r="U75" s="540"/>
      <c r="V75" s="258"/>
    </row>
    <row r="76" spans="1:22" x14ac:dyDescent="0.25">
      <c r="A76" s="60"/>
      <c r="B76" s="257"/>
      <c r="C76" s="257"/>
      <c r="D76" s="260"/>
      <c r="E76" s="257"/>
      <c r="F76" s="260"/>
      <c r="G76" s="257"/>
      <c r="H76" s="260"/>
      <c r="I76" s="257"/>
      <c r="J76" s="265" t="s">
        <v>739</v>
      </c>
      <c r="K76" s="265"/>
      <c r="L76" s="494" t="s">
        <v>156</v>
      </c>
      <c r="M76" s="266">
        <v>16</v>
      </c>
      <c r="N76" s="31">
        <v>4500</v>
      </c>
      <c r="O76" s="143">
        <v>2013</v>
      </c>
      <c r="P76" s="141" t="s">
        <v>29</v>
      </c>
      <c r="Q76" s="143" t="s">
        <v>29</v>
      </c>
      <c r="R76" s="141" t="s">
        <v>29</v>
      </c>
      <c r="S76" s="143">
        <v>16</v>
      </c>
      <c r="T76" s="141"/>
      <c r="U76" s="541" t="s">
        <v>602</v>
      </c>
      <c r="V76" s="141"/>
    </row>
    <row r="77" spans="1:22" x14ac:dyDescent="0.25">
      <c r="A77" s="60"/>
      <c r="B77" s="257"/>
      <c r="C77" s="257"/>
      <c r="D77" s="260"/>
      <c r="E77" s="257"/>
      <c r="F77" s="260"/>
      <c r="G77" s="257"/>
      <c r="H77" s="260"/>
      <c r="I77" s="257"/>
      <c r="J77" s="257"/>
      <c r="K77" s="257"/>
      <c r="L77" s="495"/>
      <c r="M77" s="254"/>
      <c r="N77" s="256"/>
      <c r="O77" s="248"/>
      <c r="P77" s="256"/>
      <c r="Q77" s="248"/>
      <c r="R77" s="256"/>
      <c r="S77" s="248"/>
      <c r="T77" s="256"/>
      <c r="U77" s="542"/>
      <c r="V77" s="256"/>
    </row>
    <row r="78" spans="1:22" x14ac:dyDescent="0.25">
      <c r="A78" s="60"/>
      <c r="B78" s="257"/>
      <c r="C78" s="257"/>
      <c r="D78" s="260"/>
      <c r="E78" s="257"/>
      <c r="F78" s="260"/>
      <c r="G78" s="257"/>
      <c r="H78" s="260"/>
      <c r="I78" s="257"/>
      <c r="J78" s="267"/>
      <c r="K78" s="267"/>
      <c r="L78" s="544"/>
      <c r="M78" s="268"/>
      <c r="N78" s="258"/>
      <c r="O78" s="259"/>
      <c r="P78" s="258"/>
      <c r="Q78" s="259"/>
      <c r="R78" s="258"/>
      <c r="S78" s="259"/>
      <c r="T78" s="258"/>
      <c r="U78" s="543"/>
      <c r="V78" s="258"/>
    </row>
    <row r="79" spans="1:22" x14ac:dyDescent="0.25">
      <c r="A79" s="60"/>
      <c r="B79" s="257"/>
      <c r="C79" s="257"/>
      <c r="D79" s="260"/>
      <c r="E79" s="257"/>
      <c r="F79" s="260"/>
      <c r="G79" s="257"/>
      <c r="H79" s="260"/>
      <c r="I79" s="257"/>
      <c r="J79" s="141" t="s">
        <v>350</v>
      </c>
      <c r="K79" s="141" t="s">
        <v>410</v>
      </c>
      <c r="L79" s="541" t="s">
        <v>352</v>
      </c>
      <c r="M79" s="141">
        <v>20</v>
      </c>
      <c r="N79" s="14">
        <v>5500</v>
      </c>
      <c r="O79" s="31" t="s">
        <v>29</v>
      </c>
      <c r="P79" s="14" t="s">
        <v>29</v>
      </c>
      <c r="Q79" s="31" t="s">
        <v>29</v>
      </c>
      <c r="R79" s="14" t="s">
        <v>29</v>
      </c>
      <c r="S79" s="141">
        <f>M79</f>
        <v>20</v>
      </c>
      <c r="T79" s="14" t="s">
        <v>29</v>
      </c>
      <c r="U79" s="522" t="s">
        <v>602</v>
      </c>
      <c r="V79" s="141"/>
    </row>
    <row r="80" spans="1:22" x14ac:dyDescent="0.25">
      <c r="A80" s="60"/>
      <c r="B80" s="257"/>
      <c r="C80" s="257"/>
      <c r="D80" s="260"/>
      <c r="E80" s="257"/>
      <c r="F80" s="260"/>
      <c r="G80" s="257"/>
      <c r="H80" s="260"/>
      <c r="I80" s="257"/>
      <c r="J80" s="256" t="s">
        <v>351</v>
      </c>
      <c r="K80" s="256" t="s">
        <v>49</v>
      </c>
      <c r="L80" s="542"/>
      <c r="M80" s="256"/>
      <c r="N80" s="248"/>
      <c r="O80" s="256"/>
      <c r="P80" s="248"/>
      <c r="Q80" s="256"/>
      <c r="R80" s="248"/>
      <c r="S80" s="256"/>
      <c r="T80" s="248"/>
      <c r="U80" s="523"/>
      <c r="V80" s="256"/>
    </row>
    <row r="81" spans="1:22" ht="32.25" customHeight="1" x14ac:dyDescent="0.25">
      <c r="A81" s="163"/>
      <c r="B81" s="257"/>
      <c r="C81" s="257"/>
      <c r="D81" s="260"/>
      <c r="E81" s="257"/>
      <c r="F81" s="260"/>
      <c r="G81" s="257"/>
      <c r="H81" s="260"/>
      <c r="I81" s="257"/>
      <c r="J81" s="256"/>
      <c r="K81" s="256"/>
      <c r="L81" s="542"/>
      <c r="M81" s="256"/>
      <c r="N81" s="248"/>
      <c r="O81" s="256"/>
      <c r="P81" s="248"/>
      <c r="Q81" s="256"/>
      <c r="R81" s="248"/>
      <c r="S81" s="256"/>
      <c r="T81" s="248"/>
      <c r="U81" s="523"/>
      <c r="V81" s="256"/>
    </row>
    <row r="82" spans="1:22" x14ac:dyDescent="0.25">
      <c r="A82" s="134">
        <v>15</v>
      </c>
      <c r="B82" s="141" t="s">
        <v>743</v>
      </c>
      <c r="C82" s="253" t="s">
        <v>562</v>
      </c>
      <c r="D82" s="143" t="s">
        <v>23</v>
      </c>
      <c r="E82" s="141" t="s">
        <v>24</v>
      </c>
      <c r="F82" s="143" t="s">
        <v>24</v>
      </c>
      <c r="G82" s="141" t="s">
        <v>563</v>
      </c>
      <c r="H82" s="142">
        <v>43631</v>
      </c>
      <c r="I82" s="141" t="s">
        <v>131</v>
      </c>
      <c r="J82" s="141" t="s">
        <v>211</v>
      </c>
      <c r="K82" s="545" t="s">
        <v>212</v>
      </c>
      <c r="L82" s="31" t="s">
        <v>29</v>
      </c>
      <c r="M82" s="143">
        <v>16</v>
      </c>
      <c r="N82" s="31">
        <v>4000</v>
      </c>
      <c r="O82" s="14" t="s">
        <v>29</v>
      </c>
      <c r="P82" s="31" t="s">
        <v>29</v>
      </c>
      <c r="Q82" s="14" t="s">
        <v>29</v>
      </c>
      <c r="R82" s="31" t="s">
        <v>29</v>
      </c>
      <c r="S82" s="143">
        <f>M82</f>
        <v>16</v>
      </c>
      <c r="T82" s="31" t="s">
        <v>29</v>
      </c>
      <c r="U82" s="522" t="s">
        <v>602</v>
      </c>
      <c r="V82" s="265"/>
    </row>
    <row r="83" spans="1:22" x14ac:dyDescent="0.25">
      <c r="B83" s="257"/>
      <c r="C83" s="255" t="s">
        <v>738</v>
      </c>
      <c r="D83" s="248"/>
      <c r="E83" s="256"/>
      <c r="F83" s="248"/>
      <c r="G83" s="256"/>
      <c r="H83" s="248"/>
      <c r="I83" s="256"/>
      <c r="J83" s="256"/>
      <c r="K83" s="546"/>
      <c r="L83" s="228"/>
      <c r="M83" s="248"/>
      <c r="N83" s="256"/>
      <c r="O83" s="248"/>
      <c r="P83" s="256"/>
      <c r="Q83" s="248"/>
      <c r="R83" s="256"/>
      <c r="S83" s="248"/>
      <c r="T83" s="256"/>
      <c r="U83" s="523"/>
      <c r="V83" s="257"/>
    </row>
    <row r="84" spans="1:22" x14ac:dyDescent="0.25">
      <c r="B84" s="257"/>
      <c r="C84" s="257"/>
      <c r="D84" s="254"/>
      <c r="E84" s="257"/>
      <c r="F84" s="254"/>
      <c r="G84" s="257"/>
      <c r="H84" s="254"/>
      <c r="I84" s="257"/>
      <c r="J84" s="267"/>
      <c r="K84" s="268"/>
      <c r="L84" s="267"/>
      <c r="M84" s="268"/>
      <c r="N84" s="267"/>
      <c r="O84" s="268"/>
      <c r="P84" s="267"/>
      <c r="Q84" s="268"/>
      <c r="R84" s="267"/>
      <c r="S84" s="268"/>
      <c r="T84" s="267"/>
      <c r="U84" s="540"/>
      <c r="V84" s="257"/>
    </row>
    <row r="85" spans="1:22" x14ac:dyDescent="0.25">
      <c r="B85" s="257"/>
      <c r="C85" s="257"/>
      <c r="D85" s="254"/>
      <c r="E85" s="257"/>
      <c r="F85" s="254"/>
      <c r="G85" s="257"/>
      <c r="H85" s="254"/>
      <c r="I85" s="257"/>
      <c r="J85" s="141" t="s">
        <v>475</v>
      </c>
      <c r="K85" s="141" t="s">
        <v>38</v>
      </c>
      <c r="L85" s="522" t="s">
        <v>96</v>
      </c>
      <c r="M85" s="141">
        <v>20</v>
      </c>
      <c r="N85" s="14">
        <v>8000</v>
      </c>
      <c r="O85" s="31" t="s">
        <v>29</v>
      </c>
      <c r="P85" s="14" t="s">
        <v>29</v>
      </c>
      <c r="Q85" s="31" t="s">
        <v>29</v>
      </c>
      <c r="R85" s="14" t="s">
        <v>29</v>
      </c>
      <c r="S85" s="141">
        <f>M85</f>
        <v>20</v>
      </c>
      <c r="T85" s="14" t="s">
        <v>29</v>
      </c>
      <c r="U85" s="522" t="s">
        <v>602</v>
      </c>
      <c r="V85" s="141"/>
    </row>
    <row r="86" spans="1:22" x14ac:dyDescent="0.25">
      <c r="B86" s="257"/>
      <c r="C86" s="257"/>
      <c r="D86" s="254"/>
      <c r="E86" s="257"/>
      <c r="F86" s="254"/>
      <c r="G86" s="257"/>
      <c r="H86" s="254"/>
      <c r="I86" s="257"/>
      <c r="J86" s="256"/>
      <c r="K86" s="256"/>
      <c r="L86" s="523"/>
      <c r="M86" s="256"/>
      <c r="N86" s="248"/>
      <c r="O86" s="256"/>
      <c r="P86" s="248"/>
      <c r="Q86" s="256"/>
      <c r="R86" s="248"/>
      <c r="S86" s="256"/>
      <c r="T86" s="248"/>
      <c r="U86" s="523"/>
      <c r="V86" s="256"/>
    </row>
    <row r="87" spans="1:22" ht="34.5" customHeight="1" x14ac:dyDescent="0.25">
      <c r="B87" s="257"/>
      <c r="C87" s="257"/>
      <c r="D87" s="254"/>
      <c r="E87" s="257"/>
      <c r="F87" s="254"/>
      <c r="G87" s="257"/>
      <c r="H87" s="254"/>
      <c r="I87" s="257"/>
      <c r="J87" s="258"/>
      <c r="K87" s="258"/>
      <c r="L87" s="540"/>
      <c r="M87" s="258"/>
      <c r="N87" s="259"/>
      <c r="O87" s="258"/>
      <c r="P87" s="259"/>
      <c r="Q87" s="258"/>
      <c r="R87" s="259"/>
      <c r="S87" s="258"/>
      <c r="T87" s="259"/>
      <c r="U87" s="540"/>
      <c r="V87" s="258"/>
    </row>
    <row r="88" spans="1:22" x14ac:dyDescent="0.25">
      <c r="B88" s="257"/>
      <c r="C88" s="257"/>
      <c r="D88" s="254"/>
      <c r="E88" s="257"/>
      <c r="F88" s="254"/>
      <c r="G88" s="257"/>
      <c r="H88" s="254"/>
      <c r="I88" s="257"/>
      <c r="J88" s="141" t="s">
        <v>106</v>
      </c>
      <c r="K88" s="141" t="s">
        <v>39</v>
      </c>
      <c r="L88" s="541" t="s">
        <v>78</v>
      </c>
      <c r="M88" s="175">
        <v>20</v>
      </c>
      <c r="N88" s="31">
        <v>3000</v>
      </c>
      <c r="O88" s="143" t="s">
        <v>40</v>
      </c>
      <c r="P88" s="141" t="s">
        <v>40</v>
      </c>
      <c r="Q88" s="143" t="s">
        <v>40</v>
      </c>
      <c r="R88" s="141" t="s">
        <v>40</v>
      </c>
      <c r="S88" s="143">
        <v>20</v>
      </c>
      <c r="T88" s="141" t="s">
        <v>40</v>
      </c>
      <c r="U88" s="522" t="s">
        <v>602</v>
      </c>
      <c r="V88" s="141"/>
    </row>
    <row r="89" spans="1:22" x14ac:dyDescent="0.25">
      <c r="B89" s="257"/>
      <c r="C89" s="257"/>
      <c r="D89" s="254"/>
      <c r="E89" s="257"/>
      <c r="F89" s="254"/>
      <c r="G89" s="257"/>
      <c r="H89" s="254"/>
      <c r="I89" s="257"/>
      <c r="J89" s="256"/>
      <c r="K89" s="256"/>
      <c r="L89" s="542"/>
      <c r="M89" s="263"/>
      <c r="N89" s="256"/>
      <c r="O89" s="248"/>
      <c r="P89" s="256"/>
      <c r="Q89" s="248"/>
      <c r="R89" s="256"/>
      <c r="S89" s="248"/>
      <c r="T89" s="256"/>
      <c r="U89" s="523"/>
      <c r="V89" s="256"/>
    </row>
    <row r="90" spans="1:22" ht="45.75" customHeight="1" x14ac:dyDescent="0.25">
      <c r="B90" s="257"/>
      <c r="C90" s="257"/>
      <c r="D90" s="254"/>
      <c r="E90" s="257"/>
      <c r="F90" s="254"/>
      <c r="G90" s="257"/>
      <c r="H90" s="254"/>
      <c r="I90" s="257"/>
      <c r="J90" s="258"/>
      <c r="K90" s="258"/>
      <c r="L90" s="543"/>
      <c r="M90" s="264"/>
      <c r="N90" s="258"/>
      <c r="O90" s="259"/>
      <c r="P90" s="258"/>
      <c r="Q90" s="259"/>
      <c r="R90" s="258"/>
      <c r="S90" s="259"/>
      <c r="T90" s="258"/>
      <c r="U90" s="540"/>
      <c r="V90" s="258"/>
    </row>
    <row r="91" spans="1:22" x14ac:dyDescent="0.25">
      <c r="B91" s="257"/>
      <c r="C91" s="257"/>
      <c r="D91" s="254"/>
      <c r="E91" s="257"/>
      <c r="F91" s="254"/>
      <c r="G91" s="257"/>
      <c r="H91" s="254"/>
      <c r="I91" s="257"/>
      <c r="J91" s="265" t="s">
        <v>740</v>
      </c>
      <c r="K91" s="269" t="s">
        <v>32</v>
      </c>
      <c r="L91" s="494" t="s">
        <v>156</v>
      </c>
      <c r="M91" s="266">
        <v>16</v>
      </c>
      <c r="N91" s="31">
        <v>5000</v>
      </c>
      <c r="O91" s="143">
        <v>2013</v>
      </c>
      <c r="P91" s="141" t="s">
        <v>29</v>
      </c>
      <c r="Q91" s="143" t="s">
        <v>29</v>
      </c>
      <c r="R91" s="141" t="s">
        <v>29</v>
      </c>
      <c r="S91" s="143">
        <v>16</v>
      </c>
      <c r="T91" s="141"/>
      <c r="U91" s="541" t="s">
        <v>602</v>
      </c>
      <c r="V91" s="141"/>
    </row>
    <row r="92" spans="1:22" x14ac:dyDescent="0.25">
      <c r="B92" s="257"/>
      <c r="C92" s="257"/>
      <c r="D92" s="254"/>
      <c r="E92" s="257"/>
      <c r="F92" s="254"/>
      <c r="G92" s="257"/>
      <c r="H92" s="254"/>
      <c r="I92" s="257"/>
      <c r="J92" s="257"/>
      <c r="K92" s="270"/>
      <c r="L92" s="495"/>
      <c r="M92" s="254"/>
      <c r="N92" s="256"/>
      <c r="O92" s="248"/>
      <c r="P92" s="256"/>
      <c r="Q92" s="248"/>
      <c r="R92" s="256"/>
      <c r="S92" s="248"/>
      <c r="T92" s="256"/>
      <c r="U92" s="542"/>
      <c r="V92" s="256"/>
    </row>
    <row r="93" spans="1:22" x14ac:dyDescent="0.25">
      <c r="B93" s="257"/>
      <c r="C93" s="257"/>
      <c r="D93" s="254"/>
      <c r="E93" s="257"/>
      <c r="F93" s="254"/>
      <c r="G93" s="257"/>
      <c r="H93" s="254"/>
      <c r="I93" s="257"/>
      <c r="J93" s="267"/>
      <c r="K93" s="271"/>
      <c r="L93" s="544"/>
      <c r="M93" s="268"/>
      <c r="N93" s="258"/>
      <c r="O93" s="259"/>
      <c r="P93" s="258"/>
      <c r="Q93" s="259"/>
      <c r="R93" s="258"/>
      <c r="S93" s="259"/>
      <c r="T93" s="258"/>
      <c r="U93" s="543"/>
      <c r="V93" s="258"/>
    </row>
    <row r="94" spans="1:22" x14ac:dyDescent="0.25">
      <c r="B94" s="257"/>
      <c r="C94" s="257"/>
      <c r="D94" s="254"/>
      <c r="E94" s="257"/>
      <c r="F94" s="254"/>
      <c r="G94" s="257"/>
      <c r="H94" s="254"/>
      <c r="I94" s="257"/>
      <c r="J94" s="141" t="s">
        <v>400</v>
      </c>
      <c r="K94" s="512" t="s">
        <v>32</v>
      </c>
      <c r="L94" s="522" t="s">
        <v>401</v>
      </c>
      <c r="M94" s="141">
        <v>20</v>
      </c>
      <c r="N94" s="31">
        <v>6000</v>
      </c>
      <c r="O94" s="31" t="s">
        <v>29</v>
      </c>
      <c r="P94" s="31">
        <v>5500</v>
      </c>
      <c r="Q94" s="31" t="s">
        <v>29</v>
      </c>
      <c r="R94" s="31" t="s">
        <v>29</v>
      </c>
      <c r="S94" s="141">
        <f>M94</f>
        <v>20</v>
      </c>
      <c r="T94" s="147" t="s">
        <v>29</v>
      </c>
      <c r="U94" s="522" t="s">
        <v>602</v>
      </c>
      <c r="V94" s="250"/>
    </row>
    <row r="95" spans="1:22" x14ac:dyDescent="0.25">
      <c r="B95" s="257"/>
      <c r="C95" s="257"/>
      <c r="D95" s="254"/>
      <c r="E95" s="257"/>
      <c r="F95" s="254"/>
      <c r="G95" s="257"/>
      <c r="H95" s="254"/>
      <c r="I95" s="257"/>
      <c r="J95" s="256" t="s">
        <v>402</v>
      </c>
      <c r="K95" s="513"/>
      <c r="L95" s="523"/>
      <c r="M95" s="256"/>
      <c r="N95" s="248"/>
      <c r="O95" s="256"/>
      <c r="P95" s="248"/>
      <c r="Q95" s="256"/>
      <c r="R95" s="248"/>
      <c r="S95" s="256"/>
      <c r="T95" s="248"/>
      <c r="U95" s="523"/>
      <c r="V95" s="261"/>
    </row>
    <row r="96" spans="1:22" x14ac:dyDescent="0.25">
      <c r="B96" s="257"/>
      <c r="C96" s="257"/>
      <c r="D96" s="254"/>
      <c r="E96" s="257"/>
      <c r="F96" s="254"/>
      <c r="G96" s="257"/>
      <c r="H96" s="254"/>
      <c r="I96" s="257"/>
      <c r="J96" s="256"/>
      <c r="K96" s="228"/>
      <c r="L96" s="523"/>
      <c r="M96" s="256"/>
      <c r="N96" s="248"/>
      <c r="O96" s="256"/>
      <c r="P96" s="248"/>
      <c r="Q96" s="256"/>
      <c r="R96" s="248"/>
      <c r="S96" s="256"/>
      <c r="T96" s="248"/>
      <c r="U96" s="523"/>
      <c r="V96" s="261"/>
    </row>
    <row r="97" spans="1:22" x14ac:dyDescent="0.25">
      <c r="B97" s="267"/>
      <c r="C97" s="267"/>
      <c r="D97" s="268"/>
      <c r="E97" s="267"/>
      <c r="F97" s="268"/>
      <c r="G97" s="267"/>
      <c r="H97" s="268"/>
      <c r="I97" s="267"/>
      <c r="J97" s="258"/>
      <c r="K97" s="229"/>
      <c r="L97" s="540"/>
      <c r="M97" s="258"/>
      <c r="N97" s="259"/>
      <c r="O97" s="258"/>
      <c r="P97" s="259"/>
      <c r="Q97" s="258"/>
      <c r="R97" s="259"/>
      <c r="S97" s="258"/>
      <c r="T97" s="259"/>
      <c r="U97" s="258"/>
      <c r="V97" s="262"/>
    </row>
    <row r="98" spans="1:22" x14ac:dyDescent="0.25">
      <c r="A98" s="164">
        <v>16</v>
      </c>
      <c r="B98" s="141" t="s">
        <v>745</v>
      </c>
      <c r="C98" s="253" t="s">
        <v>562</v>
      </c>
      <c r="D98" s="143" t="s">
        <v>23</v>
      </c>
      <c r="E98" s="141" t="s">
        <v>24</v>
      </c>
      <c r="F98" s="143" t="s">
        <v>24</v>
      </c>
      <c r="G98" s="141" t="s">
        <v>563</v>
      </c>
      <c r="H98" s="142">
        <v>43631</v>
      </c>
      <c r="I98" s="141" t="s">
        <v>131</v>
      </c>
      <c r="J98" s="141" t="s">
        <v>211</v>
      </c>
      <c r="K98" s="545" t="s">
        <v>212</v>
      </c>
      <c r="L98" s="31" t="s">
        <v>29</v>
      </c>
      <c r="M98" s="143">
        <v>16</v>
      </c>
      <c r="N98" s="31">
        <v>4000</v>
      </c>
      <c r="O98" s="14" t="s">
        <v>29</v>
      </c>
      <c r="P98" s="31" t="s">
        <v>29</v>
      </c>
      <c r="Q98" s="14" t="s">
        <v>29</v>
      </c>
      <c r="R98" s="31" t="s">
        <v>29</v>
      </c>
      <c r="S98" s="143">
        <f>M98</f>
        <v>16</v>
      </c>
      <c r="T98" s="31" t="s">
        <v>29</v>
      </c>
      <c r="U98" s="522" t="s">
        <v>602</v>
      </c>
      <c r="V98" s="265"/>
    </row>
    <row r="99" spans="1:22" x14ac:dyDescent="0.25">
      <c r="A99" s="60"/>
      <c r="B99" s="257"/>
      <c r="C99" s="255" t="s">
        <v>738</v>
      </c>
      <c r="D99" s="248"/>
      <c r="E99" s="256"/>
      <c r="F99" s="248"/>
      <c r="G99" s="256"/>
      <c r="H99" s="248"/>
      <c r="I99" s="256"/>
      <c r="J99" s="256"/>
      <c r="K99" s="546"/>
      <c r="L99" s="228"/>
      <c r="M99" s="248"/>
      <c r="N99" s="256"/>
      <c r="O99" s="248"/>
      <c r="P99" s="256"/>
      <c r="Q99" s="248"/>
      <c r="R99" s="256"/>
      <c r="S99" s="248"/>
      <c r="T99" s="256"/>
      <c r="U99" s="523"/>
      <c r="V99" s="257"/>
    </row>
    <row r="100" spans="1:22" x14ac:dyDescent="0.25">
      <c r="A100" s="60"/>
      <c r="B100" s="257"/>
      <c r="C100" s="257"/>
      <c r="D100" s="254"/>
      <c r="E100" s="257"/>
      <c r="F100" s="254"/>
      <c r="G100" s="257"/>
      <c r="H100" s="254"/>
      <c r="I100" s="257"/>
      <c r="J100" s="267"/>
      <c r="K100" s="268"/>
      <c r="L100" s="267"/>
      <c r="M100" s="268"/>
      <c r="N100" s="267"/>
      <c r="O100" s="268"/>
      <c r="P100" s="267"/>
      <c r="Q100" s="268"/>
      <c r="R100" s="267"/>
      <c r="S100" s="268"/>
      <c r="T100" s="267"/>
      <c r="U100" s="540"/>
      <c r="V100" s="257"/>
    </row>
    <row r="101" spans="1:22" x14ac:dyDescent="0.25">
      <c r="A101" s="60"/>
      <c r="B101" s="257"/>
      <c r="C101" s="257"/>
      <c r="D101" s="254"/>
      <c r="E101" s="257"/>
      <c r="F101" s="254"/>
      <c r="G101" s="257"/>
      <c r="H101" s="254"/>
      <c r="I101" s="257"/>
      <c r="J101" s="265" t="s">
        <v>739</v>
      </c>
      <c r="K101" s="265"/>
      <c r="L101" s="494" t="s">
        <v>156</v>
      </c>
      <c r="M101" s="266">
        <v>16</v>
      </c>
      <c r="N101" s="31">
        <v>3000</v>
      </c>
      <c r="O101" s="143">
        <v>2013</v>
      </c>
      <c r="P101" s="141" t="s">
        <v>29</v>
      </c>
      <c r="Q101" s="143" t="s">
        <v>29</v>
      </c>
      <c r="R101" s="141" t="s">
        <v>29</v>
      </c>
      <c r="S101" s="143">
        <v>16</v>
      </c>
      <c r="T101" s="141"/>
      <c r="U101" s="541" t="s">
        <v>602</v>
      </c>
      <c r="V101" s="141"/>
    </row>
    <row r="102" spans="1:22" x14ac:dyDescent="0.25">
      <c r="A102" s="60"/>
      <c r="B102" s="257"/>
      <c r="C102" s="257"/>
      <c r="D102" s="254"/>
      <c r="E102" s="257"/>
      <c r="F102" s="254"/>
      <c r="G102" s="257"/>
      <c r="H102" s="254"/>
      <c r="I102" s="257"/>
      <c r="J102" s="257"/>
      <c r="K102" s="257"/>
      <c r="L102" s="495"/>
      <c r="M102" s="254"/>
      <c r="N102" s="256"/>
      <c r="O102" s="248"/>
      <c r="P102" s="256"/>
      <c r="Q102" s="248"/>
      <c r="R102" s="256"/>
      <c r="S102" s="248"/>
      <c r="T102" s="256"/>
      <c r="U102" s="542"/>
      <c r="V102" s="256"/>
    </row>
    <row r="103" spans="1:22" x14ac:dyDescent="0.25">
      <c r="A103" s="60"/>
      <c r="B103" s="257"/>
      <c r="C103" s="257"/>
      <c r="D103" s="254"/>
      <c r="E103" s="257"/>
      <c r="F103" s="254"/>
      <c r="G103" s="257"/>
      <c r="H103" s="254"/>
      <c r="I103" s="257"/>
      <c r="J103" s="267"/>
      <c r="K103" s="267"/>
      <c r="L103" s="544"/>
      <c r="M103" s="268"/>
      <c r="N103" s="258"/>
      <c r="O103" s="259"/>
      <c r="P103" s="258"/>
      <c r="Q103" s="259"/>
      <c r="R103" s="258"/>
      <c r="S103" s="259"/>
      <c r="T103" s="258"/>
      <c r="U103" s="543"/>
      <c r="V103" s="258"/>
    </row>
    <row r="104" spans="1:22" x14ac:dyDescent="0.25">
      <c r="A104" s="60"/>
      <c r="B104" s="257"/>
      <c r="C104" s="257"/>
      <c r="D104" s="254"/>
      <c r="E104" s="257"/>
      <c r="F104" s="254"/>
      <c r="G104" s="257"/>
      <c r="H104" s="254"/>
      <c r="I104" s="257"/>
      <c r="J104" s="141" t="s">
        <v>350</v>
      </c>
      <c r="K104" s="141" t="s">
        <v>410</v>
      </c>
      <c r="L104" s="541" t="s">
        <v>352</v>
      </c>
      <c r="M104" s="141">
        <v>20</v>
      </c>
      <c r="N104" s="14">
        <v>5000</v>
      </c>
      <c r="O104" s="31" t="s">
        <v>29</v>
      </c>
      <c r="P104" s="14" t="s">
        <v>29</v>
      </c>
      <c r="Q104" s="31" t="s">
        <v>29</v>
      </c>
      <c r="R104" s="14" t="s">
        <v>29</v>
      </c>
      <c r="S104" s="141">
        <f>M104</f>
        <v>20</v>
      </c>
      <c r="T104" s="14" t="s">
        <v>29</v>
      </c>
      <c r="U104" s="522" t="s">
        <v>602</v>
      </c>
      <c r="V104" s="141"/>
    </row>
    <row r="105" spans="1:22" x14ac:dyDescent="0.25">
      <c r="A105" s="60"/>
      <c r="B105" s="257"/>
      <c r="C105" s="257"/>
      <c r="D105" s="254"/>
      <c r="E105" s="257"/>
      <c r="F105" s="254"/>
      <c r="G105" s="257"/>
      <c r="H105" s="254"/>
      <c r="I105" s="257"/>
      <c r="J105" s="256" t="s">
        <v>351</v>
      </c>
      <c r="K105" s="256" t="s">
        <v>49</v>
      </c>
      <c r="L105" s="542"/>
      <c r="M105" s="256"/>
      <c r="N105" s="248"/>
      <c r="O105" s="256"/>
      <c r="P105" s="248"/>
      <c r="Q105" s="256"/>
      <c r="R105" s="248"/>
      <c r="S105" s="256"/>
      <c r="T105" s="248"/>
      <c r="U105" s="523"/>
      <c r="V105" s="256"/>
    </row>
    <row r="106" spans="1:22" ht="36.75" customHeight="1" x14ac:dyDescent="0.25">
      <c r="A106" s="60"/>
      <c r="B106" s="257"/>
      <c r="C106" s="257"/>
      <c r="D106" s="254"/>
      <c r="E106" s="257"/>
      <c r="F106" s="254"/>
      <c r="G106" s="257"/>
      <c r="H106" s="254"/>
      <c r="I106" s="257"/>
      <c r="J106" s="256"/>
      <c r="K106" s="256"/>
      <c r="L106" s="542"/>
      <c r="M106" s="256"/>
      <c r="N106" s="248"/>
      <c r="O106" s="256"/>
      <c r="P106" s="248"/>
      <c r="Q106" s="256"/>
      <c r="R106" s="248"/>
      <c r="S106" s="256"/>
      <c r="T106" s="248"/>
      <c r="U106" s="523"/>
      <c r="V106" s="256"/>
    </row>
    <row r="107" spans="1:22" x14ac:dyDescent="0.25">
      <c r="A107" s="60"/>
      <c r="B107" s="257"/>
      <c r="C107" s="257"/>
      <c r="D107" s="254"/>
      <c r="E107" s="257"/>
      <c r="F107" s="254"/>
      <c r="G107" s="257"/>
      <c r="H107" s="254"/>
      <c r="I107" s="257"/>
      <c r="J107" s="141" t="s">
        <v>475</v>
      </c>
      <c r="K107" s="141" t="s">
        <v>38</v>
      </c>
      <c r="L107" s="522" t="s">
        <v>96</v>
      </c>
      <c r="M107" s="141">
        <v>20</v>
      </c>
      <c r="N107" s="14">
        <v>4000</v>
      </c>
      <c r="O107" s="31" t="s">
        <v>29</v>
      </c>
      <c r="P107" s="14" t="s">
        <v>29</v>
      </c>
      <c r="Q107" s="31" t="s">
        <v>29</v>
      </c>
      <c r="R107" s="14" t="s">
        <v>29</v>
      </c>
      <c r="S107" s="141">
        <f>M107</f>
        <v>20</v>
      </c>
      <c r="T107" s="14" t="s">
        <v>29</v>
      </c>
      <c r="U107" s="522" t="s">
        <v>602</v>
      </c>
      <c r="V107" s="141"/>
    </row>
    <row r="108" spans="1:22" x14ac:dyDescent="0.25">
      <c r="A108" s="60"/>
      <c r="B108" s="257"/>
      <c r="C108" s="257"/>
      <c r="D108" s="254"/>
      <c r="E108" s="257"/>
      <c r="F108" s="254"/>
      <c r="G108" s="257"/>
      <c r="H108" s="254"/>
      <c r="I108" s="257"/>
      <c r="J108" s="256" t="s">
        <v>77</v>
      </c>
      <c r="K108" s="256"/>
      <c r="L108" s="523"/>
      <c r="M108" s="256"/>
      <c r="N108" s="248"/>
      <c r="O108" s="256"/>
      <c r="P108" s="248"/>
      <c r="Q108" s="256"/>
      <c r="R108" s="248"/>
      <c r="S108" s="256"/>
      <c r="T108" s="248"/>
      <c r="U108" s="523"/>
      <c r="V108" s="256"/>
    </row>
    <row r="109" spans="1:22" ht="36" customHeight="1" x14ac:dyDescent="0.25">
      <c r="A109" s="60"/>
      <c r="B109" s="257"/>
      <c r="C109" s="257"/>
      <c r="D109" s="254"/>
      <c r="E109" s="257"/>
      <c r="F109" s="254"/>
      <c r="G109" s="257"/>
      <c r="H109" s="254"/>
      <c r="I109" s="257"/>
      <c r="J109" s="258"/>
      <c r="K109" s="258"/>
      <c r="L109" s="540"/>
      <c r="M109" s="258"/>
      <c r="N109" s="259"/>
      <c r="O109" s="258"/>
      <c r="P109" s="259"/>
      <c r="Q109" s="258"/>
      <c r="R109" s="259"/>
      <c r="S109" s="258"/>
      <c r="T109" s="259"/>
      <c r="U109" s="540"/>
      <c r="V109" s="258"/>
    </row>
    <row r="110" spans="1:22" x14ac:dyDescent="0.25">
      <c r="A110" s="60"/>
      <c r="B110" s="257"/>
      <c r="C110" s="257"/>
      <c r="D110" s="254"/>
      <c r="E110" s="257"/>
      <c r="F110" s="254"/>
      <c r="G110" s="257"/>
      <c r="H110" s="254"/>
      <c r="I110" s="257"/>
      <c r="J110" s="265" t="s">
        <v>741</v>
      </c>
      <c r="K110" s="269" t="s">
        <v>32</v>
      </c>
      <c r="L110" s="494" t="s">
        <v>156</v>
      </c>
      <c r="M110" s="266">
        <v>16</v>
      </c>
      <c r="N110" s="31">
        <v>4500</v>
      </c>
      <c r="O110" s="143">
        <v>2013</v>
      </c>
      <c r="P110" s="31">
        <v>4597</v>
      </c>
      <c r="Q110" s="143" t="s">
        <v>29</v>
      </c>
      <c r="R110" s="141" t="s">
        <v>29</v>
      </c>
      <c r="S110" s="143">
        <v>16</v>
      </c>
      <c r="T110" s="141"/>
      <c r="U110" s="541" t="s">
        <v>602</v>
      </c>
      <c r="V110" s="141"/>
    </row>
    <row r="111" spans="1:22" x14ac:dyDescent="0.25">
      <c r="A111" s="60"/>
      <c r="B111" s="257"/>
      <c r="C111" s="257"/>
      <c r="D111" s="254"/>
      <c r="E111" s="257"/>
      <c r="F111" s="254"/>
      <c r="G111" s="257"/>
      <c r="H111" s="254"/>
      <c r="I111" s="257"/>
      <c r="J111" s="257"/>
      <c r="K111" s="270"/>
      <c r="L111" s="495"/>
      <c r="M111" s="254"/>
      <c r="N111" s="256"/>
      <c r="O111" s="248"/>
      <c r="P111" s="256"/>
      <c r="Q111" s="248"/>
      <c r="R111" s="256"/>
      <c r="S111" s="248"/>
      <c r="T111" s="256"/>
      <c r="U111" s="542"/>
      <c r="V111" s="256"/>
    </row>
    <row r="112" spans="1:22" x14ac:dyDescent="0.25">
      <c r="A112" s="60"/>
      <c r="B112" s="257"/>
      <c r="C112" s="257"/>
      <c r="D112" s="254"/>
      <c r="E112" s="257"/>
      <c r="F112" s="254"/>
      <c r="G112" s="257"/>
      <c r="H112" s="254"/>
      <c r="I112" s="257"/>
      <c r="J112" s="267"/>
      <c r="K112" s="271"/>
      <c r="L112" s="544"/>
      <c r="M112" s="268"/>
      <c r="N112" s="258"/>
      <c r="O112" s="259"/>
      <c r="P112" s="258"/>
      <c r="Q112" s="259"/>
      <c r="R112" s="258"/>
      <c r="S112" s="259"/>
      <c r="T112" s="258"/>
      <c r="U112" s="543"/>
      <c r="V112" s="258"/>
    </row>
    <row r="113" spans="1:22" x14ac:dyDescent="0.25">
      <c r="A113" s="60"/>
      <c r="B113" s="257"/>
      <c r="C113" s="257"/>
      <c r="D113" s="254"/>
      <c r="E113" s="257"/>
      <c r="F113" s="254"/>
      <c r="G113" s="257"/>
      <c r="H113" s="254"/>
      <c r="I113" s="257"/>
      <c r="J113" s="227" t="s">
        <v>31</v>
      </c>
      <c r="K113" s="514" t="s">
        <v>32</v>
      </c>
      <c r="L113" s="522" t="s">
        <v>33</v>
      </c>
      <c r="M113" s="143">
        <v>20</v>
      </c>
      <c r="N113" s="31">
        <v>6000</v>
      </c>
      <c r="O113" s="143">
        <v>2017</v>
      </c>
      <c r="P113" s="141" t="s">
        <v>29</v>
      </c>
      <c r="Q113" s="143" t="s">
        <v>29</v>
      </c>
      <c r="R113" s="141" t="s">
        <v>29</v>
      </c>
      <c r="S113" s="143">
        <v>20</v>
      </c>
      <c r="T113" s="141"/>
      <c r="U113" s="522" t="s">
        <v>602</v>
      </c>
      <c r="V113" s="141"/>
    </row>
    <row r="114" spans="1:22" x14ac:dyDescent="0.25">
      <c r="A114" s="60"/>
      <c r="B114" s="257"/>
      <c r="C114" s="257"/>
      <c r="D114" s="254"/>
      <c r="E114" s="257"/>
      <c r="F114" s="254"/>
      <c r="G114" s="257"/>
      <c r="H114" s="254"/>
      <c r="I114" s="257"/>
      <c r="J114" s="228"/>
      <c r="K114" s="515"/>
      <c r="L114" s="523"/>
      <c r="M114" s="248"/>
      <c r="N114" s="256"/>
      <c r="O114" s="248"/>
      <c r="P114" s="256"/>
      <c r="Q114" s="248"/>
      <c r="R114" s="256"/>
      <c r="S114" s="248"/>
      <c r="T114" s="256"/>
      <c r="U114" s="523"/>
      <c r="V114" s="256"/>
    </row>
    <row r="115" spans="1:22" ht="48" customHeight="1" x14ac:dyDescent="0.25">
      <c r="A115" s="163"/>
      <c r="B115" s="267"/>
      <c r="C115" s="267"/>
      <c r="D115" s="268"/>
      <c r="E115" s="267"/>
      <c r="F115" s="268"/>
      <c r="G115" s="267"/>
      <c r="H115" s="268"/>
      <c r="I115" s="267"/>
      <c r="J115" s="256"/>
      <c r="K115" s="272"/>
      <c r="L115" s="523"/>
      <c r="M115" s="248"/>
      <c r="N115" s="256"/>
      <c r="O115" s="248"/>
      <c r="P115" s="256"/>
      <c r="Q115" s="248"/>
      <c r="R115" s="256"/>
      <c r="S115" s="248"/>
      <c r="T115" s="256"/>
      <c r="U115" s="523"/>
      <c r="V115" s="256"/>
    </row>
    <row r="116" spans="1:22" x14ac:dyDescent="0.25">
      <c r="A116" s="164">
        <v>17</v>
      </c>
      <c r="B116" s="141" t="s">
        <v>744</v>
      </c>
      <c r="C116" s="253" t="s">
        <v>562</v>
      </c>
      <c r="D116" s="143" t="s">
        <v>23</v>
      </c>
      <c r="E116" s="141" t="s">
        <v>24</v>
      </c>
      <c r="F116" s="143" t="s">
        <v>24</v>
      </c>
      <c r="G116" s="141" t="s">
        <v>563</v>
      </c>
      <c r="H116" s="142">
        <v>43631</v>
      </c>
      <c r="I116" s="141" t="s">
        <v>131</v>
      </c>
      <c r="J116" s="141" t="s">
        <v>400</v>
      </c>
      <c r="K116" s="512" t="s">
        <v>32</v>
      </c>
      <c r="L116" s="522" t="s">
        <v>401</v>
      </c>
      <c r="M116" s="141">
        <v>20</v>
      </c>
      <c r="N116" s="31">
        <v>7000</v>
      </c>
      <c r="O116" s="31" t="s">
        <v>29</v>
      </c>
      <c r="P116" s="31">
        <v>5500</v>
      </c>
      <c r="Q116" s="31" t="s">
        <v>29</v>
      </c>
      <c r="R116" s="31" t="s">
        <v>29</v>
      </c>
      <c r="S116" s="141">
        <f>M116</f>
        <v>20</v>
      </c>
      <c r="T116" s="147" t="s">
        <v>29</v>
      </c>
      <c r="U116" s="522" t="s">
        <v>602</v>
      </c>
      <c r="V116" s="250"/>
    </row>
    <row r="117" spans="1:22" x14ac:dyDescent="0.25">
      <c r="A117" s="60"/>
      <c r="B117" s="257"/>
      <c r="C117" s="255" t="s">
        <v>738</v>
      </c>
      <c r="D117" s="248"/>
      <c r="E117" s="256"/>
      <c r="F117" s="248"/>
      <c r="G117" s="256"/>
      <c r="H117" s="248"/>
      <c r="I117" s="256"/>
      <c r="J117" s="256" t="s">
        <v>402</v>
      </c>
      <c r="K117" s="513"/>
      <c r="L117" s="523"/>
      <c r="M117" s="256"/>
      <c r="N117" s="248"/>
      <c r="O117" s="256"/>
      <c r="P117" s="248"/>
      <c r="Q117" s="256"/>
      <c r="R117" s="248"/>
      <c r="S117" s="256"/>
      <c r="T117" s="248"/>
      <c r="U117" s="523"/>
      <c r="V117" s="261"/>
    </row>
    <row r="118" spans="1:22" x14ac:dyDescent="0.25">
      <c r="A118" s="60"/>
      <c r="B118" s="257"/>
      <c r="C118" s="257"/>
      <c r="D118" s="254"/>
      <c r="E118" s="257"/>
      <c r="F118" s="254"/>
      <c r="G118" s="257"/>
      <c r="H118" s="254"/>
      <c r="I118" s="257"/>
      <c r="J118" s="256"/>
      <c r="K118" s="228"/>
      <c r="L118" s="523"/>
      <c r="M118" s="256"/>
      <c r="N118" s="248"/>
      <c r="O118" s="256"/>
      <c r="P118" s="248"/>
      <c r="Q118" s="256"/>
      <c r="R118" s="248"/>
      <c r="S118" s="256"/>
      <c r="T118" s="248"/>
      <c r="U118" s="523"/>
      <c r="V118" s="261"/>
    </row>
    <row r="119" spans="1:22" x14ac:dyDescent="0.25">
      <c r="A119" s="163"/>
      <c r="B119" s="267"/>
      <c r="C119" s="267"/>
      <c r="D119" s="268"/>
      <c r="E119" s="267"/>
      <c r="F119" s="268"/>
      <c r="G119" s="267"/>
      <c r="H119" s="268"/>
      <c r="I119" s="267"/>
      <c r="J119" s="258"/>
      <c r="K119" s="229"/>
      <c r="L119" s="540"/>
      <c r="M119" s="258"/>
      <c r="N119" s="259"/>
      <c r="O119" s="258"/>
      <c r="P119" s="259"/>
      <c r="Q119" s="258"/>
      <c r="R119" s="259"/>
      <c r="S119" s="258"/>
      <c r="T119" s="259"/>
      <c r="U119" s="258"/>
      <c r="V119" s="262"/>
    </row>
    <row r="120" spans="1:22" x14ac:dyDescent="0.25">
      <c r="A120" s="134">
        <v>18</v>
      </c>
      <c r="B120" s="141" t="s">
        <v>746</v>
      </c>
      <c r="C120" s="273" t="s">
        <v>747</v>
      </c>
      <c r="D120" s="141" t="s">
        <v>23</v>
      </c>
      <c r="E120" s="143" t="s">
        <v>24</v>
      </c>
      <c r="F120" s="141" t="s">
        <v>24</v>
      </c>
      <c r="G120" s="141" t="s">
        <v>748</v>
      </c>
      <c r="H120" s="142">
        <v>43631</v>
      </c>
      <c r="I120" s="141" t="s">
        <v>131</v>
      </c>
      <c r="J120" s="141" t="s">
        <v>500</v>
      </c>
      <c r="K120" s="522" t="s">
        <v>32</v>
      </c>
      <c r="L120" s="522" t="s">
        <v>147</v>
      </c>
      <c r="M120" s="141">
        <v>16</v>
      </c>
      <c r="N120" s="14">
        <v>5000</v>
      </c>
      <c r="O120" s="141" t="s">
        <v>40</v>
      </c>
      <c r="P120" s="151">
        <v>5</v>
      </c>
      <c r="Q120" s="141" t="s">
        <v>40</v>
      </c>
      <c r="R120" s="141" t="s">
        <v>40</v>
      </c>
      <c r="S120" s="141">
        <f>M120</f>
        <v>16</v>
      </c>
      <c r="T120" s="141" t="s">
        <v>40</v>
      </c>
      <c r="U120" s="522" t="s">
        <v>602</v>
      </c>
      <c r="V120" s="141"/>
    </row>
    <row r="121" spans="1:22" x14ac:dyDescent="0.25">
      <c r="B121" s="256"/>
      <c r="C121" s="274" t="s">
        <v>647</v>
      </c>
      <c r="D121" s="256"/>
      <c r="E121" s="248"/>
      <c r="F121" s="256"/>
      <c r="G121" s="256"/>
      <c r="H121" s="256"/>
      <c r="I121" s="257"/>
      <c r="J121" s="256"/>
      <c r="K121" s="523"/>
      <c r="L121" s="523"/>
      <c r="M121" s="256"/>
      <c r="N121" s="248"/>
      <c r="O121" s="256"/>
      <c r="P121" s="248"/>
      <c r="Q121" s="256"/>
      <c r="R121" s="248"/>
      <c r="S121" s="256"/>
      <c r="T121" s="248"/>
      <c r="U121" s="523"/>
      <c r="V121" s="256"/>
    </row>
    <row r="122" spans="1:22" ht="38.25" customHeight="1" x14ac:dyDescent="0.25">
      <c r="B122" s="256"/>
      <c r="C122" s="248"/>
      <c r="D122" s="256"/>
      <c r="E122" s="248"/>
      <c r="F122" s="256"/>
      <c r="G122" s="256"/>
      <c r="H122" s="256"/>
      <c r="I122" s="257"/>
      <c r="J122" s="258"/>
      <c r="K122" s="540"/>
      <c r="L122" s="540"/>
      <c r="M122" s="258"/>
      <c r="N122" s="259"/>
      <c r="O122" s="258"/>
      <c r="P122" s="259"/>
      <c r="Q122" s="258"/>
      <c r="R122" s="259"/>
      <c r="S122" s="258"/>
      <c r="T122" s="259"/>
      <c r="U122" s="540"/>
      <c r="V122" s="258"/>
    </row>
    <row r="123" spans="1:22" x14ac:dyDescent="0.25">
      <c r="B123" s="257"/>
      <c r="C123" s="254"/>
      <c r="D123" s="257"/>
      <c r="E123" s="254"/>
      <c r="F123" s="257"/>
      <c r="G123" s="257"/>
      <c r="H123" s="257"/>
      <c r="I123" s="257"/>
      <c r="J123" s="141" t="s">
        <v>106</v>
      </c>
      <c r="K123" s="141" t="s">
        <v>39</v>
      </c>
      <c r="L123" s="522" t="s">
        <v>78</v>
      </c>
      <c r="M123" s="175">
        <v>20</v>
      </c>
      <c r="N123" s="31">
        <v>5000</v>
      </c>
      <c r="O123" s="143" t="s">
        <v>40</v>
      </c>
      <c r="P123" s="141" t="s">
        <v>40</v>
      </c>
      <c r="Q123" s="143" t="s">
        <v>40</v>
      </c>
      <c r="R123" s="141" t="s">
        <v>40</v>
      </c>
      <c r="S123" s="143">
        <v>20</v>
      </c>
      <c r="T123" s="141" t="s">
        <v>40</v>
      </c>
      <c r="U123" s="230" t="s">
        <v>602</v>
      </c>
      <c r="V123" s="141"/>
    </row>
    <row r="124" spans="1:22" x14ac:dyDescent="0.25">
      <c r="B124" s="257"/>
      <c r="C124" s="254"/>
      <c r="D124" s="257"/>
      <c r="E124" s="254"/>
      <c r="F124" s="257"/>
      <c r="G124" s="257"/>
      <c r="H124" s="257"/>
      <c r="I124" s="257"/>
      <c r="J124" s="256"/>
      <c r="K124" s="256"/>
      <c r="L124" s="523"/>
      <c r="M124" s="263"/>
      <c r="N124" s="256"/>
      <c r="O124" s="248"/>
      <c r="P124" s="256"/>
      <c r="Q124" s="248"/>
      <c r="R124" s="256"/>
      <c r="S124" s="248"/>
      <c r="T124" s="256"/>
      <c r="U124" s="231"/>
      <c r="V124" s="256"/>
    </row>
    <row r="125" spans="1:22" ht="41.25" customHeight="1" x14ac:dyDescent="0.25">
      <c r="B125" s="257"/>
      <c r="C125" s="254"/>
      <c r="D125" s="257"/>
      <c r="E125" s="254"/>
      <c r="F125" s="257"/>
      <c r="G125" s="257"/>
      <c r="H125" s="257"/>
      <c r="I125" s="257"/>
      <c r="J125" s="258"/>
      <c r="K125" s="258"/>
      <c r="L125" s="540"/>
      <c r="M125" s="264"/>
      <c r="N125" s="258"/>
      <c r="O125" s="259"/>
      <c r="P125" s="258"/>
      <c r="Q125" s="259"/>
      <c r="R125" s="258"/>
      <c r="S125" s="259"/>
      <c r="T125" s="258"/>
      <c r="U125" s="275"/>
      <c r="V125" s="258"/>
    </row>
    <row r="126" spans="1:22" x14ac:dyDescent="0.25">
      <c r="A126" s="164">
        <v>19</v>
      </c>
      <c r="B126" s="141" t="s">
        <v>749</v>
      </c>
      <c r="C126" s="273" t="s">
        <v>747</v>
      </c>
      <c r="D126" s="141" t="s">
        <v>23</v>
      </c>
      <c r="E126" s="143" t="s">
        <v>24</v>
      </c>
      <c r="F126" s="141" t="s">
        <v>24</v>
      </c>
      <c r="G126" s="141" t="s">
        <v>748</v>
      </c>
      <c r="H126" s="142">
        <v>43631</v>
      </c>
      <c r="I126" s="141" t="s">
        <v>131</v>
      </c>
      <c r="J126" s="141" t="s">
        <v>350</v>
      </c>
      <c r="K126" s="141" t="s">
        <v>410</v>
      </c>
      <c r="L126" s="522" t="s">
        <v>352</v>
      </c>
      <c r="M126" s="141">
        <v>20</v>
      </c>
      <c r="N126" s="14">
        <v>5500</v>
      </c>
      <c r="O126" s="31" t="s">
        <v>29</v>
      </c>
      <c r="P126" s="14" t="s">
        <v>29</v>
      </c>
      <c r="Q126" s="31" t="s">
        <v>29</v>
      </c>
      <c r="R126" s="14" t="s">
        <v>29</v>
      </c>
      <c r="S126" s="141">
        <f>M126</f>
        <v>20</v>
      </c>
      <c r="T126" s="14" t="s">
        <v>29</v>
      </c>
      <c r="U126" s="230" t="s">
        <v>602</v>
      </c>
      <c r="V126" s="141"/>
    </row>
    <row r="127" spans="1:22" x14ac:dyDescent="0.25">
      <c r="A127" s="60"/>
      <c r="B127" s="256"/>
      <c r="C127" s="274" t="s">
        <v>669</v>
      </c>
      <c r="D127" s="256"/>
      <c r="E127" s="248"/>
      <c r="F127" s="256"/>
      <c r="G127" s="256"/>
      <c r="H127" s="256"/>
      <c r="I127" s="257"/>
      <c r="J127" s="256" t="s">
        <v>351</v>
      </c>
      <c r="K127" s="256" t="s">
        <v>49</v>
      </c>
      <c r="L127" s="523"/>
      <c r="M127" s="256"/>
      <c r="N127" s="248"/>
      <c r="O127" s="256"/>
      <c r="P127" s="248"/>
      <c r="Q127" s="256"/>
      <c r="R127" s="248"/>
      <c r="S127" s="256"/>
      <c r="T127" s="248"/>
      <c r="U127" s="231"/>
      <c r="V127" s="256"/>
    </row>
    <row r="128" spans="1:22" ht="36" customHeight="1" x14ac:dyDescent="0.25">
      <c r="A128" s="163"/>
      <c r="B128" s="258"/>
      <c r="C128" s="259"/>
      <c r="D128" s="258"/>
      <c r="E128" s="259"/>
      <c r="F128" s="258"/>
      <c r="G128" s="258"/>
      <c r="H128" s="258"/>
      <c r="I128" s="267"/>
      <c r="J128" s="256"/>
      <c r="K128" s="256"/>
      <c r="L128" s="540"/>
      <c r="M128" s="256"/>
      <c r="N128" s="248"/>
      <c r="O128" s="256"/>
      <c r="P128" s="248"/>
      <c r="Q128" s="256"/>
      <c r="R128" s="248"/>
      <c r="S128" s="256"/>
      <c r="T128" s="248"/>
      <c r="U128" s="275"/>
      <c r="V128" s="256"/>
    </row>
    <row r="129" spans="1:22" x14ac:dyDescent="0.25">
      <c r="A129" s="134">
        <v>20</v>
      </c>
      <c r="B129" s="141" t="s">
        <v>750</v>
      </c>
      <c r="C129" s="253" t="s">
        <v>747</v>
      </c>
      <c r="D129" s="143" t="s">
        <v>23</v>
      </c>
      <c r="E129" s="141" t="s">
        <v>24</v>
      </c>
      <c r="F129" s="143" t="s">
        <v>24</v>
      </c>
      <c r="G129" s="141" t="s">
        <v>748</v>
      </c>
      <c r="H129" s="142">
        <v>43631</v>
      </c>
      <c r="I129" s="141" t="s">
        <v>131</v>
      </c>
      <c r="J129" s="265" t="s">
        <v>741</v>
      </c>
      <c r="K129" s="269" t="s">
        <v>32</v>
      </c>
      <c r="L129" s="512" t="s">
        <v>156</v>
      </c>
      <c r="M129" s="266">
        <v>16</v>
      </c>
      <c r="N129" s="31">
        <v>5000</v>
      </c>
      <c r="O129" s="143">
        <v>2013</v>
      </c>
      <c r="P129" s="31">
        <v>4597</v>
      </c>
      <c r="Q129" s="143" t="s">
        <v>29</v>
      </c>
      <c r="R129" s="141" t="s">
        <v>29</v>
      </c>
      <c r="S129" s="143">
        <v>16</v>
      </c>
      <c r="T129" s="141"/>
      <c r="U129" s="230" t="s">
        <v>602</v>
      </c>
      <c r="V129" s="141"/>
    </row>
    <row r="130" spans="1:22" x14ac:dyDescent="0.25">
      <c r="B130" s="256"/>
      <c r="C130" s="255" t="s">
        <v>644</v>
      </c>
      <c r="D130" s="248"/>
      <c r="E130" s="256"/>
      <c r="F130" s="248"/>
      <c r="G130" s="256"/>
      <c r="H130" s="248"/>
      <c r="I130" s="257"/>
      <c r="J130" s="257"/>
      <c r="K130" s="270"/>
      <c r="L130" s="513"/>
      <c r="M130" s="254"/>
      <c r="N130" s="256"/>
      <c r="O130" s="248"/>
      <c r="P130" s="256"/>
      <c r="Q130" s="248"/>
      <c r="R130" s="256"/>
      <c r="S130" s="248"/>
      <c r="T130" s="256"/>
      <c r="U130" s="231"/>
      <c r="V130" s="256"/>
    </row>
    <row r="131" spans="1:22" ht="40.5" customHeight="1" x14ac:dyDescent="0.25">
      <c r="B131" s="257"/>
      <c r="C131" s="254"/>
      <c r="D131" s="257"/>
      <c r="E131" s="254"/>
      <c r="F131" s="257"/>
      <c r="G131" s="257"/>
      <c r="H131" s="257"/>
      <c r="I131" s="257"/>
      <c r="J131" s="267"/>
      <c r="K131" s="271"/>
      <c r="L131" s="516"/>
      <c r="M131" s="268"/>
      <c r="N131" s="258"/>
      <c r="O131" s="259"/>
      <c r="P131" s="258"/>
      <c r="Q131" s="259"/>
      <c r="R131" s="258"/>
      <c r="S131" s="259"/>
      <c r="T131" s="258"/>
      <c r="U131" s="275"/>
      <c r="V131" s="258"/>
    </row>
    <row r="132" spans="1:22" x14ac:dyDescent="0.25">
      <c r="B132" s="257"/>
      <c r="C132" s="254"/>
      <c r="D132" s="257"/>
      <c r="E132" s="254"/>
      <c r="F132" s="257"/>
      <c r="G132" s="257"/>
      <c r="H132" s="257"/>
      <c r="I132" s="257"/>
      <c r="J132" s="141" t="s">
        <v>211</v>
      </c>
      <c r="K132" s="141" t="s">
        <v>212</v>
      </c>
      <c r="L132" s="31" t="s">
        <v>29</v>
      </c>
      <c r="M132" s="143">
        <v>16</v>
      </c>
      <c r="N132" s="31">
        <v>4000</v>
      </c>
      <c r="O132" s="14" t="s">
        <v>29</v>
      </c>
      <c r="P132" s="31" t="s">
        <v>29</v>
      </c>
      <c r="Q132" s="14" t="s">
        <v>29</v>
      </c>
      <c r="R132" s="31" t="s">
        <v>29</v>
      </c>
      <c r="S132" s="143">
        <f>M132</f>
        <v>16</v>
      </c>
      <c r="T132" s="31" t="s">
        <v>29</v>
      </c>
      <c r="U132" s="230" t="s">
        <v>602</v>
      </c>
      <c r="V132" s="265"/>
    </row>
    <row r="133" spans="1:22" x14ac:dyDescent="0.25">
      <c r="B133" s="257"/>
      <c r="C133" s="254"/>
      <c r="D133" s="257"/>
      <c r="E133" s="254"/>
      <c r="F133" s="257"/>
      <c r="G133" s="257"/>
      <c r="H133" s="257"/>
      <c r="I133" s="257"/>
      <c r="J133" s="256"/>
      <c r="K133" s="256"/>
      <c r="L133" s="228"/>
      <c r="M133" s="248"/>
      <c r="N133" s="256"/>
      <c r="O133" s="248"/>
      <c r="P133" s="256"/>
      <c r="Q133" s="248"/>
      <c r="R133" s="256"/>
      <c r="S133" s="248"/>
      <c r="T133" s="256"/>
      <c r="U133" s="231"/>
      <c r="V133" s="257"/>
    </row>
    <row r="134" spans="1:22" x14ac:dyDescent="0.25">
      <c r="B134" s="257"/>
      <c r="C134" s="254"/>
      <c r="D134" s="257"/>
      <c r="E134" s="254"/>
      <c r="F134" s="257"/>
      <c r="G134" s="257"/>
      <c r="H134" s="257"/>
      <c r="I134" s="257"/>
      <c r="J134" s="257"/>
      <c r="K134" s="268"/>
      <c r="L134" s="267"/>
      <c r="M134" s="268"/>
      <c r="N134" s="267"/>
      <c r="O134" s="268"/>
      <c r="P134" s="267"/>
      <c r="Q134" s="268"/>
      <c r="R134" s="267"/>
      <c r="S134" s="268"/>
      <c r="T134" s="267"/>
      <c r="U134" s="275"/>
      <c r="V134" s="257"/>
    </row>
    <row r="135" spans="1:22" x14ac:dyDescent="0.25">
      <c r="A135" s="164">
        <v>21</v>
      </c>
      <c r="B135" s="265" t="s">
        <v>751</v>
      </c>
      <c r="C135" s="273" t="s">
        <v>570</v>
      </c>
      <c r="D135" s="141" t="s">
        <v>23</v>
      </c>
      <c r="E135" s="143" t="s">
        <v>24</v>
      </c>
      <c r="F135" s="175" t="s">
        <v>24</v>
      </c>
      <c r="G135" s="141" t="s">
        <v>572</v>
      </c>
      <c r="H135" s="142">
        <v>43631</v>
      </c>
      <c r="I135" s="141" t="s">
        <v>131</v>
      </c>
      <c r="J135" s="265" t="s">
        <v>739</v>
      </c>
      <c r="K135" s="265"/>
      <c r="L135" s="522" t="s">
        <v>156</v>
      </c>
      <c r="M135" s="266">
        <v>16</v>
      </c>
      <c r="N135" s="31">
        <v>5000</v>
      </c>
      <c r="O135" s="143">
        <v>2013</v>
      </c>
      <c r="P135" s="141" t="s">
        <v>29</v>
      </c>
      <c r="Q135" s="143" t="s">
        <v>29</v>
      </c>
      <c r="R135" s="141" t="s">
        <v>29</v>
      </c>
      <c r="S135" s="143">
        <v>16</v>
      </c>
      <c r="T135" s="141"/>
      <c r="U135" s="230" t="s">
        <v>602</v>
      </c>
      <c r="V135" s="141"/>
    </row>
    <row r="136" spans="1:22" x14ac:dyDescent="0.25">
      <c r="A136" s="60"/>
      <c r="B136" s="257"/>
      <c r="C136" s="274" t="s">
        <v>752</v>
      </c>
      <c r="D136" s="256"/>
      <c r="E136" s="248"/>
      <c r="F136" s="263"/>
      <c r="G136" s="256"/>
      <c r="H136" s="261"/>
      <c r="I136" s="256"/>
      <c r="J136" s="257"/>
      <c r="K136" s="257"/>
      <c r="L136" s="523"/>
      <c r="M136" s="254"/>
      <c r="N136" s="256"/>
      <c r="O136" s="248"/>
      <c r="P136" s="256"/>
      <c r="Q136" s="248"/>
      <c r="R136" s="256"/>
      <c r="S136" s="248"/>
      <c r="T136" s="256"/>
      <c r="U136" s="231"/>
      <c r="V136" s="256"/>
    </row>
    <row r="137" spans="1:22" ht="38.25" customHeight="1" x14ac:dyDescent="0.25">
      <c r="A137" s="163"/>
      <c r="B137" s="267"/>
      <c r="C137" s="268"/>
      <c r="D137" s="267"/>
      <c r="E137" s="268"/>
      <c r="F137" s="267"/>
      <c r="G137" s="267"/>
      <c r="H137" s="267"/>
      <c r="I137" s="267"/>
      <c r="J137" s="267"/>
      <c r="K137" s="267"/>
      <c r="L137" s="540"/>
      <c r="M137" s="268"/>
      <c r="N137" s="258"/>
      <c r="O137" s="259"/>
      <c r="P137" s="258"/>
      <c r="Q137" s="259"/>
      <c r="R137" s="258"/>
      <c r="S137" s="259"/>
      <c r="T137" s="258"/>
      <c r="U137" s="275"/>
      <c r="V137" s="258"/>
    </row>
    <row r="138" spans="1:22" x14ac:dyDescent="0.25">
      <c r="A138" s="134">
        <v>22</v>
      </c>
      <c r="B138" s="265" t="s">
        <v>573</v>
      </c>
      <c r="C138" s="273" t="s">
        <v>570</v>
      </c>
      <c r="D138" s="141" t="s">
        <v>23</v>
      </c>
      <c r="E138" s="143" t="s">
        <v>24</v>
      </c>
      <c r="F138" s="175" t="s">
        <v>24</v>
      </c>
      <c r="G138" s="141" t="s">
        <v>572</v>
      </c>
      <c r="H138" s="142">
        <v>43631</v>
      </c>
      <c r="I138" s="141" t="s">
        <v>131</v>
      </c>
      <c r="J138" s="141" t="s">
        <v>211</v>
      </c>
      <c r="K138" s="141" t="s">
        <v>212</v>
      </c>
      <c r="L138" s="31" t="s">
        <v>29</v>
      </c>
      <c r="M138" s="143">
        <v>16</v>
      </c>
      <c r="N138" s="31">
        <v>4000</v>
      </c>
      <c r="O138" s="14" t="s">
        <v>29</v>
      </c>
      <c r="P138" s="31" t="s">
        <v>29</v>
      </c>
      <c r="Q138" s="14" t="s">
        <v>29</v>
      </c>
      <c r="R138" s="31" t="s">
        <v>29</v>
      </c>
      <c r="S138" s="143">
        <f>M138</f>
        <v>16</v>
      </c>
      <c r="T138" s="31" t="s">
        <v>29</v>
      </c>
      <c r="U138" s="230" t="s">
        <v>602</v>
      </c>
      <c r="V138" s="256"/>
    </row>
    <row r="139" spans="1:22" x14ac:dyDescent="0.25">
      <c r="B139" s="257"/>
      <c r="C139" s="274" t="s">
        <v>108</v>
      </c>
      <c r="D139" s="256"/>
      <c r="E139" s="248"/>
      <c r="F139" s="263"/>
      <c r="G139" s="256"/>
      <c r="H139" s="261"/>
      <c r="I139" s="256"/>
      <c r="J139" s="256"/>
      <c r="K139" s="256"/>
      <c r="L139" s="228"/>
      <c r="M139" s="248"/>
      <c r="N139" s="256"/>
      <c r="O139" s="248"/>
      <c r="P139" s="256"/>
      <c r="Q139" s="248"/>
      <c r="R139" s="256"/>
      <c r="S139" s="248"/>
      <c r="T139" s="256"/>
      <c r="U139" s="231"/>
      <c r="V139" s="256"/>
    </row>
    <row r="140" spans="1:22" x14ac:dyDescent="0.25">
      <c r="B140" s="267"/>
      <c r="C140" s="267"/>
      <c r="D140" s="268"/>
      <c r="E140" s="267"/>
      <c r="F140" s="268"/>
      <c r="G140" s="267"/>
      <c r="H140" s="271"/>
      <c r="I140" s="267"/>
      <c r="J140" s="267"/>
      <c r="K140" s="271"/>
      <c r="L140" s="267"/>
      <c r="M140" s="268"/>
      <c r="N140" s="267"/>
      <c r="O140" s="268"/>
      <c r="P140" s="267"/>
      <c r="Q140" s="268"/>
      <c r="R140" s="267"/>
      <c r="S140" s="268"/>
      <c r="T140" s="267"/>
      <c r="U140" s="275"/>
      <c r="V140" s="258"/>
    </row>
    <row r="141" spans="1:22" ht="15.75" customHeight="1" x14ac:dyDescent="0.25">
      <c r="A141" s="164">
        <v>23</v>
      </c>
      <c r="B141" s="164" t="s">
        <v>757</v>
      </c>
      <c r="C141" s="166" t="s">
        <v>580</v>
      </c>
      <c r="D141" s="13" t="s">
        <v>23</v>
      </c>
      <c r="E141" s="15" t="s">
        <v>24</v>
      </c>
      <c r="F141" s="140" t="s">
        <v>321</v>
      </c>
      <c r="G141" s="13" t="s">
        <v>582</v>
      </c>
      <c r="H141" s="247">
        <v>43601</v>
      </c>
      <c r="I141" s="13" t="s">
        <v>256</v>
      </c>
      <c r="J141" s="13" t="s">
        <v>475</v>
      </c>
      <c r="K141" s="13" t="s">
        <v>38</v>
      </c>
      <c r="L141" s="483" t="s">
        <v>96</v>
      </c>
      <c r="M141" s="13">
        <v>20</v>
      </c>
      <c r="N141" s="14">
        <v>8000</v>
      </c>
      <c r="O141" s="31" t="s">
        <v>29</v>
      </c>
      <c r="P141" s="14" t="s">
        <v>29</v>
      </c>
      <c r="Q141" s="31" t="s">
        <v>29</v>
      </c>
      <c r="R141" s="14" t="s">
        <v>29</v>
      </c>
      <c r="S141" s="13">
        <f>M141</f>
        <v>20</v>
      </c>
      <c r="T141" s="14" t="s">
        <v>29</v>
      </c>
      <c r="U141" s="483" t="s">
        <v>602</v>
      </c>
      <c r="V141" s="13"/>
    </row>
    <row r="142" spans="1:22" x14ac:dyDescent="0.25">
      <c r="A142" s="60"/>
      <c r="B142" s="60"/>
      <c r="C142" s="165" t="s">
        <v>162</v>
      </c>
      <c r="D142" s="5"/>
      <c r="E142" s="8"/>
      <c r="F142" s="40"/>
      <c r="G142" s="5"/>
      <c r="H142" s="17"/>
      <c r="I142" s="5"/>
      <c r="J142" s="5"/>
      <c r="K142" s="5"/>
      <c r="L142" s="484"/>
      <c r="M142" s="5"/>
      <c r="N142" s="8"/>
      <c r="O142" s="5"/>
      <c r="P142" s="8"/>
      <c r="Q142" s="5"/>
      <c r="R142" s="8"/>
      <c r="S142" s="5"/>
      <c r="T142" s="8"/>
      <c r="U142" s="484"/>
      <c r="V142" s="5"/>
    </row>
    <row r="143" spans="1:22" ht="38.25" customHeight="1" x14ac:dyDescent="0.25">
      <c r="A143" s="163"/>
      <c r="B143" s="163"/>
      <c r="C143" s="163"/>
      <c r="D143" s="133"/>
      <c r="E143" s="163"/>
      <c r="F143" s="133"/>
      <c r="G143" s="163"/>
      <c r="H143" s="168"/>
      <c r="I143" s="163"/>
      <c r="J143" s="26"/>
      <c r="K143" s="26"/>
      <c r="L143" s="490"/>
      <c r="M143" s="26"/>
      <c r="N143" s="27"/>
      <c r="O143" s="26"/>
      <c r="P143" s="27"/>
      <c r="Q143" s="26"/>
      <c r="R143" s="27"/>
      <c r="S143" s="26"/>
      <c r="T143" s="27"/>
      <c r="U143" s="490"/>
      <c r="V143" s="26"/>
    </row>
    <row r="144" spans="1:22" ht="15.75" customHeight="1" x14ac:dyDescent="0.25">
      <c r="A144" s="134">
        <v>24</v>
      </c>
      <c r="B144" s="483" t="s">
        <v>758</v>
      </c>
      <c r="C144" s="137" t="s">
        <v>580</v>
      </c>
      <c r="D144" s="15" t="s">
        <v>23</v>
      </c>
      <c r="E144" s="13" t="s">
        <v>24</v>
      </c>
      <c r="F144" s="15" t="s">
        <v>321</v>
      </c>
      <c r="G144" s="13" t="s">
        <v>582</v>
      </c>
      <c r="H144" s="138">
        <v>43601</v>
      </c>
      <c r="I144" s="13" t="s">
        <v>256</v>
      </c>
      <c r="J144" s="15" t="s">
        <v>35</v>
      </c>
      <c r="K144" s="477" t="s">
        <v>36</v>
      </c>
      <c r="L144" s="479" t="s">
        <v>33</v>
      </c>
      <c r="M144" s="13">
        <v>16</v>
      </c>
      <c r="N144" s="14">
        <v>6000</v>
      </c>
      <c r="O144" s="13" t="s">
        <v>29</v>
      </c>
      <c r="P144" s="15" t="s">
        <v>29</v>
      </c>
      <c r="Q144" s="13" t="s">
        <v>29</v>
      </c>
      <c r="R144" s="15" t="s">
        <v>29</v>
      </c>
      <c r="S144" s="13">
        <v>16</v>
      </c>
      <c r="T144" s="15" t="s">
        <v>29</v>
      </c>
      <c r="U144" s="13" t="s">
        <v>30</v>
      </c>
      <c r="V144" s="13"/>
    </row>
    <row r="145" spans="1:22" x14ac:dyDescent="0.25">
      <c r="B145" s="484"/>
      <c r="C145" s="136" t="s">
        <v>162</v>
      </c>
      <c r="D145" s="8"/>
      <c r="E145" s="5"/>
      <c r="F145" s="8"/>
      <c r="G145" s="5"/>
      <c r="H145" s="8"/>
      <c r="I145" s="5"/>
      <c r="J145" s="8"/>
      <c r="K145" s="478"/>
      <c r="L145" s="480"/>
      <c r="M145" s="5"/>
      <c r="N145" s="8"/>
      <c r="O145" s="5"/>
      <c r="P145" s="8"/>
      <c r="Q145" s="5"/>
      <c r="R145" s="8"/>
      <c r="S145" s="5"/>
      <c r="T145" s="8"/>
      <c r="U145" s="5"/>
      <c r="V145" s="5"/>
    </row>
    <row r="146" spans="1:22" x14ac:dyDescent="0.25">
      <c r="B146" s="60"/>
      <c r="C146" s="60"/>
      <c r="D146" s="132"/>
      <c r="E146" s="60"/>
      <c r="F146" s="132"/>
      <c r="G146" s="60"/>
      <c r="H146" s="132"/>
      <c r="I146" s="60"/>
      <c r="J146" s="8"/>
      <c r="K146" s="59"/>
      <c r="L146" s="480"/>
      <c r="M146" s="5"/>
      <c r="N146" s="8"/>
      <c r="O146" s="5"/>
      <c r="P146" s="8"/>
      <c r="Q146" s="5"/>
      <c r="R146" s="8"/>
      <c r="S146" s="5"/>
      <c r="T146" s="8"/>
      <c r="U146" s="5"/>
      <c r="V146" s="5"/>
    </row>
    <row r="147" spans="1:22" x14ac:dyDescent="0.25">
      <c r="B147" s="163"/>
      <c r="C147" s="163"/>
      <c r="D147" s="133"/>
      <c r="E147" s="163"/>
      <c r="F147" s="133"/>
      <c r="G147" s="163"/>
      <c r="H147" s="133"/>
      <c r="I147" s="163"/>
      <c r="J147" s="8"/>
      <c r="K147" s="5"/>
      <c r="L147" s="480"/>
      <c r="M147" s="5"/>
      <c r="N147" s="8"/>
      <c r="O147" s="5"/>
      <c r="P147" s="8"/>
      <c r="Q147" s="5"/>
      <c r="R147" s="8"/>
      <c r="S147" s="5"/>
      <c r="T147" s="8"/>
      <c r="U147" s="5"/>
      <c r="V147" s="5"/>
    </row>
    <row r="148" spans="1:22" ht="15.75" customHeight="1" x14ac:dyDescent="0.25">
      <c r="A148" s="164">
        <v>25</v>
      </c>
      <c r="B148" s="164" t="s">
        <v>759</v>
      </c>
      <c r="C148" s="137" t="s">
        <v>580</v>
      </c>
      <c r="D148" s="15" t="s">
        <v>23</v>
      </c>
      <c r="E148" s="13" t="s">
        <v>24</v>
      </c>
      <c r="F148" s="15" t="s">
        <v>321</v>
      </c>
      <c r="G148" s="13" t="s">
        <v>582</v>
      </c>
      <c r="H148" s="138">
        <v>43601</v>
      </c>
      <c r="I148" s="13" t="s">
        <v>256</v>
      </c>
      <c r="J148" s="72" t="s">
        <v>756</v>
      </c>
      <c r="K148" s="220" t="s">
        <v>754</v>
      </c>
      <c r="L148" s="471" t="s">
        <v>755</v>
      </c>
      <c r="M148" s="225">
        <v>12</v>
      </c>
      <c r="N148" s="25">
        <v>9000</v>
      </c>
      <c r="O148" s="225">
        <v>2017</v>
      </c>
      <c r="P148" s="25">
        <v>7875</v>
      </c>
      <c r="Q148" s="108"/>
      <c r="R148" s="111"/>
      <c r="S148" s="225">
        <v>12</v>
      </c>
      <c r="T148" s="111"/>
      <c r="U148" s="225" t="s">
        <v>30</v>
      </c>
      <c r="V148" s="100"/>
    </row>
    <row r="149" spans="1:22" x14ac:dyDescent="0.25">
      <c r="A149" s="60"/>
      <c r="B149" s="60"/>
      <c r="C149" s="136" t="s">
        <v>162</v>
      </c>
      <c r="D149" s="8"/>
      <c r="E149" s="5"/>
      <c r="F149" s="8"/>
      <c r="G149" s="5"/>
      <c r="H149" s="8"/>
      <c r="I149" s="5"/>
      <c r="J149" s="70"/>
      <c r="K149" s="106"/>
      <c r="L149" s="472"/>
      <c r="M149" s="226"/>
      <c r="N149" s="112"/>
      <c r="O149" s="226"/>
      <c r="P149" s="112"/>
      <c r="Q149" s="68"/>
      <c r="R149" s="112"/>
      <c r="S149" s="226"/>
      <c r="T149" s="112"/>
      <c r="U149" s="68"/>
      <c r="V149" s="103"/>
    </row>
    <row r="150" spans="1:22" x14ac:dyDescent="0.25">
      <c r="A150" s="163"/>
      <c r="B150" s="163"/>
      <c r="C150" s="163"/>
      <c r="D150" s="133"/>
      <c r="E150" s="163"/>
      <c r="F150" s="133"/>
      <c r="G150" s="163"/>
      <c r="H150" s="133"/>
      <c r="I150" s="163"/>
      <c r="J150" s="12"/>
      <c r="K150" s="83"/>
      <c r="L150" s="473"/>
      <c r="M150" s="10"/>
      <c r="N150" s="35"/>
      <c r="O150" s="10"/>
      <c r="P150" s="35"/>
      <c r="Q150" s="32"/>
      <c r="R150" s="35"/>
      <c r="S150" s="10"/>
      <c r="T150" s="35"/>
      <c r="U150" s="32"/>
      <c r="V150" s="105"/>
    </row>
    <row r="151" spans="1:22" ht="15.75" customHeight="1" x14ac:dyDescent="0.25">
      <c r="A151" s="134">
        <v>26</v>
      </c>
      <c r="B151" s="483" t="s">
        <v>760</v>
      </c>
      <c r="C151" s="137" t="s">
        <v>761</v>
      </c>
      <c r="D151" s="15" t="s">
        <v>23</v>
      </c>
      <c r="E151" s="13" t="s">
        <v>24</v>
      </c>
      <c r="F151" s="15" t="s">
        <v>321</v>
      </c>
      <c r="G151" s="13" t="s">
        <v>762</v>
      </c>
      <c r="H151" s="138">
        <v>43601</v>
      </c>
      <c r="I151" s="13" t="s">
        <v>256</v>
      </c>
      <c r="J151" s="234" t="s">
        <v>31</v>
      </c>
      <c r="K151" s="483" t="s">
        <v>32</v>
      </c>
      <c r="L151" s="479" t="s">
        <v>33</v>
      </c>
      <c r="M151" s="13">
        <v>20</v>
      </c>
      <c r="N151" s="14">
        <v>7000</v>
      </c>
      <c r="O151" s="13">
        <v>2017</v>
      </c>
      <c r="P151" s="15" t="s">
        <v>29</v>
      </c>
      <c r="Q151" s="13" t="s">
        <v>29</v>
      </c>
      <c r="R151" s="15" t="s">
        <v>29</v>
      </c>
      <c r="S151" s="13">
        <v>20</v>
      </c>
      <c r="T151" s="15"/>
      <c r="U151" s="13" t="s">
        <v>30</v>
      </c>
      <c r="V151" s="13"/>
    </row>
    <row r="152" spans="1:22" x14ac:dyDescent="0.25">
      <c r="B152" s="484"/>
      <c r="C152" s="136" t="s">
        <v>333</v>
      </c>
      <c r="D152" s="8"/>
      <c r="E152" s="5"/>
      <c r="F152" s="8"/>
      <c r="G152" s="5"/>
      <c r="H152" s="8"/>
      <c r="I152" s="5"/>
      <c r="J152" s="235"/>
      <c r="K152" s="484"/>
      <c r="L152" s="480"/>
      <c r="M152" s="5"/>
      <c r="N152" s="8"/>
      <c r="O152" s="5"/>
      <c r="P152" s="8"/>
      <c r="Q152" s="5"/>
      <c r="R152" s="8"/>
      <c r="S152" s="5"/>
      <c r="T152" s="8"/>
      <c r="U152" s="5"/>
      <c r="V152" s="5"/>
    </row>
    <row r="153" spans="1:22" x14ac:dyDescent="0.25">
      <c r="B153" s="60"/>
      <c r="C153" s="60"/>
      <c r="E153" s="60"/>
      <c r="G153" s="60"/>
      <c r="I153" s="60"/>
      <c r="J153" s="17"/>
      <c r="K153" s="484"/>
      <c r="L153" s="480"/>
      <c r="M153" s="5"/>
      <c r="N153" s="8"/>
      <c r="O153" s="5"/>
      <c r="P153" s="8"/>
      <c r="Q153" s="5"/>
      <c r="R153" s="8"/>
      <c r="S153" s="5"/>
      <c r="T153" s="8"/>
      <c r="U153" s="5"/>
      <c r="V153" s="5"/>
    </row>
    <row r="154" spans="1:22" x14ac:dyDescent="0.25">
      <c r="B154" s="60"/>
      <c r="C154" s="60"/>
      <c r="E154" s="60"/>
      <c r="G154" s="60"/>
      <c r="I154" s="60"/>
      <c r="J154" s="28"/>
      <c r="K154" s="26"/>
      <c r="L154" s="481"/>
      <c r="M154" s="26"/>
      <c r="N154" s="27"/>
      <c r="O154" s="26"/>
      <c r="P154" s="27"/>
      <c r="Q154" s="26"/>
      <c r="R154" s="27"/>
      <c r="S154" s="26"/>
      <c r="T154" s="27"/>
      <c r="U154" s="26"/>
      <c r="V154" s="26"/>
    </row>
    <row r="155" spans="1:22" ht="15.75" customHeight="1" x14ac:dyDescent="0.25">
      <c r="A155" s="164">
        <v>27</v>
      </c>
      <c r="B155" s="483" t="s">
        <v>763</v>
      </c>
      <c r="C155" s="137" t="s">
        <v>761</v>
      </c>
      <c r="D155" s="15" t="s">
        <v>23</v>
      </c>
      <c r="E155" s="13" t="s">
        <v>24</v>
      </c>
      <c r="F155" s="15" t="s">
        <v>321</v>
      </c>
      <c r="G155" s="13" t="s">
        <v>762</v>
      </c>
      <c r="H155" s="138">
        <v>43601</v>
      </c>
      <c r="I155" s="13" t="s">
        <v>256</v>
      </c>
      <c r="J155" s="16" t="s">
        <v>400</v>
      </c>
      <c r="K155" s="477" t="s">
        <v>32</v>
      </c>
      <c r="L155" s="483" t="s">
        <v>401</v>
      </c>
      <c r="M155" s="13">
        <v>20</v>
      </c>
      <c r="N155" s="31">
        <v>6500</v>
      </c>
      <c r="O155" s="31" t="s">
        <v>29</v>
      </c>
      <c r="P155" s="31">
        <v>5500</v>
      </c>
      <c r="Q155" s="31" t="s">
        <v>29</v>
      </c>
      <c r="R155" s="31" t="s">
        <v>29</v>
      </c>
      <c r="S155" s="13">
        <f>M155</f>
        <v>20</v>
      </c>
      <c r="T155" s="147" t="s">
        <v>29</v>
      </c>
      <c r="U155" s="483" t="s">
        <v>602</v>
      </c>
      <c r="V155" s="16"/>
    </row>
    <row r="156" spans="1:22" x14ac:dyDescent="0.25">
      <c r="A156" s="60"/>
      <c r="B156" s="484"/>
      <c r="C156" s="136" t="s">
        <v>333</v>
      </c>
      <c r="D156" s="8"/>
      <c r="E156" s="5"/>
      <c r="F156" s="8"/>
      <c r="G156" s="5"/>
      <c r="H156" s="8"/>
      <c r="I156" s="5"/>
      <c r="J156" s="17" t="s">
        <v>402</v>
      </c>
      <c r="K156" s="478"/>
      <c r="L156" s="484"/>
      <c r="M156" s="5"/>
      <c r="N156" s="8"/>
      <c r="O156" s="5"/>
      <c r="P156" s="8"/>
      <c r="Q156" s="5"/>
      <c r="R156" s="8"/>
      <c r="S156" s="5"/>
      <c r="T156" s="8"/>
      <c r="U156" s="484"/>
      <c r="V156" s="17"/>
    </row>
    <row r="157" spans="1:22" x14ac:dyDescent="0.25">
      <c r="A157" s="60"/>
      <c r="B157" s="60"/>
      <c r="C157" s="60"/>
      <c r="D157" s="132"/>
      <c r="E157" s="60"/>
      <c r="F157" s="132"/>
      <c r="G157" s="60"/>
      <c r="H157" s="132"/>
      <c r="I157" s="60"/>
      <c r="J157" s="17"/>
      <c r="K157" s="223"/>
      <c r="L157" s="484"/>
      <c r="M157" s="5"/>
      <c r="N157" s="8"/>
      <c r="O157" s="5"/>
      <c r="P157" s="8"/>
      <c r="Q157" s="5"/>
      <c r="R157" s="8"/>
      <c r="S157" s="5"/>
      <c r="T157" s="8"/>
      <c r="U157" s="484"/>
      <c r="V157" s="17"/>
    </row>
    <row r="158" spans="1:22" x14ac:dyDescent="0.25">
      <c r="A158" s="60"/>
      <c r="B158" s="60"/>
      <c r="C158" s="60"/>
      <c r="D158" s="132"/>
      <c r="E158" s="60"/>
      <c r="F158" s="132"/>
      <c r="G158" s="60"/>
      <c r="H158" s="132"/>
      <c r="I158" s="60"/>
      <c r="J158" s="17"/>
      <c r="K158" s="223"/>
      <c r="L158" s="484"/>
      <c r="M158" s="5"/>
      <c r="N158" s="8"/>
      <c r="O158" s="5"/>
      <c r="P158" s="8"/>
      <c r="Q158" s="5"/>
      <c r="R158" s="8"/>
      <c r="S158" s="5"/>
      <c r="T158" s="8"/>
      <c r="U158" s="5"/>
      <c r="V158" s="17"/>
    </row>
    <row r="159" spans="1:22" x14ac:dyDescent="0.25">
      <c r="A159" s="163"/>
      <c r="B159" s="163"/>
      <c r="C159" s="163"/>
      <c r="D159" s="133"/>
      <c r="E159" s="163"/>
      <c r="F159" s="133"/>
      <c r="G159" s="163"/>
      <c r="H159" s="133"/>
      <c r="I159" s="163"/>
      <c r="J159" s="28"/>
      <c r="K159" s="224"/>
      <c r="L159" s="490"/>
      <c r="M159" s="26"/>
      <c r="N159" s="27"/>
      <c r="O159" s="26"/>
      <c r="P159" s="27"/>
      <c r="Q159" s="26"/>
      <c r="R159" s="27"/>
      <c r="S159" s="26"/>
      <c r="T159" s="27"/>
      <c r="U159" s="26"/>
      <c r="V159" s="28"/>
    </row>
    <row r="160" spans="1:22" ht="15.75" customHeight="1" x14ac:dyDescent="0.25">
      <c r="A160" s="134">
        <v>28</v>
      </c>
      <c r="B160" s="483" t="s">
        <v>766</v>
      </c>
      <c r="C160" s="137" t="s">
        <v>764</v>
      </c>
      <c r="D160" s="15" t="s">
        <v>23</v>
      </c>
      <c r="E160" s="13" t="s">
        <v>24</v>
      </c>
      <c r="F160" s="15" t="s">
        <v>321</v>
      </c>
      <c r="G160" s="13" t="s">
        <v>765</v>
      </c>
      <c r="H160" s="138">
        <v>43601</v>
      </c>
      <c r="I160" s="13" t="s">
        <v>256</v>
      </c>
      <c r="J160" s="250" t="s">
        <v>223</v>
      </c>
      <c r="K160" s="522" t="s">
        <v>224</v>
      </c>
      <c r="L160" s="474" t="s">
        <v>225</v>
      </c>
      <c r="M160" s="18">
        <v>12</v>
      </c>
      <c r="N160" s="74">
        <v>7000</v>
      </c>
      <c r="O160" s="232">
        <v>2018</v>
      </c>
      <c r="P160" s="37">
        <v>5950</v>
      </c>
      <c r="Q160" s="95" t="s">
        <v>29</v>
      </c>
      <c r="R160" s="88" t="s">
        <v>29</v>
      </c>
      <c r="S160" s="232">
        <v>12</v>
      </c>
      <c r="T160" s="88" t="s">
        <v>29</v>
      </c>
      <c r="U160" s="483" t="s">
        <v>602</v>
      </c>
      <c r="V160" s="164"/>
    </row>
    <row r="161" spans="1:22" x14ac:dyDescent="0.25">
      <c r="B161" s="484"/>
      <c r="C161" s="136" t="s">
        <v>118</v>
      </c>
      <c r="D161" s="8"/>
      <c r="E161" s="5"/>
      <c r="F161" s="8"/>
      <c r="G161" s="5"/>
      <c r="H161" s="8"/>
      <c r="I161" s="5"/>
      <c r="J161" s="17"/>
      <c r="K161" s="523"/>
      <c r="L161" s="475"/>
      <c r="M161" s="2"/>
      <c r="N161" s="226"/>
      <c r="O161" s="233"/>
      <c r="P161" s="226"/>
      <c r="Q161" s="233"/>
      <c r="R161" s="226"/>
      <c r="S161" s="233"/>
      <c r="T161" s="226"/>
      <c r="U161" s="484"/>
      <c r="V161" s="60"/>
    </row>
    <row r="162" spans="1:22" ht="34.5" customHeight="1" x14ac:dyDescent="0.25">
      <c r="B162" s="60"/>
      <c r="C162" s="60"/>
      <c r="D162" s="132"/>
      <c r="E162" s="60"/>
      <c r="F162" s="132"/>
      <c r="G162" s="60"/>
      <c r="H162" s="132"/>
      <c r="I162" s="60"/>
      <c r="J162" s="28"/>
      <c r="K162" s="540"/>
      <c r="L162" s="476"/>
      <c r="M162" s="24"/>
      <c r="N162" s="10"/>
      <c r="O162" s="11"/>
      <c r="P162" s="10"/>
      <c r="Q162" s="11"/>
      <c r="R162" s="10"/>
      <c r="S162" s="11"/>
      <c r="T162" s="10"/>
      <c r="U162" s="490"/>
      <c r="V162" s="163"/>
    </row>
    <row r="163" spans="1:22" ht="15.75" customHeight="1" x14ac:dyDescent="0.25">
      <c r="B163" s="60"/>
      <c r="C163" s="60"/>
      <c r="D163" s="132"/>
      <c r="E163" s="60"/>
      <c r="F163" s="132"/>
      <c r="G163" s="60"/>
      <c r="H163" s="132"/>
      <c r="I163" s="60"/>
      <c r="J163" s="537" t="s">
        <v>150</v>
      </c>
      <c r="K163" s="222" t="s">
        <v>151</v>
      </c>
      <c r="L163" s="483" t="s">
        <v>152</v>
      </c>
      <c r="M163" s="13">
        <v>20</v>
      </c>
      <c r="N163" s="14">
        <v>6000</v>
      </c>
      <c r="O163" s="13" t="s">
        <v>29</v>
      </c>
      <c r="P163" s="14">
        <v>6550</v>
      </c>
      <c r="Q163" s="31" t="s">
        <v>29</v>
      </c>
      <c r="R163" s="14" t="s">
        <v>29</v>
      </c>
      <c r="S163" s="13">
        <f>M163</f>
        <v>20</v>
      </c>
      <c r="T163" s="14" t="s">
        <v>29</v>
      </c>
      <c r="U163" s="483" t="s">
        <v>602</v>
      </c>
      <c r="V163" s="13"/>
    </row>
    <row r="164" spans="1:22" x14ac:dyDescent="0.25">
      <c r="B164" s="60"/>
      <c r="C164" s="60"/>
      <c r="D164" s="132"/>
      <c r="E164" s="60"/>
      <c r="F164" s="132"/>
      <c r="G164" s="60"/>
      <c r="H164" s="132"/>
      <c r="I164" s="60"/>
      <c r="J164" s="538"/>
      <c r="K164" s="223"/>
      <c r="L164" s="484"/>
      <c r="M164" s="5"/>
      <c r="N164" s="8" t="s">
        <v>666</v>
      </c>
      <c r="O164" s="5"/>
      <c r="P164" s="8"/>
      <c r="Q164" s="5"/>
      <c r="R164" s="8"/>
      <c r="S164" s="5"/>
      <c r="T164" s="8"/>
      <c r="U164" s="484"/>
      <c r="V164" s="5"/>
    </row>
    <row r="165" spans="1:22" ht="38.25" customHeight="1" x14ac:dyDescent="0.25">
      <c r="B165" s="163"/>
      <c r="C165" s="163"/>
      <c r="D165" s="133"/>
      <c r="E165" s="163"/>
      <c r="F165" s="133"/>
      <c r="G165" s="163"/>
      <c r="H165" s="133"/>
      <c r="I165" s="163"/>
      <c r="J165" s="28"/>
      <c r="K165" s="224"/>
      <c r="L165" s="490"/>
      <c r="M165" s="26"/>
      <c r="N165" s="27"/>
      <c r="O165" s="26"/>
      <c r="P165" s="27"/>
      <c r="Q165" s="26"/>
      <c r="R165" s="27"/>
      <c r="S165" s="26"/>
      <c r="T165" s="27"/>
      <c r="U165" s="490"/>
      <c r="V165" s="26"/>
    </row>
    <row r="166" spans="1:22" ht="15.75" customHeight="1" x14ac:dyDescent="0.25">
      <c r="A166" s="164">
        <v>29</v>
      </c>
      <c r="B166" s="164" t="s">
        <v>770</v>
      </c>
      <c r="C166" s="137" t="s">
        <v>767</v>
      </c>
      <c r="D166" s="15" t="s">
        <v>23</v>
      </c>
      <c r="E166" s="13" t="s">
        <v>24</v>
      </c>
      <c r="F166" s="15" t="s">
        <v>321</v>
      </c>
      <c r="G166" s="13" t="s">
        <v>768</v>
      </c>
      <c r="H166" s="138">
        <v>43601</v>
      </c>
      <c r="I166" s="13" t="s">
        <v>256</v>
      </c>
      <c r="J166" s="16" t="s">
        <v>253</v>
      </c>
      <c r="K166" s="483" t="s">
        <v>254</v>
      </c>
      <c r="L166" s="479" t="s">
        <v>255</v>
      </c>
      <c r="M166" s="13">
        <v>20</v>
      </c>
      <c r="N166" s="14">
        <v>6500</v>
      </c>
      <c r="O166" s="13">
        <v>2017</v>
      </c>
      <c r="P166" s="15" t="s">
        <v>29</v>
      </c>
      <c r="Q166" s="13" t="s">
        <v>29</v>
      </c>
      <c r="R166" s="15" t="s">
        <v>29</v>
      </c>
      <c r="S166" s="13">
        <v>20</v>
      </c>
      <c r="T166" s="15" t="s">
        <v>29</v>
      </c>
      <c r="U166" s="483" t="s">
        <v>602</v>
      </c>
      <c r="V166" s="16"/>
    </row>
    <row r="167" spans="1:22" x14ac:dyDescent="0.25">
      <c r="A167" s="60"/>
      <c r="B167" s="60"/>
      <c r="C167" s="136" t="s">
        <v>769</v>
      </c>
      <c r="D167" s="8"/>
      <c r="E167" s="5"/>
      <c r="F167" s="8"/>
      <c r="G167" s="5"/>
      <c r="H167" s="8"/>
      <c r="I167" s="5"/>
      <c r="J167" s="17"/>
      <c r="K167" s="484"/>
      <c r="L167" s="480"/>
      <c r="M167" s="5"/>
      <c r="N167" s="8"/>
      <c r="O167" s="5"/>
      <c r="P167" s="8"/>
      <c r="Q167" s="5"/>
      <c r="R167" s="8"/>
      <c r="S167" s="5"/>
      <c r="T167" s="8"/>
      <c r="U167" s="484"/>
      <c r="V167" s="17"/>
    </row>
    <row r="168" spans="1:22" x14ac:dyDescent="0.25">
      <c r="A168" s="163"/>
      <c r="B168" s="60"/>
      <c r="C168" s="60"/>
      <c r="E168" s="60"/>
      <c r="G168" s="60"/>
      <c r="I168" s="60"/>
      <c r="J168" s="28"/>
      <c r="K168" s="490"/>
      <c r="L168" s="481"/>
      <c r="M168" s="26"/>
      <c r="N168" s="27"/>
      <c r="O168" s="26"/>
      <c r="P168" s="27"/>
      <c r="Q168" s="26"/>
      <c r="R168" s="27"/>
      <c r="S168" s="26"/>
      <c r="T168" s="27"/>
      <c r="U168" s="490"/>
      <c r="V168" s="28"/>
    </row>
    <row r="169" spans="1:22" ht="15.75" customHeight="1" x14ac:dyDescent="0.25">
      <c r="A169" s="134">
        <v>30</v>
      </c>
      <c r="B169" s="164" t="s">
        <v>771</v>
      </c>
      <c r="C169" s="137" t="s">
        <v>767</v>
      </c>
      <c r="D169" s="15" t="s">
        <v>23</v>
      </c>
      <c r="E169" s="13" t="s">
        <v>24</v>
      </c>
      <c r="F169" s="15" t="s">
        <v>321</v>
      </c>
      <c r="G169" s="13" t="s">
        <v>768</v>
      </c>
      <c r="H169" s="138">
        <v>43601</v>
      </c>
      <c r="I169" s="13" t="s">
        <v>256</v>
      </c>
      <c r="J169" s="16" t="s">
        <v>475</v>
      </c>
      <c r="K169" s="13" t="s">
        <v>38</v>
      </c>
      <c r="L169" s="483" t="s">
        <v>96</v>
      </c>
      <c r="M169" s="13">
        <v>20</v>
      </c>
      <c r="N169" s="14">
        <v>7000</v>
      </c>
      <c r="O169" s="31" t="s">
        <v>29</v>
      </c>
      <c r="P169" s="14" t="s">
        <v>29</v>
      </c>
      <c r="Q169" s="31" t="s">
        <v>29</v>
      </c>
      <c r="R169" s="14" t="s">
        <v>29</v>
      </c>
      <c r="S169" s="13">
        <f>M169</f>
        <v>20</v>
      </c>
      <c r="T169" s="14" t="s">
        <v>29</v>
      </c>
      <c r="U169" s="483" t="s">
        <v>602</v>
      </c>
      <c r="V169" s="13"/>
    </row>
    <row r="170" spans="1:22" x14ac:dyDescent="0.25">
      <c r="B170" s="60"/>
      <c r="C170" s="136" t="s">
        <v>357</v>
      </c>
      <c r="D170" s="8"/>
      <c r="E170" s="5"/>
      <c r="F170" s="8"/>
      <c r="G170" s="5"/>
      <c r="H170" s="8"/>
      <c r="I170" s="5"/>
      <c r="J170" s="17"/>
      <c r="K170" s="5"/>
      <c r="L170" s="484"/>
      <c r="M170" s="5"/>
      <c r="N170" s="8"/>
      <c r="O170" s="5"/>
      <c r="P170" s="8"/>
      <c r="Q170" s="5"/>
      <c r="R170" s="8"/>
      <c r="S170" s="5"/>
      <c r="T170" s="8"/>
      <c r="U170" s="484"/>
      <c r="V170" s="5"/>
    </row>
    <row r="171" spans="1:22" ht="34.5" customHeight="1" x14ac:dyDescent="0.25">
      <c r="B171" s="163"/>
      <c r="C171" s="60"/>
      <c r="E171" s="60"/>
      <c r="G171" s="60"/>
      <c r="I171" s="60"/>
      <c r="J171" s="17"/>
      <c r="K171" s="5"/>
      <c r="L171" s="484"/>
      <c r="M171" s="5"/>
      <c r="N171" s="8"/>
      <c r="O171" s="5"/>
      <c r="P171" s="8"/>
      <c r="Q171" s="5"/>
      <c r="R171" s="8"/>
      <c r="S171" s="5"/>
      <c r="T171" s="8"/>
      <c r="U171" s="484"/>
      <c r="V171" s="5"/>
    </row>
    <row r="172" spans="1:22" ht="15.75" customHeight="1" x14ac:dyDescent="0.25">
      <c r="A172" s="164">
        <v>31</v>
      </c>
      <c r="B172" s="164" t="s">
        <v>82</v>
      </c>
      <c r="C172" s="166" t="s">
        <v>767</v>
      </c>
      <c r="D172" s="13" t="s">
        <v>23</v>
      </c>
      <c r="E172" s="15" t="s">
        <v>24</v>
      </c>
      <c r="F172" s="13" t="s">
        <v>321</v>
      </c>
      <c r="G172" s="15" t="s">
        <v>768</v>
      </c>
      <c r="H172" s="110">
        <v>43601</v>
      </c>
      <c r="I172" s="16" t="s">
        <v>256</v>
      </c>
      <c r="J172" s="15" t="s">
        <v>35</v>
      </c>
      <c r="K172" s="477" t="s">
        <v>36</v>
      </c>
      <c r="L172" s="479" t="s">
        <v>33</v>
      </c>
      <c r="M172" s="13">
        <v>16</v>
      </c>
      <c r="N172" s="14">
        <v>5500</v>
      </c>
      <c r="O172" s="13" t="s">
        <v>29</v>
      </c>
      <c r="P172" s="15" t="s">
        <v>29</v>
      </c>
      <c r="Q172" s="13" t="s">
        <v>29</v>
      </c>
      <c r="R172" s="15" t="s">
        <v>29</v>
      </c>
      <c r="S172" s="13">
        <v>16</v>
      </c>
      <c r="T172" s="15" t="s">
        <v>29</v>
      </c>
      <c r="U172" s="13" t="s">
        <v>30</v>
      </c>
      <c r="V172" s="13"/>
    </row>
    <row r="173" spans="1:22" x14ac:dyDescent="0.25">
      <c r="A173" s="60"/>
      <c r="B173" s="60"/>
      <c r="C173" s="165" t="s">
        <v>772</v>
      </c>
      <c r="D173" s="5"/>
      <c r="E173" s="8"/>
      <c r="F173" s="5"/>
      <c r="G173" s="8"/>
      <c r="H173" s="5"/>
      <c r="I173" s="17"/>
      <c r="J173" s="8"/>
      <c r="K173" s="478"/>
      <c r="L173" s="480"/>
      <c r="M173" s="5"/>
      <c r="N173" s="8"/>
      <c r="O173" s="5"/>
      <c r="P173" s="8"/>
      <c r="Q173" s="5"/>
      <c r="R173" s="8"/>
      <c r="S173" s="5"/>
      <c r="T173" s="8"/>
      <c r="U173" s="5"/>
      <c r="V173" s="5"/>
    </row>
    <row r="174" spans="1:22" x14ac:dyDescent="0.25">
      <c r="A174" s="60"/>
      <c r="B174" s="60"/>
      <c r="C174" s="132"/>
      <c r="D174" s="60"/>
      <c r="E174" s="132"/>
      <c r="F174" s="60"/>
      <c r="G174" s="132"/>
      <c r="H174" s="60"/>
      <c r="I174" s="169"/>
      <c r="J174" s="8"/>
      <c r="K174" s="59"/>
      <c r="L174" s="480"/>
      <c r="M174" s="5"/>
      <c r="N174" s="8"/>
      <c r="O174" s="5"/>
      <c r="P174" s="8"/>
      <c r="Q174" s="5"/>
      <c r="R174" s="8"/>
      <c r="S174" s="5"/>
      <c r="T174" s="8"/>
      <c r="U174" s="5"/>
      <c r="V174" s="5"/>
    </row>
    <row r="175" spans="1:22" x14ac:dyDescent="0.25">
      <c r="A175" s="163"/>
      <c r="B175" s="163"/>
      <c r="C175" s="133"/>
      <c r="D175" s="163"/>
      <c r="E175" s="133"/>
      <c r="F175" s="163"/>
      <c r="G175" s="133"/>
      <c r="H175" s="163"/>
      <c r="I175" s="168"/>
      <c r="J175" s="27"/>
      <c r="K175" s="26"/>
      <c r="L175" s="481"/>
      <c r="M175" s="26"/>
      <c r="N175" s="27"/>
      <c r="O175" s="26"/>
      <c r="P175" s="27"/>
      <c r="Q175" s="26"/>
      <c r="R175" s="27"/>
      <c r="S175" s="26"/>
      <c r="T175" s="27"/>
      <c r="U175" s="26"/>
      <c r="V175" s="26"/>
    </row>
    <row r="176" spans="1:22" x14ac:dyDescent="0.25">
      <c r="A176" s="134">
        <v>32</v>
      </c>
      <c r="B176" s="483" t="s">
        <v>773</v>
      </c>
      <c r="C176" s="166" t="s">
        <v>418</v>
      </c>
      <c r="D176" s="13" t="s">
        <v>23</v>
      </c>
      <c r="E176" s="15" t="s">
        <v>24</v>
      </c>
      <c r="F176" s="13" t="s">
        <v>358</v>
      </c>
      <c r="G176" s="15" t="s">
        <v>419</v>
      </c>
      <c r="H176" s="110">
        <v>43602</v>
      </c>
      <c r="I176" s="16" t="s">
        <v>25</v>
      </c>
      <c r="J176" s="141" t="s">
        <v>223</v>
      </c>
      <c r="K176" s="522" t="s">
        <v>224</v>
      </c>
      <c r="L176" s="474" t="s">
        <v>225</v>
      </c>
      <c r="M176" s="18">
        <v>12</v>
      </c>
      <c r="N176" s="74">
        <v>5000</v>
      </c>
      <c r="O176" s="232">
        <v>2018</v>
      </c>
      <c r="P176" s="37">
        <v>5950</v>
      </c>
      <c r="Q176" s="95" t="s">
        <v>29</v>
      </c>
      <c r="R176" s="88" t="s">
        <v>29</v>
      </c>
      <c r="S176" s="232">
        <v>12</v>
      </c>
      <c r="T176" s="88" t="s">
        <v>29</v>
      </c>
      <c r="U176" s="483" t="s">
        <v>602</v>
      </c>
      <c r="V176" s="164"/>
    </row>
    <row r="177" spans="1:22" x14ac:dyDescent="0.25">
      <c r="B177" s="484"/>
      <c r="C177" s="165" t="s">
        <v>44</v>
      </c>
      <c r="D177" s="5"/>
      <c r="E177" s="8"/>
      <c r="F177" s="5"/>
      <c r="G177" s="8"/>
      <c r="H177" s="5"/>
      <c r="I177" s="17"/>
      <c r="J177" s="5"/>
      <c r="K177" s="523"/>
      <c r="L177" s="475"/>
      <c r="M177" s="2"/>
      <c r="N177" s="226"/>
      <c r="O177" s="233"/>
      <c r="P177" s="226"/>
      <c r="Q177" s="233"/>
      <c r="R177" s="226"/>
      <c r="S177" s="233"/>
      <c r="T177" s="226"/>
      <c r="U177" s="484"/>
      <c r="V177" s="60"/>
    </row>
    <row r="178" spans="1:22" ht="38.25" customHeight="1" x14ac:dyDescent="0.25">
      <c r="B178" s="163"/>
      <c r="C178" s="133"/>
      <c r="D178" s="163"/>
      <c r="E178" s="133"/>
      <c r="F178" s="163"/>
      <c r="G178" s="133"/>
      <c r="H178" s="163"/>
      <c r="I178" s="133"/>
      <c r="J178" s="26"/>
      <c r="K178" s="540"/>
      <c r="L178" s="476"/>
      <c r="M178" s="24"/>
      <c r="N178" s="10"/>
      <c r="O178" s="11"/>
      <c r="P178" s="10"/>
      <c r="Q178" s="11"/>
      <c r="R178" s="10"/>
      <c r="S178" s="11"/>
      <c r="T178" s="10"/>
      <c r="U178" s="490"/>
      <c r="V178" s="163"/>
    </row>
    <row r="179" spans="1:22" x14ac:dyDescent="0.25">
      <c r="A179" s="164">
        <v>33</v>
      </c>
      <c r="B179" s="164" t="s">
        <v>774</v>
      </c>
      <c r="C179" s="166" t="s">
        <v>418</v>
      </c>
      <c r="D179" s="13" t="s">
        <v>23</v>
      </c>
      <c r="E179" s="15" t="s">
        <v>24</v>
      </c>
      <c r="F179" s="13" t="s">
        <v>358</v>
      </c>
      <c r="G179" s="15" t="s">
        <v>419</v>
      </c>
      <c r="H179" s="110">
        <v>43602</v>
      </c>
      <c r="I179" s="16" t="s">
        <v>25</v>
      </c>
      <c r="J179" s="13" t="s">
        <v>554</v>
      </c>
      <c r="K179" s="483" t="s">
        <v>555</v>
      </c>
      <c r="L179" s="483" t="s">
        <v>147</v>
      </c>
      <c r="M179" s="13">
        <v>16</v>
      </c>
      <c r="N179" s="14">
        <v>5000</v>
      </c>
      <c r="O179" s="13" t="s">
        <v>40</v>
      </c>
      <c r="P179" s="151">
        <v>5</v>
      </c>
      <c r="Q179" s="13" t="s">
        <v>40</v>
      </c>
      <c r="R179" s="13" t="s">
        <v>40</v>
      </c>
      <c r="S179" s="13">
        <f>M179</f>
        <v>16</v>
      </c>
      <c r="T179" s="13" t="s">
        <v>40</v>
      </c>
      <c r="U179" s="483" t="s">
        <v>602</v>
      </c>
      <c r="V179" s="13"/>
    </row>
    <row r="180" spans="1:22" x14ac:dyDescent="0.25">
      <c r="A180" s="60"/>
      <c r="B180" s="60"/>
      <c r="C180" s="165" t="s">
        <v>320</v>
      </c>
      <c r="D180" s="5"/>
      <c r="E180" s="8"/>
      <c r="F180" s="5"/>
      <c r="G180" s="8"/>
      <c r="H180" s="5"/>
      <c r="I180" s="17"/>
      <c r="J180" s="5"/>
      <c r="K180" s="484"/>
      <c r="L180" s="484"/>
      <c r="M180" s="5"/>
      <c r="N180" s="8"/>
      <c r="O180" s="5"/>
      <c r="P180" s="8"/>
      <c r="Q180" s="5"/>
      <c r="R180" s="8"/>
      <c r="S180" s="5"/>
      <c r="T180" s="8"/>
      <c r="U180" s="484"/>
      <c r="V180" s="5"/>
    </row>
    <row r="181" spans="1:22" ht="43.5" customHeight="1" x14ac:dyDescent="0.25">
      <c r="A181" s="163"/>
      <c r="B181" s="163"/>
      <c r="C181" s="133"/>
      <c r="D181" s="163"/>
      <c r="E181" s="133"/>
      <c r="F181" s="163"/>
      <c r="G181" s="133"/>
      <c r="H181" s="163"/>
      <c r="I181" s="133"/>
      <c r="J181" s="26"/>
      <c r="K181" s="490"/>
      <c r="L181" s="490"/>
      <c r="M181" s="26"/>
      <c r="N181" s="27"/>
      <c r="O181" s="26"/>
      <c r="P181" s="27"/>
      <c r="Q181" s="26"/>
      <c r="R181" s="27"/>
      <c r="S181" s="26"/>
      <c r="T181" s="27"/>
      <c r="U181" s="490"/>
      <c r="V181" s="26"/>
    </row>
    <row r="182" spans="1:22" x14ac:dyDescent="0.25">
      <c r="A182" s="134">
        <v>34</v>
      </c>
      <c r="B182" s="164" t="s">
        <v>775</v>
      </c>
      <c r="C182" s="166" t="s">
        <v>418</v>
      </c>
      <c r="D182" s="13" t="s">
        <v>23</v>
      </c>
      <c r="E182" s="15" t="s">
        <v>24</v>
      </c>
      <c r="F182" s="13" t="s">
        <v>358</v>
      </c>
      <c r="G182" s="15" t="s">
        <v>419</v>
      </c>
      <c r="H182" s="110">
        <v>43602</v>
      </c>
      <c r="I182" s="16" t="s">
        <v>25</v>
      </c>
      <c r="J182" s="222" t="s">
        <v>31</v>
      </c>
      <c r="K182" s="483" t="s">
        <v>32</v>
      </c>
      <c r="L182" s="479" t="s">
        <v>33</v>
      </c>
      <c r="M182" s="13">
        <v>20</v>
      </c>
      <c r="N182" s="14">
        <v>7000</v>
      </c>
      <c r="O182" s="13">
        <v>2017</v>
      </c>
      <c r="P182" s="15" t="s">
        <v>29</v>
      </c>
      <c r="Q182" s="13" t="s">
        <v>29</v>
      </c>
      <c r="R182" s="15" t="s">
        <v>29</v>
      </c>
      <c r="S182" s="13">
        <v>20</v>
      </c>
      <c r="T182" s="15"/>
      <c r="U182" s="13" t="s">
        <v>30</v>
      </c>
      <c r="V182" s="13"/>
    </row>
    <row r="183" spans="1:22" x14ac:dyDescent="0.25">
      <c r="B183" s="60"/>
      <c r="C183" s="165" t="s">
        <v>99</v>
      </c>
      <c r="D183" s="5"/>
      <c r="E183" s="8"/>
      <c r="F183" s="5"/>
      <c r="G183" s="8"/>
      <c r="H183" s="5"/>
      <c r="I183" s="17"/>
      <c r="J183" s="223"/>
      <c r="K183" s="484"/>
      <c r="L183" s="480"/>
      <c r="M183" s="5"/>
      <c r="N183" s="8"/>
      <c r="O183" s="5"/>
      <c r="P183" s="8"/>
      <c r="Q183" s="5"/>
      <c r="R183" s="8"/>
      <c r="S183" s="5"/>
      <c r="T183" s="8"/>
      <c r="U183" s="5"/>
      <c r="V183" s="5"/>
    </row>
    <row r="184" spans="1:22" x14ac:dyDescent="0.25">
      <c r="B184" s="60"/>
      <c r="C184" s="132"/>
      <c r="D184" s="60"/>
      <c r="E184" s="132"/>
      <c r="F184" s="60"/>
      <c r="G184" s="132"/>
      <c r="H184" s="60"/>
      <c r="I184" s="132"/>
      <c r="J184" s="5"/>
      <c r="K184" s="484"/>
      <c r="L184" s="480"/>
      <c r="M184" s="5"/>
      <c r="N184" s="8"/>
      <c r="O184" s="5"/>
      <c r="P184" s="8"/>
      <c r="Q184" s="5"/>
      <c r="R184" s="8"/>
      <c r="S184" s="5"/>
      <c r="T184" s="8"/>
      <c r="U184" s="5"/>
      <c r="V184" s="5"/>
    </row>
    <row r="185" spans="1:22" x14ac:dyDescent="0.25">
      <c r="B185" s="163"/>
      <c r="C185" s="133"/>
      <c r="D185" s="163"/>
      <c r="E185" s="133"/>
      <c r="F185" s="163"/>
      <c r="G185" s="133"/>
      <c r="H185" s="163"/>
      <c r="I185" s="133"/>
      <c r="J185" s="26"/>
      <c r="K185" s="26"/>
      <c r="L185" s="481"/>
      <c r="M185" s="26"/>
      <c r="N185" s="27"/>
      <c r="O185" s="26"/>
      <c r="P185" s="27"/>
      <c r="Q185" s="26"/>
      <c r="R185" s="27"/>
      <c r="S185" s="26"/>
      <c r="T185" s="27"/>
      <c r="U185" s="26"/>
      <c r="V185" s="26"/>
    </row>
    <row r="186" spans="1:22" x14ac:dyDescent="0.25">
      <c r="A186" s="164">
        <v>35</v>
      </c>
      <c r="B186" s="164" t="s">
        <v>777</v>
      </c>
      <c r="C186" s="166" t="s">
        <v>364</v>
      </c>
      <c r="D186" s="13" t="s">
        <v>23</v>
      </c>
      <c r="E186" s="15" t="s">
        <v>24</v>
      </c>
      <c r="F186" s="13" t="s">
        <v>358</v>
      </c>
      <c r="G186" s="15" t="s">
        <v>358</v>
      </c>
      <c r="H186" s="110">
        <v>43602</v>
      </c>
      <c r="I186" s="16" t="s">
        <v>25</v>
      </c>
      <c r="J186" s="220" t="s">
        <v>776</v>
      </c>
      <c r="K186" s="471" t="s">
        <v>43</v>
      </c>
      <c r="L186" s="225" t="s">
        <v>29</v>
      </c>
      <c r="M186" s="232" t="s">
        <v>29</v>
      </c>
      <c r="N186" s="225" t="s">
        <v>29</v>
      </c>
      <c r="O186" s="225" t="s">
        <v>29</v>
      </c>
      <c r="P186" s="232" t="s">
        <v>29</v>
      </c>
      <c r="Q186" s="225" t="s">
        <v>29</v>
      </c>
      <c r="R186" s="232" t="s">
        <v>29</v>
      </c>
      <c r="S186" s="225" t="s">
        <v>29</v>
      </c>
      <c r="T186" s="251" t="s">
        <v>29</v>
      </c>
      <c r="U186" s="225" t="s">
        <v>30</v>
      </c>
      <c r="V186" s="98"/>
    </row>
    <row r="187" spans="1:22" x14ac:dyDescent="0.25">
      <c r="A187" s="60"/>
      <c r="B187" s="60"/>
      <c r="C187" s="165" t="s">
        <v>191</v>
      </c>
      <c r="D187" s="5"/>
      <c r="E187" s="8"/>
      <c r="F187" s="5"/>
      <c r="G187" s="8"/>
      <c r="H187" s="5"/>
      <c r="I187" s="17"/>
      <c r="J187" s="221"/>
      <c r="K187" s="472"/>
      <c r="L187" s="91"/>
      <c r="M187" s="102"/>
      <c r="N187" s="91"/>
      <c r="O187" s="91"/>
      <c r="P187" s="102"/>
      <c r="Q187" s="91"/>
      <c r="R187" s="102"/>
      <c r="S187" s="91"/>
      <c r="T187" s="102"/>
      <c r="U187" s="91"/>
      <c r="V187" s="91"/>
    </row>
    <row r="188" spans="1:22" x14ac:dyDescent="0.25">
      <c r="A188" s="163"/>
      <c r="B188" s="163"/>
      <c r="C188" s="133"/>
      <c r="D188" s="163"/>
      <c r="E188" s="133"/>
      <c r="F188" s="163"/>
      <c r="G188" s="133"/>
      <c r="H188" s="163"/>
      <c r="I188" s="133"/>
      <c r="J188" s="252"/>
      <c r="K188" s="472"/>
      <c r="L188" s="91"/>
      <c r="M188" s="102"/>
      <c r="N188" s="91"/>
      <c r="O188" s="91"/>
      <c r="P188" s="102"/>
      <c r="Q188" s="91"/>
      <c r="R188" s="102"/>
      <c r="S188" s="91"/>
      <c r="T188" s="102"/>
      <c r="U188" s="91"/>
      <c r="V188" s="91"/>
    </row>
    <row r="189" spans="1:22" x14ac:dyDescent="0.25">
      <c r="A189" s="134">
        <v>36</v>
      </c>
      <c r="B189" s="164" t="s">
        <v>363</v>
      </c>
      <c r="C189" s="166" t="s">
        <v>364</v>
      </c>
      <c r="D189" s="13" t="s">
        <v>23</v>
      </c>
      <c r="E189" s="15" t="s">
        <v>24</v>
      </c>
      <c r="F189" s="13" t="s">
        <v>358</v>
      </c>
      <c r="G189" s="15" t="s">
        <v>358</v>
      </c>
      <c r="H189" s="110">
        <v>43602</v>
      </c>
      <c r="I189" s="16" t="s">
        <v>25</v>
      </c>
      <c r="J189" s="13" t="s">
        <v>554</v>
      </c>
      <c r="K189" s="483" t="s">
        <v>555</v>
      </c>
      <c r="L189" s="483" t="s">
        <v>147</v>
      </c>
      <c r="M189" s="13">
        <v>16</v>
      </c>
      <c r="N189" s="14">
        <v>4500</v>
      </c>
      <c r="O189" s="13" t="s">
        <v>40</v>
      </c>
      <c r="P189" s="151">
        <v>5</v>
      </c>
      <c r="Q189" s="13" t="s">
        <v>40</v>
      </c>
      <c r="R189" s="13" t="s">
        <v>40</v>
      </c>
      <c r="S189" s="13">
        <f>M189</f>
        <v>16</v>
      </c>
      <c r="T189" s="13" t="s">
        <v>40</v>
      </c>
      <c r="U189" s="483" t="s">
        <v>602</v>
      </c>
      <c r="V189" s="13"/>
    </row>
    <row r="190" spans="1:22" x14ac:dyDescent="0.25">
      <c r="B190" s="60"/>
      <c r="C190" s="165" t="s">
        <v>191</v>
      </c>
      <c r="D190" s="5"/>
      <c r="E190" s="8"/>
      <c r="F190" s="5"/>
      <c r="G190" s="8"/>
      <c r="H190" s="5"/>
      <c r="I190" s="17"/>
      <c r="J190" s="5"/>
      <c r="K190" s="484"/>
      <c r="L190" s="484"/>
      <c r="M190" s="5"/>
      <c r="N190" s="8"/>
      <c r="O190" s="5"/>
      <c r="P190" s="8"/>
      <c r="Q190" s="5"/>
      <c r="R190" s="8"/>
      <c r="S190" s="5"/>
      <c r="T190" s="8"/>
      <c r="U190" s="484"/>
      <c r="V190" s="5"/>
    </row>
    <row r="191" spans="1:22" ht="34.5" customHeight="1" x14ac:dyDescent="0.25">
      <c r="B191" s="163"/>
      <c r="C191" s="133"/>
      <c r="D191" s="163"/>
      <c r="E191" s="133"/>
      <c r="F191" s="163"/>
      <c r="G191" s="133"/>
      <c r="H191" s="163"/>
      <c r="I191" s="133"/>
      <c r="J191" s="26"/>
      <c r="K191" s="490"/>
      <c r="L191" s="490"/>
      <c r="M191" s="26"/>
      <c r="N191" s="27"/>
      <c r="O191" s="26"/>
      <c r="P191" s="27"/>
      <c r="Q191" s="26"/>
      <c r="R191" s="27"/>
      <c r="S191" s="26"/>
      <c r="T191" s="27"/>
      <c r="U191" s="490"/>
      <c r="V191" s="26"/>
    </row>
    <row r="192" spans="1:22" x14ac:dyDescent="0.25">
      <c r="A192" s="164">
        <v>37</v>
      </c>
      <c r="B192" s="483" t="s">
        <v>778</v>
      </c>
      <c r="C192" s="166" t="s">
        <v>364</v>
      </c>
      <c r="D192" s="13" t="s">
        <v>23</v>
      </c>
      <c r="E192" s="15" t="s">
        <v>24</v>
      </c>
      <c r="F192" s="13" t="s">
        <v>358</v>
      </c>
      <c r="G192" s="15" t="s">
        <v>358</v>
      </c>
      <c r="H192" s="110">
        <v>43602</v>
      </c>
      <c r="I192" s="16" t="s">
        <v>25</v>
      </c>
      <c r="J192" s="225" t="s">
        <v>47</v>
      </c>
      <c r="K192" s="225" t="s">
        <v>48</v>
      </c>
      <c r="L192" s="479" t="s">
        <v>78</v>
      </c>
      <c r="M192" s="225">
        <v>20</v>
      </c>
      <c r="N192" s="14">
        <v>5000</v>
      </c>
      <c r="O192" s="31" t="s">
        <v>29</v>
      </c>
      <c r="P192" s="14">
        <v>7550</v>
      </c>
      <c r="Q192" s="31" t="s">
        <v>29</v>
      </c>
      <c r="R192" s="14" t="s">
        <v>29</v>
      </c>
      <c r="S192" s="13">
        <f>M192</f>
        <v>20</v>
      </c>
      <c r="T192" s="14" t="s">
        <v>29</v>
      </c>
      <c r="U192" s="483" t="s">
        <v>602</v>
      </c>
      <c r="V192" s="13"/>
    </row>
    <row r="193" spans="1:22" x14ac:dyDescent="0.25">
      <c r="A193" s="60"/>
      <c r="B193" s="484"/>
      <c r="C193" s="165" t="s">
        <v>89</v>
      </c>
      <c r="D193" s="5"/>
      <c r="E193" s="8"/>
      <c r="F193" s="5"/>
      <c r="G193" s="8"/>
      <c r="H193" s="5"/>
      <c r="I193" s="17"/>
      <c r="J193" s="226" t="s">
        <v>77</v>
      </c>
      <c r="K193" s="226" t="s">
        <v>49</v>
      </c>
      <c r="L193" s="480"/>
      <c r="M193" s="226"/>
      <c r="N193" s="233"/>
      <c r="O193" s="226"/>
      <c r="P193" s="233"/>
      <c r="Q193" s="226"/>
      <c r="R193" s="233"/>
      <c r="S193" s="226"/>
      <c r="T193" s="233"/>
      <c r="U193" s="484"/>
      <c r="V193" s="5"/>
    </row>
    <row r="194" spans="1:22" ht="38.25" customHeight="1" x14ac:dyDescent="0.25">
      <c r="A194" s="163"/>
      <c r="B194" s="163"/>
      <c r="C194" s="133"/>
      <c r="D194" s="163"/>
      <c r="E194" s="133"/>
      <c r="F194" s="163"/>
      <c r="G194" s="133"/>
      <c r="H194" s="163"/>
      <c r="I194" s="133"/>
      <c r="J194" s="10"/>
      <c r="K194" s="10"/>
      <c r="L194" s="481"/>
      <c r="M194" s="10"/>
      <c r="N194" s="11"/>
      <c r="O194" s="10"/>
      <c r="P194" s="11"/>
      <c r="Q194" s="10"/>
      <c r="R194" s="11"/>
      <c r="S194" s="10"/>
      <c r="T194" s="11"/>
      <c r="U194" s="490"/>
      <c r="V194" s="26"/>
    </row>
    <row r="195" spans="1:22" x14ac:dyDescent="0.25">
      <c r="A195" s="134">
        <v>38</v>
      </c>
      <c r="B195" s="164" t="s">
        <v>780</v>
      </c>
      <c r="C195" s="166" t="s">
        <v>779</v>
      </c>
      <c r="D195" s="13" t="s">
        <v>23</v>
      </c>
      <c r="E195" s="15" t="s">
        <v>24</v>
      </c>
      <c r="F195" s="13" t="s">
        <v>358</v>
      </c>
      <c r="G195" s="15" t="s">
        <v>782</v>
      </c>
      <c r="H195" s="110">
        <v>43602</v>
      </c>
      <c r="I195" s="16" t="s">
        <v>25</v>
      </c>
      <c r="J195" s="16" t="s">
        <v>388</v>
      </c>
      <c r="K195" s="13" t="s">
        <v>389</v>
      </c>
      <c r="L195" s="483" t="s">
        <v>390</v>
      </c>
      <c r="M195" s="13">
        <v>20</v>
      </c>
      <c r="N195" s="14">
        <v>3000</v>
      </c>
      <c r="O195" s="31" t="s">
        <v>29</v>
      </c>
      <c r="P195" s="14">
        <v>8500</v>
      </c>
      <c r="Q195" s="31" t="s">
        <v>29</v>
      </c>
      <c r="R195" s="14" t="s">
        <v>29</v>
      </c>
      <c r="S195" s="13">
        <f>M195</f>
        <v>20</v>
      </c>
      <c r="T195" s="14" t="s">
        <v>29</v>
      </c>
      <c r="U195" s="483" t="s">
        <v>602</v>
      </c>
      <c r="V195" s="13"/>
    </row>
    <row r="196" spans="1:22" x14ac:dyDescent="0.25">
      <c r="B196" s="60"/>
      <c r="C196" s="165" t="s">
        <v>781</v>
      </c>
      <c r="D196" s="5"/>
      <c r="E196" s="8"/>
      <c r="F196" s="5"/>
      <c r="G196" s="8"/>
      <c r="H196" s="5"/>
      <c r="I196" s="17"/>
      <c r="J196" s="17" t="s">
        <v>343</v>
      </c>
      <c r="K196" s="5" t="s">
        <v>49</v>
      </c>
      <c r="L196" s="484"/>
      <c r="M196" s="5"/>
      <c r="N196" s="8"/>
      <c r="O196" s="5"/>
      <c r="P196" s="8"/>
      <c r="Q196" s="5"/>
      <c r="R196" s="8"/>
      <c r="S196" s="5"/>
      <c r="T196" s="8"/>
      <c r="U196" s="484"/>
      <c r="V196" s="5"/>
    </row>
    <row r="197" spans="1:22" ht="36" customHeight="1" x14ac:dyDescent="0.25">
      <c r="B197" s="60"/>
      <c r="C197" s="132"/>
      <c r="D197" s="60"/>
      <c r="E197" s="132"/>
      <c r="F197" s="60"/>
      <c r="G197" s="132"/>
      <c r="H197" s="60"/>
      <c r="I197" s="169"/>
      <c r="J197" s="28"/>
      <c r="K197" s="26"/>
      <c r="L197" s="490"/>
      <c r="M197" s="26"/>
      <c r="N197" s="27"/>
      <c r="O197" s="26"/>
      <c r="P197" s="27"/>
      <c r="Q197" s="26"/>
      <c r="R197" s="27"/>
      <c r="S197" s="26"/>
      <c r="T197" s="27"/>
      <c r="U197" s="490"/>
      <c r="V197" s="26"/>
    </row>
    <row r="198" spans="1:22" x14ac:dyDescent="0.25">
      <c r="B198" s="60"/>
      <c r="C198" s="132"/>
      <c r="D198" s="60"/>
      <c r="E198" s="132"/>
      <c r="F198" s="60"/>
      <c r="G198" s="132"/>
      <c r="H198" s="60"/>
      <c r="I198" s="169"/>
      <c r="J198" s="173" t="s">
        <v>470</v>
      </c>
      <c r="K198" s="130"/>
      <c r="L198" s="483" t="s">
        <v>472</v>
      </c>
      <c r="M198" s="15">
        <v>20</v>
      </c>
      <c r="N198" s="31">
        <v>6500</v>
      </c>
      <c r="O198" s="14" t="s">
        <v>29</v>
      </c>
      <c r="P198" s="31" t="s">
        <v>29</v>
      </c>
      <c r="Q198" s="14" t="s">
        <v>29</v>
      </c>
      <c r="R198" s="31" t="s">
        <v>29</v>
      </c>
      <c r="S198" s="15">
        <f>M198</f>
        <v>20</v>
      </c>
      <c r="T198" s="31" t="s">
        <v>29</v>
      </c>
      <c r="U198" s="479" t="s">
        <v>602</v>
      </c>
      <c r="V198" s="13"/>
    </row>
    <row r="199" spans="1:22" x14ac:dyDescent="0.25">
      <c r="B199" s="60"/>
      <c r="C199" s="132"/>
      <c r="D199" s="60"/>
      <c r="E199" s="132"/>
      <c r="F199" s="60"/>
      <c r="G199" s="132"/>
      <c r="H199" s="60"/>
      <c r="I199" s="169"/>
      <c r="J199" s="169" t="s">
        <v>471</v>
      </c>
      <c r="K199" s="132"/>
      <c r="L199" s="484"/>
      <c r="M199" s="8"/>
      <c r="N199" s="5"/>
      <c r="O199" s="8"/>
      <c r="P199" s="5"/>
      <c r="Q199" s="8"/>
      <c r="R199" s="5"/>
      <c r="S199" s="8"/>
      <c r="T199" s="5"/>
      <c r="U199" s="480"/>
      <c r="V199" s="5"/>
    </row>
    <row r="200" spans="1:22" ht="36" customHeight="1" x14ac:dyDescent="0.25">
      <c r="B200" s="163"/>
      <c r="C200" s="133"/>
      <c r="D200" s="163"/>
      <c r="E200" s="133"/>
      <c r="F200" s="163"/>
      <c r="G200" s="133"/>
      <c r="H200" s="163"/>
      <c r="I200" s="168"/>
      <c r="J200" s="168"/>
      <c r="K200" s="133"/>
      <c r="L200" s="490"/>
      <c r="M200" s="27"/>
      <c r="N200" s="26"/>
      <c r="O200" s="27"/>
      <c r="P200" s="26"/>
      <c r="Q200" s="27"/>
      <c r="R200" s="26"/>
      <c r="S200" s="27"/>
      <c r="T200" s="26"/>
      <c r="U200" s="481"/>
      <c r="V200" s="26"/>
    </row>
    <row r="201" spans="1:22" x14ac:dyDescent="0.25">
      <c r="A201" s="164">
        <v>39</v>
      </c>
      <c r="B201" s="164" t="s">
        <v>783</v>
      </c>
      <c r="C201" s="166" t="s">
        <v>779</v>
      </c>
      <c r="D201" s="13" t="s">
        <v>23</v>
      </c>
      <c r="E201" s="15" t="s">
        <v>24</v>
      </c>
      <c r="F201" s="13" t="s">
        <v>358</v>
      </c>
      <c r="G201" s="15" t="s">
        <v>782</v>
      </c>
      <c r="H201" s="110">
        <v>43602</v>
      </c>
      <c r="I201" s="16" t="s">
        <v>25</v>
      </c>
      <c r="J201" s="173" t="s">
        <v>735</v>
      </c>
      <c r="K201" s="479" t="s">
        <v>736</v>
      </c>
      <c r="L201" s="471" t="s">
        <v>734</v>
      </c>
      <c r="M201" s="130">
        <v>16</v>
      </c>
      <c r="N201" s="31">
        <v>5000</v>
      </c>
      <c r="O201" s="15">
        <v>2013</v>
      </c>
      <c r="P201" s="13" t="s">
        <v>29</v>
      </c>
      <c r="Q201" s="15" t="s">
        <v>29</v>
      </c>
      <c r="R201" s="13" t="s">
        <v>29</v>
      </c>
      <c r="S201" s="15">
        <v>16</v>
      </c>
      <c r="T201" s="13"/>
      <c r="U201" s="479" t="s">
        <v>602</v>
      </c>
      <c r="V201" s="13"/>
    </row>
    <row r="202" spans="1:22" x14ac:dyDescent="0.25">
      <c r="A202" s="60"/>
      <c r="B202" s="60"/>
      <c r="C202" s="165" t="s">
        <v>781</v>
      </c>
      <c r="D202" s="5"/>
      <c r="E202" s="8"/>
      <c r="F202" s="5"/>
      <c r="G202" s="8"/>
      <c r="H202" s="5"/>
      <c r="I202" s="17"/>
      <c r="J202" s="169"/>
      <c r="K202" s="480"/>
      <c r="L202" s="472"/>
      <c r="M202" s="132"/>
      <c r="N202" s="5"/>
      <c r="O202" s="8"/>
      <c r="P202" s="5"/>
      <c r="Q202" s="8"/>
      <c r="R202" s="5"/>
      <c r="S202" s="8"/>
      <c r="T202" s="5"/>
      <c r="U202" s="480"/>
      <c r="V202" s="5"/>
    </row>
    <row r="203" spans="1:22" x14ac:dyDescent="0.25">
      <c r="A203" s="60"/>
      <c r="B203" s="60"/>
      <c r="C203" s="132"/>
      <c r="D203" s="60"/>
      <c r="E203" s="132"/>
      <c r="F203" s="60"/>
      <c r="G203" s="132"/>
      <c r="H203" s="60"/>
      <c r="I203" s="169"/>
      <c r="J203" s="169"/>
      <c r="K203" s="480"/>
      <c r="L203" s="472"/>
      <c r="M203" s="132"/>
      <c r="N203" s="5"/>
      <c r="O203" s="8"/>
      <c r="P203" s="5"/>
      <c r="Q203" s="8"/>
      <c r="R203" s="5"/>
      <c r="S203" s="8"/>
      <c r="T203" s="5"/>
      <c r="U203" s="480"/>
      <c r="V203" s="5"/>
    </row>
    <row r="204" spans="1:22" x14ac:dyDescent="0.25">
      <c r="A204" s="163"/>
      <c r="B204" s="163"/>
      <c r="C204" s="133"/>
      <c r="D204" s="163"/>
      <c r="E204" s="133"/>
      <c r="F204" s="163"/>
      <c r="G204" s="133"/>
      <c r="H204" s="163"/>
      <c r="I204" s="168"/>
      <c r="J204" s="168"/>
      <c r="K204" s="481"/>
      <c r="L204" s="163"/>
      <c r="M204" s="133"/>
      <c r="N204" s="163"/>
      <c r="O204" s="133"/>
      <c r="P204" s="163"/>
      <c r="Q204" s="133"/>
      <c r="R204" s="163"/>
      <c r="S204" s="133"/>
      <c r="T204" s="163"/>
      <c r="U204" s="133"/>
      <c r="V204" s="163"/>
    </row>
    <row r="205" spans="1:22" x14ac:dyDescent="0.25">
      <c r="A205" s="134">
        <v>40</v>
      </c>
      <c r="B205" s="164" t="s">
        <v>784</v>
      </c>
      <c r="C205" s="166" t="s">
        <v>779</v>
      </c>
      <c r="D205" s="13" t="s">
        <v>23</v>
      </c>
      <c r="E205" s="15" t="s">
        <v>24</v>
      </c>
      <c r="F205" s="13" t="s">
        <v>358</v>
      </c>
      <c r="G205" s="15" t="s">
        <v>782</v>
      </c>
      <c r="H205" s="110">
        <v>43602</v>
      </c>
      <c r="I205" s="16" t="s">
        <v>25</v>
      </c>
      <c r="J205" s="225" t="s">
        <v>47</v>
      </c>
      <c r="K205" s="225" t="s">
        <v>48</v>
      </c>
      <c r="L205" s="479" t="s">
        <v>78</v>
      </c>
      <c r="M205" s="225">
        <v>20</v>
      </c>
      <c r="N205" s="14">
        <v>6500</v>
      </c>
      <c r="O205" s="31" t="s">
        <v>29</v>
      </c>
      <c r="P205" s="14">
        <v>7550</v>
      </c>
      <c r="Q205" s="31" t="s">
        <v>29</v>
      </c>
      <c r="R205" s="14" t="s">
        <v>29</v>
      </c>
      <c r="S205" s="13">
        <f>M205</f>
        <v>20</v>
      </c>
      <c r="T205" s="14" t="s">
        <v>29</v>
      </c>
      <c r="U205" s="483" t="s">
        <v>602</v>
      </c>
      <c r="V205" s="13"/>
    </row>
    <row r="206" spans="1:22" x14ac:dyDescent="0.25">
      <c r="B206" s="60"/>
      <c r="C206" s="165" t="s">
        <v>149</v>
      </c>
      <c r="D206" s="5"/>
      <c r="E206" s="8"/>
      <c r="F206" s="5"/>
      <c r="G206" s="8"/>
      <c r="H206" s="5"/>
      <c r="I206" s="17"/>
      <c r="J206" s="226" t="s">
        <v>77</v>
      </c>
      <c r="K206" s="226" t="s">
        <v>49</v>
      </c>
      <c r="L206" s="480"/>
      <c r="M206" s="226"/>
      <c r="N206" s="233"/>
      <c r="O206" s="226"/>
      <c r="P206" s="233"/>
      <c r="Q206" s="226"/>
      <c r="R206" s="233"/>
      <c r="S206" s="226"/>
      <c r="T206" s="233"/>
      <c r="U206" s="484"/>
      <c r="V206" s="5"/>
    </row>
    <row r="207" spans="1:22" ht="36.75" customHeight="1" x14ac:dyDescent="0.25">
      <c r="B207" s="163"/>
      <c r="C207" s="133"/>
      <c r="D207" s="163"/>
      <c r="E207" s="133"/>
      <c r="F207" s="163"/>
      <c r="G207" s="133"/>
      <c r="H207" s="163"/>
      <c r="I207" s="168"/>
      <c r="J207" s="10"/>
      <c r="K207" s="10"/>
      <c r="L207" s="481"/>
      <c r="M207" s="10"/>
      <c r="N207" s="11"/>
      <c r="O207" s="10"/>
      <c r="P207" s="11"/>
      <c r="Q207" s="10"/>
      <c r="R207" s="11"/>
      <c r="S207" s="10"/>
      <c r="T207" s="11"/>
      <c r="U207" s="490"/>
      <c r="V207" s="26"/>
    </row>
    <row r="208" spans="1:22" x14ac:dyDescent="0.25">
      <c r="A208" s="164">
        <v>41</v>
      </c>
      <c r="B208" s="483" t="s">
        <v>785</v>
      </c>
      <c r="C208" s="166" t="s">
        <v>779</v>
      </c>
      <c r="D208" s="13" t="s">
        <v>23</v>
      </c>
      <c r="E208" s="15" t="s">
        <v>24</v>
      </c>
      <c r="F208" s="13" t="s">
        <v>358</v>
      </c>
      <c r="G208" s="15" t="s">
        <v>782</v>
      </c>
      <c r="H208" s="110">
        <v>43602</v>
      </c>
      <c r="I208" s="16" t="s">
        <v>25</v>
      </c>
      <c r="J208" s="234" t="s">
        <v>31</v>
      </c>
      <c r="K208" s="483" t="s">
        <v>32</v>
      </c>
      <c r="L208" s="479" t="s">
        <v>33</v>
      </c>
      <c r="M208" s="13">
        <v>20</v>
      </c>
      <c r="N208" s="14">
        <v>7000</v>
      </c>
      <c r="O208" s="13">
        <v>2017</v>
      </c>
      <c r="P208" s="15" t="s">
        <v>29</v>
      </c>
      <c r="Q208" s="13" t="s">
        <v>29</v>
      </c>
      <c r="R208" s="15" t="s">
        <v>29</v>
      </c>
      <c r="S208" s="13">
        <v>20</v>
      </c>
      <c r="T208" s="15"/>
      <c r="U208" s="13" t="s">
        <v>30</v>
      </c>
      <c r="V208" s="13"/>
    </row>
    <row r="209" spans="1:22" x14ac:dyDescent="0.25">
      <c r="A209" s="60"/>
      <c r="B209" s="484"/>
      <c r="C209" s="165" t="s">
        <v>187</v>
      </c>
      <c r="D209" s="5"/>
      <c r="E209" s="8"/>
      <c r="F209" s="5"/>
      <c r="G209" s="8"/>
      <c r="H209" s="5"/>
      <c r="I209" s="17"/>
      <c r="J209" s="235"/>
      <c r="K209" s="484"/>
      <c r="L209" s="480"/>
      <c r="M209" s="5"/>
      <c r="N209" s="8"/>
      <c r="O209" s="5"/>
      <c r="P209" s="8"/>
      <c r="Q209" s="5"/>
      <c r="R209" s="8"/>
      <c r="S209" s="5"/>
      <c r="T209" s="8"/>
      <c r="U209" s="5"/>
      <c r="V209" s="5"/>
    </row>
    <row r="210" spans="1:22" x14ac:dyDescent="0.25">
      <c r="A210" s="60"/>
      <c r="B210" s="60"/>
      <c r="C210" s="132"/>
      <c r="D210" s="60"/>
      <c r="E210" s="132"/>
      <c r="F210" s="60"/>
      <c r="G210" s="132"/>
      <c r="H210" s="60"/>
      <c r="I210" s="169"/>
      <c r="J210" s="17"/>
      <c r="K210" s="484"/>
      <c r="L210" s="480"/>
      <c r="M210" s="5"/>
      <c r="N210" s="8"/>
      <c r="O210" s="5"/>
      <c r="P210" s="8"/>
      <c r="Q210" s="5"/>
      <c r="R210" s="8"/>
      <c r="S210" s="5"/>
      <c r="T210" s="8"/>
      <c r="U210" s="5"/>
      <c r="V210" s="5"/>
    </row>
    <row r="211" spans="1:22" x14ac:dyDescent="0.25">
      <c r="A211" s="163"/>
      <c r="B211" s="60"/>
      <c r="C211" s="132"/>
      <c r="D211" s="60"/>
      <c r="E211" s="132"/>
      <c r="F211" s="60"/>
      <c r="G211" s="132"/>
      <c r="H211" s="60"/>
      <c r="I211" s="169"/>
      <c r="J211" s="28"/>
      <c r="K211" s="26"/>
      <c r="L211" s="481"/>
      <c r="M211" s="26"/>
      <c r="N211" s="27"/>
      <c r="O211" s="26"/>
      <c r="P211" s="27"/>
      <c r="Q211" s="26"/>
      <c r="R211" s="27"/>
      <c r="S211" s="26"/>
      <c r="T211" s="27"/>
      <c r="U211" s="26"/>
      <c r="V211" s="26"/>
    </row>
    <row r="212" spans="1:22" x14ac:dyDescent="0.25">
      <c r="A212" s="134">
        <v>42</v>
      </c>
      <c r="B212" s="164" t="s">
        <v>786</v>
      </c>
      <c r="C212" s="166" t="s">
        <v>779</v>
      </c>
      <c r="D212" s="13" t="s">
        <v>23</v>
      </c>
      <c r="E212" s="15" t="s">
        <v>24</v>
      </c>
      <c r="F212" s="13" t="s">
        <v>358</v>
      </c>
      <c r="G212" s="15" t="s">
        <v>782</v>
      </c>
      <c r="H212" s="110">
        <v>43602</v>
      </c>
      <c r="I212" s="16" t="s">
        <v>25</v>
      </c>
      <c r="J212" s="16" t="s">
        <v>388</v>
      </c>
      <c r="K212" s="13" t="s">
        <v>389</v>
      </c>
      <c r="L212" s="483" t="s">
        <v>390</v>
      </c>
      <c r="M212" s="13">
        <v>20</v>
      </c>
      <c r="N212" s="14">
        <v>5500</v>
      </c>
      <c r="O212" s="31" t="s">
        <v>29</v>
      </c>
      <c r="P212" s="14">
        <v>8500</v>
      </c>
      <c r="Q212" s="31" t="s">
        <v>29</v>
      </c>
      <c r="R212" s="14" t="s">
        <v>29</v>
      </c>
      <c r="S212" s="13">
        <f>M212</f>
        <v>20</v>
      </c>
      <c r="T212" s="14" t="s">
        <v>29</v>
      </c>
      <c r="U212" s="483" t="s">
        <v>602</v>
      </c>
      <c r="V212" s="13"/>
    </row>
    <row r="213" spans="1:22" x14ac:dyDescent="0.25">
      <c r="B213" s="60"/>
      <c r="C213" s="165" t="s">
        <v>89</v>
      </c>
      <c r="D213" s="5"/>
      <c r="E213" s="8"/>
      <c r="F213" s="5"/>
      <c r="G213" s="8"/>
      <c r="H213" s="5"/>
      <c r="I213" s="17"/>
      <c r="J213" s="17" t="s">
        <v>343</v>
      </c>
      <c r="K213" s="5" t="s">
        <v>49</v>
      </c>
      <c r="L213" s="484"/>
      <c r="M213" s="5"/>
      <c r="N213" s="8"/>
      <c r="O213" s="5"/>
      <c r="P213" s="8"/>
      <c r="Q213" s="5"/>
      <c r="R213" s="8"/>
      <c r="S213" s="5"/>
      <c r="T213" s="8"/>
      <c r="U213" s="484"/>
      <c r="V213" s="5"/>
    </row>
    <row r="214" spans="1:22" ht="40.5" customHeight="1" x14ac:dyDescent="0.25">
      <c r="B214" s="163"/>
      <c r="C214" s="133"/>
      <c r="D214" s="163"/>
      <c r="E214" s="133"/>
      <c r="F214" s="163"/>
      <c r="G214" s="133"/>
      <c r="H214" s="163"/>
      <c r="I214" s="168"/>
      <c r="J214" s="28"/>
      <c r="K214" s="26"/>
      <c r="L214" s="490"/>
      <c r="M214" s="26"/>
      <c r="N214" s="27"/>
      <c r="O214" s="26"/>
      <c r="P214" s="27"/>
      <c r="Q214" s="26"/>
      <c r="R214" s="27"/>
      <c r="S214" s="26"/>
      <c r="T214" s="27"/>
      <c r="U214" s="490"/>
      <c r="V214" s="26"/>
    </row>
    <row r="215" spans="1:22" x14ac:dyDescent="0.25">
      <c r="A215" s="164">
        <v>43</v>
      </c>
      <c r="B215" s="164" t="s">
        <v>787</v>
      </c>
      <c r="C215" s="166" t="s">
        <v>356</v>
      </c>
      <c r="D215" s="13" t="s">
        <v>23</v>
      </c>
      <c r="E215" s="15" t="s">
        <v>24</v>
      </c>
      <c r="F215" s="13" t="s">
        <v>358</v>
      </c>
      <c r="G215" s="15" t="s">
        <v>359</v>
      </c>
      <c r="H215" s="110">
        <v>43602</v>
      </c>
      <c r="I215" s="16" t="s">
        <v>25</v>
      </c>
      <c r="J215" s="250" t="s">
        <v>223</v>
      </c>
      <c r="K215" s="522" t="s">
        <v>224</v>
      </c>
      <c r="L215" s="474" t="s">
        <v>225</v>
      </c>
      <c r="M215" s="18">
        <v>12</v>
      </c>
      <c r="N215" s="74">
        <v>7000</v>
      </c>
      <c r="O215" s="232">
        <v>2018</v>
      </c>
      <c r="P215" s="37">
        <v>5950</v>
      </c>
      <c r="Q215" s="95" t="s">
        <v>29</v>
      </c>
      <c r="R215" s="88" t="s">
        <v>29</v>
      </c>
      <c r="S215" s="232">
        <v>12</v>
      </c>
      <c r="T215" s="88" t="s">
        <v>29</v>
      </c>
      <c r="U215" s="483" t="s">
        <v>602</v>
      </c>
      <c r="V215" s="164"/>
    </row>
    <row r="216" spans="1:22" x14ac:dyDescent="0.25">
      <c r="A216" s="60"/>
      <c r="B216" s="60"/>
      <c r="C216" s="165" t="s">
        <v>75</v>
      </c>
      <c r="D216" s="5"/>
      <c r="E216" s="8"/>
      <c r="F216" s="5"/>
      <c r="G216" s="8"/>
      <c r="H216" s="5"/>
      <c r="I216" s="17"/>
      <c r="J216" s="17"/>
      <c r="K216" s="523"/>
      <c r="L216" s="475"/>
      <c r="M216" s="2"/>
      <c r="N216" s="226"/>
      <c r="O216" s="233"/>
      <c r="P216" s="226"/>
      <c r="Q216" s="233"/>
      <c r="R216" s="226"/>
      <c r="S216" s="233"/>
      <c r="T216" s="226"/>
      <c r="U216" s="484"/>
      <c r="V216" s="60"/>
    </row>
    <row r="217" spans="1:22" ht="36" customHeight="1" x14ac:dyDescent="0.25">
      <c r="A217" s="163"/>
      <c r="B217" s="163"/>
      <c r="C217" s="133"/>
      <c r="D217" s="163"/>
      <c r="E217" s="133"/>
      <c r="F217" s="163"/>
      <c r="G217" s="133"/>
      <c r="H217" s="163"/>
      <c r="I217" s="168"/>
      <c r="J217" s="28"/>
      <c r="K217" s="540"/>
      <c r="L217" s="476"/>
      <c r="M217" s="24"/>
      <c r="N217" s="10"/>
      <c r="O217" s="11"/>
      <c r="P217" s="10"/>
      <c r="Q217" s="11"/>
      <c r="R217" s="10"/>
      <c r="S217" s="11"/>
      <c r="T217" s="10"/>
      <c r="U217" s="490"/>
      <c r="V217" s="163"/>
    </row>
    <row r="218" spans="1:22" x14ac:dyDescent="0.25">
      <c r="A218" s="164">
        <v>44</v>
      </c>
      <c r="B218" s="60" t="s">
        <v>788</v>
      </c>
      <c r="C218" s="165" t="s">
        <v>356</v>
      </c>
      <c r="D218" s="5" t="s">
        <v>23</v>
      </c>
      <c r="E218" s="8" t="s">
        <v>24</v>
      </c>
      <c r="F218" s="5" t="s">
        <v>358</v>
      </c>
      <c r="G218" s="8" t="s">
        <v>359</v>
      </c>
      <c r="H218" s="167">
        <v>43602</v>
      </c>
      <c r="I218" s="17" t="s">
        <v>25</v>
      </c>
      <c r="J218" s="16" t="s">
        <v>554</v>
      </c>
      <c r="K218" s="483" t="s">
        <v>555</v>
      </c>
      <c r="L218" s="483" t="s">
        <v>147</v>
      </c>
      <c r="M218" s="13">
        <v>16</v>
      </c>
      <c r="N218" s="14">
        <v>3000</v>
      </c>
      <c r="O218" s="13" t="s">
        <v>40</v>
      </c>
      <c r="P218" s="151">
        <v>5</v>
      </c>
      <c r="Q218" s="13" t="s">
        <v>40</v>
      </c>
      <c r="R218" s="13" t="s">
        <v>40</v>
      </c>
      <c r="S218" s="13">
        <f>M218</f>
        <v>16</v>
      </c>
      <c r="T218" s="13" t="s">
        <v>40</v>
      </c>
      <c r="U218" s="483" t="s">
        <v>602</v>
      </c>
      <c r="V218" s="13"/>
    </row>
    <row r="219" spans="1:22" x14ac:dyDescent="0.25">
      <c r="A219" s="60"/>
      <c r="B219" s="60"/>
      <c r="C219" s="165" t="s">
        <v>187</v>
      </c>
      <c r="D219" s="5"/>
      <c r="E219" s="8"/>
      <c r="F219" s="5"/>
      <c r="G219" s="8"/>
      <c r="H219" s="5"/>
      <c r="I219" s="17"/>
      <c r="J219" s="17"/>
      <c r="K219" s="484"/>
      <c r="L219" s="484"/>
      <c r="M219" s="5"/>
      <c r="N219" s="8"/>
      <c r="O219" s="5"/>
      <c r="P219" s="8"/>
      <c r="Q219" s="5"/>
      <c r="R219" s="8"/>
      <c r="S219" s="5"/>
      <c r="T219" s="8"/>
      <c r="U219" s="484"/>
      <c r="V219" s="5"/>
    </row>
    <row r="220" spans="1:22" ht="42" customHeight="1" x14ac:dyDescent="0.25">
      <c r="A220" s="163"/>
      <c r="B220" s="163"/>
      <c r="C220" s="133"/>
      <c r="D220" s="163"/>
      <c r="E220" s="133"/>
      <c r="F220" s="163"/>
      <c r="G220" s="133"/>
      <c r="H220" s="163"/>
      <c r="I220" s="168"/>
      <c r="J220" s="28"/>
      <c r="K220" s="490"/>
      <c r="L220" s="490"/>
      <c r="M220" s="26"/>
      <c r="N220" s="27"/>
      <c r="O220" s="26"/>
      <c r="P220" s="27"/>
      <c r="Q220" s="26"/>
      <c r="R220" s="27"/>
      <c r="S220" s="26"/>
      <c r="T220" s="27"/>
      <c r="U220" s="490"/>
      <c r="V220" s="26"/>
    </row>
  </sheetData>
  <mergeCells count="165">
    <mergeCell ref="C13:C15"/>
    <mergeCell ref="D13:D15"/>
    <mergeCell ref="E13:E15"/>
    <mergeCell ref="F13:F15"/>
    <mergeCell ref="G13:G15"/>
    <mergeCell ref="J13:J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Q13:Q15"/>
    <mergeCell ref="R13:R15"/>
    <mergeCell ref="S13:S15"/>
    <mergeCell ref="T13:T15"/>
    <mergeCell ref="U13:U15"/>
    <mergeCell ref="K13:K15"/>
    <mergeCell ref="L13:L15"/>
    <mergeCell ref="M13:M15"/>
    <mergeCell ref="N13:N15"/>
    <mergeCell ref="O13:O15"/>
    <mergeCell ref="P13:P15"/>
    <mergeCell ref="L73:L75"/>
    <mergeCell ref="U73:U75"/>
    <mergeCell ref="L76:L78"/>
    <mergeCell ref="L63:L65"/>
    <mergeCell ref="U63:U65"/>
    <mergeCell ref="U66:U68"/>
    <mergeCell ref="L54:L56"/>
    <mergeCell ref="L57:L59"/>
    <mergeCell ref="U57:U59"/>
    <mergeCell ref="L60:L62"/>
    <mergeCell ref="U60:U62"/>
    <mergeCell ref="B155:B156"/>
    <mergeCell ref="U155:U157"/>
    <mergeCell ref="K155:K156"/>
    <mergeCell ref="L155:L159"/>
    <mergeCell ref="B160:B161"/>
    <mergeCell ref="L141:L143"/>
    <mergeCell ref="U141:U143"/>
    <mergeCell ref="L129:L131"/>
    <mergeCell ref="L135:L137"/>
    <mergeCell ref="B144:B145"/>
    <mergeCell ref="K144:K145"/>
    <mergeCell ref="L144:L147"/>
    <mergeCell ref="L148:L150"/>
    <mergeCell ref="B151:B152"/>
    <mergeCell ref="K151:K153"/>
    <mergeCell ref="L151:L154"/>
    <mergeCell ref="B176:B177"/>
    <mergeCell ref="K176:K178"/>
    <mergeCell ref="L176:L178"/>
    <mergeCell ref="K172:K173"/>
    <mergeCell ref="L172:L175"/>
    <mergeCell ref="K160:K162"/>
    <mergeCell ref="L160:L162"/>
    <mergeCell ref="U160:U162"/>
    <mergeCell ref="J163:J164"/>
    <mergeCell ref="K17:K18"/>
    <mergeCell ref="L17:L20"/>
    <mergeCell ref="L21:L23"/>
    <mergeCell ref="K30:K31"/>
    <mergeCell ref="L30:L34"/>
    <mergeCell ref="K35:K37"/>
    <mergeCell ref="K38:K40"/>
    <mergeCell ref="L192:L194"/>
    <mergeCell ref="U192:U194"/>
    <mergeCell ref="K189:K191"/>
    <mergeCell ref="L189:L191"/>
    <mergeCell ref="U189:U191"/>
    <mergeCell ref="K186:K188"/>
    <mergeCell ref="L123:L125"/>
    <mergeCell ref="L126:L128"/>
    <mergeCell ref="K113:K114"/>
    <mergeCell ref="L113:L115"/>
    <mergeCell ref="L101:L103"/>
    <mergeCell ref="L88:L90"/>
    <mergeCell ref="U88:U90"/>
    <mergeCell ref="L91:L93"/>
    <mergeCell ref="U91:U93"/>
    <mergeCell ref="U94:U96"/>
    <mergeCell ref="L79:L81"/>
    <mergeCell ref="K41:K43"/>
    <mergeCell ref="L41:L44"/>
    <mergeCell ref="K60:K62"/>
    <mergeCell ref="K66:K67"/>
    <mergeCell ref="L66:L69"/>
    <mergeCell ref="L70:L72"/>
    <mergeCell ref="B24:B25"/>
    <mergeCell ref="L24:L26"/>
    <mergeCell ref="U24:U26"/>
    <mergeCell ref="B27:B28"/>
    <mergeCell ref="L27:L29"/>
    <mergeCell ref="U27:U29"/>
    <mergeCell ref="U70:U72"/>
    <mergeCell ref="L45:L47"/>
    <mergeCell ref="L48:L50"/>
    <mergeCell ref="U48:U50"/>
    <mergeCell ref="L51:L53"/>
    <mergeCell ref="L38:L40"/>
    <mergeCell ref="U38:U40"/>
    <mergeCell ref="U30:U32"/>
    <mergeCell ref="U101:U103"/>
    <mergeCell ref="L104:L106"/>
    <mergeCell ref="U104:U106"/>
    <mergeCell ref="L107:L109"/>
    <mergeCell ref="U107:U109"/>
    <mergeCell ref="L110:L112"/>
    <mergeCell ref="U110:U112"/>
    <mergeCell ref="U76:U78"/>
    <mergeCell ref="K82:K83"/>
    <mergeCell ref="K94:K95"/>
    <mergeCell ref="L94:L97"/>
    <mergeCell ref="K98:K99"/>
    <mergeCell ref="U98:U100"/>
    <mergeCell ref="U79:U81"/>
    <mergeCell ref="U82:U84"/>
    <mergeCell ref="L85:L87"/>
    <mergeCell ref="U85:U87"/>
    <mergeCell ref="U113:U115"/>
    <mergeCell ref="K116:K117"/>
    <mergeCell ref="L116:L119"/>
    <mergeCell ref="U116:U118"/>
    <mergeCell ref="K120:K122"/>
    <mergeCell ref="L120:L122"/>
    <mergeCell ref="U120:U122"/>
    <mergeCell ref="U176:U178"/>
    <mergeCell ref="K179:K181"/>
    <mergeCell ref="L179:L181"/>
    <mergeCell ref="U179:U181"/>
    <mergeCell ref="K182:K184"/>
    <mergeCell ref="L182:L185"/>
    <mergeCell ref="L163:L165"/>
    <mergeCell ref="U163:U165"/>
    <mergeCell ref="K166:K168"/>
    <mergeCell ref="L166:L168"/>
    <mergeCell ref="U166:U168"/>
    <mergeCell ref="L169:L171"/>
    <mergeCell ref="U169:U171"/>
    <mergeCell ref="L212:L214"/>
    <mergeCell ref="U212:U214"/>
    <mergeCell ref="K215:K217"/>
    <mergeCell ref="L215:L217"/>
    <mergeCell ref="U215:U217"/>
    <mergeCell ref="K218:K220"/>
    <mergeCell ref="L218:L220"/>
    <mergeCell ref="U218:U220"/>
    <mergeCell ref="B192:B193"/>
    <mergeCell ref="U195:U197"/>
    <mergeCell ref="K201:K204"/>
    <mergeCell ref="L205:L207"/>
    <mergeCell ref="U205:U207"/>
    <mergeCell ref="B208:B209"/>
    <mergeCell ref="K208:K210"/>
    <mergeCell ref="L208:L211"/>
    <mergeCell ref="L201:L203"/>
    <mergeCell ref="U201:U203"/>
    <mergeCell ref="L195:L197"/>
    <mergeCell ref="L198:L200"/>
    <mergeCell ref="U198:U200"/>
  </mergeCells>
  <pageMargins left="0.9055118110236221" right="0.70866141732283472" top="0.55118110236220474" bottom="0.74803149606299213" header="0.31496062992125984" footer="0.31496062992125984"/>
  <pageSetup paperSize="5" scale="55" orientation="landscape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4"/>
  <sheetViews>
    <sheetView topLeftCell="G77" zoomScale="90" zoomScaleNormal="90" workbookViewId="0">
      <selection activeCell="J89" sqref="J89:V91"/>
    </sheetView>
  </sheetViews>
  <sheetFormatPr defaultRowHeight="15.75" x14ac:dyDescent="0.25"/>
  <cols>
    <col min="1" max="1" width="4.5703125" style="134" customWidth="1"/>
    <col min="2" max="2" width="14.7109375" style="134" customWidth="1"/>
    <col min="3" max="3" width="23.7109375" style="134" customWidth="1"/>
    <col min="4" max="4" width="10.140625" style="134" customWidth="1"/>
    <col min="5" max="5" width="10.5703125" style="134" customWidth="1"/>
    <col min="6" max="6" width="21.85546875" style="134" customWidth="1"/>
    <col min="7" max="7" width="19.5703125" style="134" customWidth="1"/>
    <col min="8" max="8" width="14.42578125" style="134" customWidth="1"/>
    <col min="9" max="9" width="10.140625" style="134" customWidth="1"/>
    <col min="10" max="10" width="16.28515625" style="134" customWidth="1"/>
    <col min="11" max="11" width="20" style="134" customWidth="1"/>
    <col min="12" max="12" width="11.42578125" style="134" customWidth="1"/>
    <col min="13" max="13" width="5.7109375" style="134" customWidth="1"/>
    <col min="14" max="14" width="10" style="134" customWidth="1"/>
    <col min="15" max="15" width="9.28515625" style="134" customWidth="1"/>
    <col min="16" max="16" width="8.5703125" style="134" customWidth="1"/>
    <col min="17" max="17" width="7.85546875" style="134" customWidth="1"/>
    <col min="18" max="18" width="7.42578125" style="134" customWidth="1"/>
    <col min="19" max="19" width="5.42578125" style="134" customWidth="1"/>
    <col min="20" max="20" width="18" style="134" customWidth="1"/>
    <col min="21" max="21" width="19.140625" style="134" customWidth="1"/>
    <col min="22" max="22" width="6.28515625" style="134" customWidth="1"/>
    <col min="23" max="23" width="9.140625" style="134"/>
    <col min="24" max="24" width="18.28515625" style="134" customWidth="1"/>
    <col min="25" max="16384" width="9.140625" style="134"/>
  </cols>
  <sheetData>
    <row r="1" spans="1:22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</row>
    <row r="2" spans="1:22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2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2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22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x14ac:dyDescent="0.25">
      <c r="A7" s="533" t="s">
        <v>51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</row>
    <row r="8" spans="1:22" x14ac:dyDescent="0.25">
      <c r="A8" s="533"/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</row>
    <row r="9" spans="1:22" x14ac:dyDescent="0.25">
      <c r="A9" s="533" t="s">
        <v>807</v>
      </c>
      <c r="B9" s="533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</row>
    <row r="10" spans="1:22" x14ac:dyDescent="0.25">
      <c r="A10" s="533"/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</row>
    <row r="11" spans="1:22" x14ac:dyDescent="0.2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</row>
    <row r="12" spans="1:22" x14ac:dyDescent="0.25">
      <c r="A12" s="486" t="s">
        <v>0</v>
      </c>
      <c r="B12" s="486" t="s">
        <v>1</v>
      </c>
      <c r="C12" s="486"/>
      <c r="D12" s="486"/>
      <c r="E12" s="486"/>
      <c r="F12" s="486"/>
      <c r="G12" s="486"/>
      <c r="H12" s="486" t="s">
        <v>2</v>
      </c>
      <c r="I12" s="486" t="s">
        <v>3</v>
      </c>
      <c r="J12" s="486" t="s">
        <v>4</v>
      </c>
      <c r="K12" s="486"/>
      <c r="L12" s="486"/>
      <c r="M12" s="486"/>
      <c r="N12" s="486"/>
      <c r="O12" s="486" t="s">
        <v>5</v>
      </c>
      <c r="P12" s="486"/>
      <c r="Q12" s="486"/>
      <c r="R12" s="486"/>
      <c r="S12" s="486"/>
      <c r="T12" s="486"/>
      <c r="U12" s="486"/>
      <c r="V12" s="486" t="s">
        <v>6</v>
      </c>
    </row>
    <row r="13" spans="1:22" x14ac:dyDescent="0.25">
      <c r="A13" s="486"/>
      <c r="B13" s="486" t="s">
        <v>7</v>
      </c>
      <c r="C13" s="486" t="s">
        <v>8</v>
      </c>
      <c r="D13" s="486" t="s">
        <v>9</v>
      </c>
      <c r="E13" s="486" t="s">
        <v>10</v>
      </c>
      <c r="F13" s="486" t="s">
        <v>11</v>
      </c>
      <c r="G13" s="486" t="s">
        <v>12</v>
      </c>
      <c r="H13" s="486"/>
      <c r="I13" s="486"/>
      <c r="J13" s="486" t="s">
        <v>13</v>
      </c>
      <c r="K13" s="486" t="s">
        <v>14</v>
      </c>
      <c r="L13" s="486" t="s">
        <v>15</v>
      </c>
      <c r="M13" s="486" t="s">
        <v>16</v>
      </c>
      <c r="N13" s="486" t="s">
        <v>17</v>
      </c>
      <c r="O13" s="486" t="s">
        <v>18</v>
      </c>
      <c r="P13" s="486" t="s">
        <v>19</v>
      </c>
      <c r="Q13" s="486" t="s">
        <v>20</v>
      </c>
      <c r="R13" s="486" t="s">
        <v>15</v>
      </c>
      <c r="S13" s="486" t="s">
        <v>16</v>
      </c>
      <c r="T13" s="486" t="s">
        <v>21</v>
      </c>
      <c r="U13" s="486" t="s">
        <v>22</v>
      </c>
      <c r="V13" s="486"/>
    </row>
    <row r="14" spans="1:22" x14ac:dyDescent="0.25">
      <c r="A14" s="486"/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</row>
    <row r="15" spans="1:22" x14ac:dyDescent="0.25">
      <c r="A15" s="486"/>
      <c r="B15" s="486"/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</row>
    <row r="16" spans="1:22" x14ac:dyDescent="0.25">
      <c r="A16" s="207">
        <v>1</v>
      </c>
      <c r="B16" s="207">
        <v>2</v>
      </c>
      <c r="C16" s="207">
        <v>3</v>
      </c>
      <c r="D16" s="207">
        <v>4</v>
      </c>
      <c r="E16" s="207">
        <v>5</v>
      </c>
      <c r="F16" s="207">
        <v>6</v>
      </c>
      <c r="G16" s="207">
        <v>7</v>
      </c>
      <c r="H16" s="207">
        <v>8</v>
      </c>
      <c r="I16" s="207">
        <v>9</v>
      </c>
      <c r="J16" s="207">
        <v>10</v>
      </c>
      <c r="K16" s="207">
        <v>11</v>
      </c>
      <c r="L16" s="207">
        <v>12</v>
      </c>
      <c r="M16" s="207">
        <v>13</v>
      </c>
      <c r="N16" s="207">
        <v>14</v>
      </c>
      <c r="O16" s="207">
        <v>15</v>
      </c>
      <c r="P16" s="207">
        <v>16</v>
      </c>
      <c r="Q16" s="207">
        <v>17</v>
      </c>
      <c r="R16" s="207">
        <v>18</v>
      </c>
      <c r="S16" s="207">
        <v>19</v>
      </c>
      <c r="T16" s="207">
        <v>20</v>
      </c>
      <c r="U16" s="207">
        <v>21</v>
      </c>
      <c r="V16" s="207">
        <v>22</v>
      </c>
    </row>
    <row r="17" spans="1:26" ht="15.75" customHeight="1" x14ac:dyDescent="0.25">
      <c r="A17" s="160">
        <v>1</v>
      </c>
      <c r="B17" s="164" t="s">
        <v>592</v>
      </c>
      <c r="C17" s="166" t="s">
        <v>981</v>
      </c>
      <c r="D17" s="13" t="s">
        <v>23</v>
      </c>
      <c r="E17" s="15" t="s">
        <v>24</v>
      </c>
      <c r="F17" s="13" t="s">
        <v>24</v>
      </c>
      <c r="G17" s="15" t="s">
        <v>813</v>
      </c>
      <c r="H17" s="110">
        <v>43682</v>
      </c>
      <c r="I17" s="15" t="s">
        <v>551</v>
      </c>
      <c r="J17" s="312" t="s">
        <v>211</v>
      </c>
      <c r="K17" s="312" t="s">
        <v>212</v>
      </c>
      <c r="L17" s="88" t="s">
        <v>29</v>
      </c>
      <c r="M17" s="317">
        <v>16</v>
      </c>
      <c r="N17" s="37">
        <v>3000</v>
      </c>
      <c r="O17" s="95" t="s">
        <v>29</v>
      </c>
      <c r="P17" s="88" t="s">
        <v>29</v>
      </c>
      <c r="Q17" s="95" t="s">
        <v>29</v>
      </c>
      <c r="R17" s="88" t="s">
        <v>29</v>
      </c>
      <c r="S17" s="109">
        <f>M17</f>
        <v>16</v>
      </c>
      <c r="T17" s="88" t="s">
        <v>29</v>
      </c>
      <c r="U17" s="483" t="s">
        <v>602</v>
      </c>
      <c r="V17" s="164"/>
    </row>
    <row r="18" spans="1:26" x14ac:dyDescent="0.25">
      <c r="A18" s="161"/>
      <c r="B18" s="60"/>
      <c r="C18" s="165" t="s">
        <v>808</v>
      </c>
      <c r="D18" s="5"/>
      <c r="E18" s="8"/>
      <c r="F18" s="5"/>
      <c r="G18" s="8"/>
      <c r="H18" s="5"/>
      <c r="I18" s="8"/>
      <c r="J18" s="313"/>
      <c r="K18" s="313"/>
      <c r="L18" s="311"/>
      <c r="M18" s="318"/>
      <c r="N18" s="313"/>
      <c r="O18" s="318"/>
      <c r="P18" s="313"/>
      <c r="Q18" s="318"/>
      <c r="R18" s="313"/>
      <c r="S18" s="318"/>
      <c r="T18" s="313"/>
      <c r="U18" s="484"/>
      <c r="V18" s="60"/>
      <c r="Y18" s="134" t="s">
        <v>712</v>
      </c>
      <c r="Z18" s="134" t="s">
        <v>713</v>
      </c>
    </row>
    <row r="19" spans="1:26" x14ac:dyDescent="0.25">
      <c r="A19" s="162"/>
      <c r="B19" s="163"/>
      <c r="C19" s="133"/>
      <c r="D19" s="163"/>
      <c r="E19" s="133"/>
      <c r="F19" s="163"/>
      <c r="G19" s="133"/>
      <c r="H19" s="163"/>
      <c r="I19" s="133"/>
      <c r="J19" s="163"/>
      <c r="K19" s="133"/>
      <c r="L19" s="163"/>
      <c r="M19" s="133"/>
      <c r="N19" s="163"/>
      <c r="O19" s="133"/>
      <c r="P19" s="163"/>
      <c r="Q19" s="133"/>
      <c r="R19" s="163"/>
      <c r="S19" s="133"/>
      <c r="T19" s="163"/>
      <c r="U19" s="490"/>
      <c r="V19" s="163"/>
      <c r="X19" s="134" t="s">
        <v>24</v>
      </c>
      <c r="Y19" s="134">
        <v>14</v>
      </c>
      <c r="Z19" s="134">
        <v>16</v>
      </c>
    </row>
    <row r="20" spans="1:26" x14ac:dyDescent="0.25">
      <c r="A20" s="160">
        <v>2</v>
      </c>
      <c r="B20" s="164" t="s">
        <v>809</v>
      </c>
      <c r="C20" s="166" t="s">
        <v>981</v>
      </c>
      <c r="D20" s="13" t="s">
        <v>23</v>
      </c>
      <c r="E20" s="15" t="s">
        <v>24</v>
      </c>
      <c r="F20" s="13" t="s">
        <v>24</v>
      </c>
      <c r="G20" s="15" t="s">
        <v>813</v>
      </c>
      <c r="H20" s="110">
        <v>43682</v>
      </c>
      <c r="I20" s="15" t="s">
        <v>551</v>
      </c>
      <c r="J20" s="164" t="s">
        <v>810</v>
      </c>
      <c r="K20" s="483" t="s">
        <v>32</v>
      </c>
      <c r="L20" s="483" t="s">
        <v>811</v>
      </c>
      <c r="M20" s="130">
        <v>12</v>
      </c>
      <c r="N20" s="31">
        <v>2000</v>
      </c>
      <c r="O20" s="14" t="s">
        <v>29</v>
      </c>
      <c r="P20" s="31" t="s">
        <v>29</v>
      </c>
      <c r="Q20" s="14" t="s">
        <v>29</v>
      </c>
      <c r="R20" s="31" t="s">
        <v>29</v>
      </c>
      <c r="S20" s="15">
        <f>M20</f>
        <v>12</v>
      </c>
      <c r="T20" s="31" t="s">
        <v>29</v>
      </c>
      <c r="U20" s="479" t="s">
        <v>602</v>
      </c>
      <c r="V20" s="13"/>
      <c r="X20" s="134" t="s">
        <v>240</v>
      </c>
      <c r="Y20" s="134">
        <v>10</v>
      </c>
      <c r="Z20" s="134">
        <v>15</v>
      </c>
    </row>
    <row r="21" spans="1:26" x14ac:dyDescent="0.25">
      <c r="A21" s="161"/>
      <c r="B21" s="60"/>
      <c r="C21" s="165" t="s">
        <v>808</v>
      </c>
      <c r="D21" s="5"/>
      <c r="E21" s="8"/>
      <c r="F21" s="5"/>
      <c r="G21" s="8"/>
      <c r="H21" s="5"/>
      <c r="I21" s="8"/>
      <c r="J21" s="60"/>
      <c r="K21" s="484"/>
      <c r="L21" s="484"/>
      <c r="M21" s="132"/>
      <c r="N21" s="60"/>
      <c r="O21" s="8"/>
      <c r="P21" s="5"/>
      <c r="Q21" s="8"/>
      <c r="R21" s="5"/>
      <c r="S21" s="8"/>
      <c r="T21" s="5"/>
      <c r="U21" s="480"/>
      <c r="V21" s="5"/>
      <c r="X21" s="134" t="s">
        <v>46</v>
      </c>
      <c r="Y21" s="134">
        <v>10</v>
      </c>
      <c r="Z21" s="134">
        <v>16</v>
      </c>
    </row>
    <row r="22" spans="1:26" x14ac:dyDescent="0.25">
      <c r="A22" s="162"/>
      <c r="B22" s="163"/>
      <c r="C22" s="133"/>
      <c r="D22" s="163"/>
      <c r="E22" s="133"/>
      <c r="F22" s="163"/>
      <c r="G22" s="133"/>
      <c r="H22" s="163"/>
      <c r="I22" s="133"/>
      <c r="J22" s="163"/>
      <c r="K22" s="133"/>
      <c r="L22" s="490"/>
      <c r="M22" s="133"/>
      <c r="N22" s="163"/>
      <c r="O22" s="27"/>
      <c r="P22" s="26"/>
      <c r="Q22" s="27"/>
      <c r="R22" s="26"/>
      <c r="S22" s="27"/>
      <c r="T22" s="26"/>
      <c r="U22" s="481"/>
      <c r="V22" s="26"/>
      <c r="X22" s="134" t="s">
        <v>104</v>
      </c>
      <c r="Y22" s="134">
        <v>9</v>
      </c>
      <c r="Z22" s="134">
        <v>10</v>
      </c>
    </row>
    <row r="23" spans="1:26" x14ac:dyDescent="0.25">
      <c r="A23" s="164">
        <v>3</v>
      </c>
      <c r="B23" s="130" t="s">
        <v>365</v>
      </c>
      <c r="C23" s="137" t="s">
        <v>981</v>
      </c>
      <c r="D23" s="15" t="s">
        <v>23</v>
      </c>
      <c r="E23" s="13" t="s">
        <v>24</v>
      </c>
      <c r="F23" s="15" t="s">
        <v>24</v>
      </c>
      <c r="G23" s="13" t="s">
        <v>813</v>
      </c>
      <c r="H23" s="138">
        <v>43682</v>
      </c>
      <c r="I23" s="13" t="s">
        <v>551</v>
      </c>
      <c r="J23" s="317" t="s">
        <v>211</v>
      </c>
      <c r="K23" s="312" t="s">
        <v>212</v>
      </c>
      <c r="L23" s="95" t="s">
        <v>29</v>
      </c>
      <c r="M23" s="312">
        <v>16</v>
      </c>
      <c r="N23" s="25">
        <v>2000</v>
      </c>
      <c r="O23" s="88" t="s">
        <v>29</v>
      </c>
      <c r="P23" s="95" t="s">
        <v>29</v>
      </c>
      <c r="Q23" s="88" t="s">
        <v>29</v>
      </c>
      <c r="R23" s="95" t="s">
        <v>29</v>
      </c>
      <c r="S23" s="89">
        <f>M23</f>
        <v>16</v>
      </c>
      <c r="T23" s="95" t="s">
        <v>29</v>
      </c>
      <c r="U23" s="483" t="s">
        <v>602</v>
      </c>
      <c r="V23" s="164"/>
      <c r="X23" s="134" t="s">
        <v>380</v>
      </c>
      <c r="Y23" s="134">
        <v>11</v>
      </c>
      <c r="Z23" s="134">
        <v>18</v>
      </c>
    </row>
    <row r="24" spans="1:26" x14ac:dyDescent="0.25">
      <c r="A24" s="60"/>
      <c r="B24" s="132"/>
      <c r="C24" s="136" t="s">
        <v>808</v>
      </c>
      <c r="D24" s="8"/>
      <c r="E24" s="5"/>
      <c r="F24" s="8"/>
      <c r="G24" s="5"/>
      <c r="H24" s="8"/>
      <c r="I24" s="5"/>
      <c r="J24" s="318"/>
      <c r="K24" s="313"/>
      <c r="L24" s="314"/>
      <c r="M24" s="313"/>
      <c r="N24" s="318"/>
      <c r="O24" s="313"/>
      <c r="P24" s="318"/>
      <c r="Q24" s="313"/>
      <c r="R24" s="318"/>
      <c r="S24" s="313"/>
      <c r="T24" s="318"/>
      <c r="U24" s="484"/>
      <c r="V24" s="60"/>
      <c r="X24" s="134" t="s">
        <v>321</v>
      </c>
      <c r="Y24" s="134">
        <v>12</v>
      </c>
      <c r="Z24" s="134">
        <v>15</v>
      </c>
    </row>
    <row r="25" spans="1:26" x14ac:dyDescent="0.25">
      <c r="A25" s="163"/>
      <c r="B25" s="133"/>
      <c r="C25" s="163"/>
      <c r="D25" s="133"/>
      <c r="E25" s="163"/>
      <c r="F25" s="133"/>
      <c r="G25" s="163"/>
      <c r="H25" s="133"/>
      <c r="I25" s="163"/>
      <c r="J25" s="133"/>
      <c r="K25" s="163"/>
      <c r="L25" s="133"/>
      <c r="M25" s="163"/>
      <c r="N25" s="133"/>
      <c r="O25" s="163"/>
      <c r="P25" s="133"/>
      <c r="Q25" s="163"/>
      <c r="R25" s="133"/>
      <c r="S25" s="163"/>
      <c r="T25" s="133"/>
      <c r="U25" s="490"/>
      <c r="V25" s="163"/>
      <c r="X25" s="134" t="s">
        <v>358</v>
      </c>
      <c r="Y25" s="134">
        <v>12</v>
      </c>
      <c r="Z25" s="134">
        <v>18</v>
      </c>
    </row>
    <row r="26" spans="1:26" x14ac:dyDescent="0.25">
      <c r="A26" s="164">
        <v>4</v>
      </c>
      <c r="B26" s="130" t="s">
        <v>569</v>
      </c>
      <c r="C26" s="137" t="s">
        <v>981</v>
      </c>
      <c r="D26" s="15" t="s">
        <v>23</v>
      </c>
      <c r="E26" s="13" t="s">
        <v>24</v>
      </c>
      <c r="F26" s="15" t="s">
        <v>24</v>
      </c>
      <c r="G26" s="13" t="s">
        <v>813</v>
      </c>
      <c r="H26" s="138">
        <v>43682</v>
      </c>
      <c r="I26" s="13" t="s">
        <v>551</v>
      </c>
      <c r="J26" s="315" t="s">
        <v>31</v>
      </c>
      <c r="K26" s="483" t="s">
        <v>32</v>
      </c>
      <c r="L26" s="479" t="s">
        <v>33</v>
      </c>
      <c r="M26" s="13">
        <v>20</v>
      </c>
      <c r="N26" s="14">
        <v>8500</v>
      </c>
      <c r="O26" s="13">
        <v>2017</v>
      </c>
      <c r="P26" s="15" t="s">
        <v>29</v>
      </c>
      <c r="Q26" s="13" t="s">
        <v>29</v>
      </c>
      <c r="R26" s="15" t="s">
        <v>29</v>
      </c>
      <c r="S26" s="13">
        <v>20</v>
      </c>
      <c r="T26" s="15"/>
      <c r="U26" s="13" t="s">
        <v>30</v>
      </c>
      <c r="V26" s="13"/>
      <c r="X26" s="134" t="s">
        <v>281</v>
      </c>
      <c r="Y26" s="134">
        <v>11</v>
      </c>
      <c r="Z26" s="134">
        <v>16</v>
      </c>
    </row>
    <row r="27" spans="1:26" x14ac:dyDescent="0.25">
      <c r="A27" s="60"/>
      <c r="B27" s="132"/>
      <c r="C27" s="136" t="s">
        <v>808</v>
      </c>
      <c r="D27" s="8"/>
      <c r="E27" s="5"/>
      <c r="F27" s="8"/>
      <c r="G27" s="5"/>
      <c r="H27" s="8"/>
      <c r="I27" s="5"/>
      <c r="J27" s="316"/>
      <c r="K27" s="484"/>
      <c r="L27" s="480"/>
      <c r="M27" s="5"/>
      <c r="N27" s="8"/>
      <c r="O27" s="5"/>
      <c r="P27" s="8"/>
      <c r="Q27" s="5"/>
      <c r="R27" s="8"/>
      <c r="S27" s="5"/>
      <c r="T27" s="8"/>
      <c r="U27" s="5"/>
      <c r="V27" s="5"/>
      <c r="Y27" s="134">
        <f>SUM(Y19:Y26)</f>
        <v>89</v>
      </c>
      <c r="Z27" s="134">
        <f>SUM(Z19:Z26)</f>
        <v>124</v>
      </c>
    </row>
    <row r="28" spans="1:26" x14ac:dyDescent="0.25">
      <c r="A28" s="60"/>
      <c r="B28" s="132"/>
      <c r="C28" s="60"/>
      <c r="D28" s="132"/>
      <c r="E28" s="60"/>
      <c r="F28" s="132"/>
      <c r="G28" s="60"/>
      <c r="H28" s="132"/>
      <c r="I28" s="60"/>
      <c r="J28" s="27"/>
      <c r="K28" s="490"/>
      <c r="L28" s="481"/>
      <c r="M28" s="26"/>
      <c r="N28" s="27"/>
      <c r="O28" s="26"/>
      <c r="P28" s="27"/>
      <c r="Q28" s="26"/>
      <c r="R28" s="27"/>
      <c r="S28" s="26"/>
      <c r="T28" s="27"/>
      <c r="U28" s="26"/>
      <c r="V28" s="26"/>
    </row>
    <row r="29" spans="1:26" ht="15.75" customHeight="1" x14ac:dyDescent="0.25">
      <c r="A29" s="60"/>
      <c r="B29" s="132"/>
      <c r="C29" s="136"/>
      <c r="D29" s="8"/>
      <c r="E29" s="5"/>
      <c r="F29" s="8"/>
      <c r="G29" s="5"/>
      <c r="H29" s="123"/>
      <c r="I29" s="5"/>
      <c r="J29" s="15" t="s">
        <v>475</v>
      </c>
      <c r="K29" s="13" t="s">
        <v>38</v>
      </c>
      <c r="L29" s="479" t="s">
        <v>96</v>
      </c>
      <c r="M29" s="13">
        <v>20</v>
      </c>
      <c r="N29" s="14">
        <v>4000</v>
      </c>
      <c r="O29" s="31" t="s">
        <v>29</v>
      </c>
      <c r="P29" s="14" t="s">
        <v>29</v>
      </c>
      <c r="Q29" s="31" t="s">
        <v>29</v>
      </c>
      <c r="R29" s="14" t="s">
        <v>29</v>
      </c>
      <c r="S29" s="13">
        <f>M29</f>
        <v>20</v>
      </c>
      <c r="T29" s="14" t="s">
        <v>29</v>
      </c>
      <c r="U29" s="483" t="s">
        <v>602</v>
      </c>
      <c r="V29" s="13"/>
    </row>
    <row r="30" spans="1:26" x14ac:dyDescent="0.25">
      <c r="A30" s="60"/>
      <c r="B30" s="132"/>
      <c r="C30" s="136"/>
      <c r="D30" s="8"/>
      <c r="E30" s="5"/>
      <c r="F30" s="8"/>
      <c r="G30" s="5"/>
      <c r="H30" s="8"/>
      <c r="I30" s="5"/>
      <c r="J30" s="8"/>
      <c r="K30" s="5"/>
      <c r="L30" s="480"/>
      <c r="M30" s="5"/>
      <c r="N30" s="8"/>
      <c r="O30" s="5"/>
      <c r="P30" s="8"/>
      <c r="Q30" s="5"/>
      <c r="R30" s="8"/>
      <c r="S30" s="5"/>
      <c r="T30" s="8"/>
      <c r="U30" s="484"/>
      <c r="V30" s="5"/>
    </row>
    <row r="31" spans="1:26" x14ac:dyDescent="0.25">
      <c r="A31" s="163"/>
      <c r="B31" s="133"/>
      <c r="C31" s="163"/>
      <c r="D31" s="133"/>
      <c r="E31" s="163"/>
      <c r="F31" s="133"/>
      <c r="G31" s="163"/>
      <c r="H31" s="133"/>
      <c r="I31" s="163"/>
      <c r="J31" s="27"/>
      <c r="K31" s="26"/>
      <c r="L31" s="481"/>
      <c r="M31" s="26"/>
      <c r="N31" s="27"/>
      <c r="O31" s="26"/>
      <c r="P31" s="27"/>
      <c r="Q31" s="26"/>
      <c r="R31" s="27"/>
      <c r="S31" s="26"/>
      <c r="T31" s="27"/>
      <c r="U31" s="490"/>
      <c r="V31" s="26"/>
    </row>
    <row r="32" spans="1:26" ht="15.75" customHeight="1" x14ac:dyDescent="0.25">
      <c r="A32" s="60">
        <v>5</v>
      </c>
      <c r="B32" s="60" t="s">
        <v>711</v>
      </c>
      <c r="C32" s="166" t="s">
        <v>981</v>
      </c>
      <c r="D32" s="5" t="s">
        <v>23</v>
      </c>
      <c r="E32" s="8" t="s">
        <v>24</v>
      </c>
      <c r="F32" s="5" t="s">
        <v>24</v>
      </c>
      <c r="G32" s="8" t="s">
        <v>813</v>
      </c>
      <c r="H32" s="291">
        <v>43682</v>
      </c>
      <c r="I32" s="5" t="s">
        <v>551</v>
      </c>
      <c r="J32" s="312" t="s">
        <v>211</v>
      </c>
      <c r="K32" s="312" t="s">
        <v>212</v>
      </c>
      <c r="L32" s="88" t="s">
        <v>29</v>
      </c>
      <c r="M32" s="317">
        <v>16</v>
      </c>
      <c r="N32" s="37">
        <v>2500</v>
      </c>
      <c r="O32" s="95" t="s">
        <v>29</v>
      </c>
      <c r="P32" s="88" t="s">
        <v>29</v>
      </c>
      <c r="Q32" s="95" t="s">
        <v>29</v>
      </c>
      <c r="R32" s="88" t="s">
        <v>29</v>
      </c>
      <c r="S32" s="109">
        <f>M32</f>
        <v>16</v>
      </c>
      <c r="T32" s="88" t="s">
        <v>29</v>
      </c>
      <c r="U32" s="483" t="s">
        <v>602</v>
      </c>
      <c r="V32" s="164"/>
    </row>
    <row r="33" spans="1:22" x14ac:dyDescent="0.25">
      <c r="A33" s="60"/>
      <c r="B33" s="60"/>
      <c r="C33" s="165" t="s">
        <v>808</v>
      </c>
      <c r="D33" s="5"/>
      <c r="E33" s="8"/>
      <c r="F33" s="5"/>
      <c r="G33" s="8"/>
      <c r="H33" s="40"/>
      <c r="I33" s="5"/>
      <c r="J33" s="313"/>
      <c r="K33" s="313"/>
      <c r="L33" s="311"/>
      <c r="M33" s="318"/>
      <c r="N33" s="313"/>
      <c r="O33" s="318"/>
      <c r="P33" s="313"/>
      <c r="Q33" s="318"/>
      <c r="R33" s="313"/>
      <c r="S33" s="318"/>
      <c r="T33" s="313"/>
      <c r="U33" s="484"/>
      <c r="V33" s="60"/>
    </row>
    <row r="34" spans="1:22" x14ac:dyDescent="0.25">
      <c r="A34" s="163"/>
      <c r="B34" s="163"/>
      <c r="C34" s="133"/>
      <c r="D34" s="163"/>
      <c r="E34" s="133"/>
      <c r="F34" s="163"/>
      <c r="G34" s="133"/>
      <c r="H34" s="162"/>
      <c r="I34" s="163"/>
      <c r="J34" s="163"/>
      <c r="K34" s="133"/>
      <c r="L34" s="163"/>
      <c r="M34" s="133"/>
      <c r="N34" s="163"/>
      <c r="O34" s="133"/>
      <c r="P34" s="163"/>
      <c r="Q34" s="133"/>
      <c r="R34" s="163"/>
      <c r="S34" s="133"/>
      <c r="T34" s="163"/>
      <c r="U34" s="490"/>
      <c r="V34" s="163"/>
    </row>
    <row r="35" spans="1:22" x14ac:dyDescent="0.25">
      <c r="A35" s="161">
        <v>6</v>
      </c>
      <c r="B35" s="164" t="s">
        <v>812</v>
      </c>
      <c r="C35" s="166" t="s">
        <v>981</v>
      </c>
      <c r="D35" s="13" t="s">
        <v>23</v>
      </c>
      <c r="E35" s="15" t="s">
        <v>24</v>
      </c>
      <c r="F35" s="13" t="s">
        <v>24</v>
      </c>
      <c r="G35" s="15" t="s">
        <v>813</v>
      </c>
      <c r="H35" s="110">
        <v>43682</v>
      </c>
      <c r="I35" s="15" t="s">
        <v>551</v>
      </c>
      <c r="J35" s="312" t="s">
        <v>211</v>
      </c>
      <c r="K35" s="312" t="s">
        <v>212</v>
      </c>
      <c r="L35" s="88" t="s">
        <v>29</v>
      </c>
      <c r="M35" s="317">
        <v>16</v>
      </c>
      <c r="N35" s="37">
        <v>2000</v>
      </c>
      <c r="O35" s="95" t="s">
        <v>29</v>
      </c>
      <c r="P35" s="88" t="s">
        <v>29</v>
      </c>
      <c r="Q35" s="95" t="s">
        <v>29</v>
      </c>
      <c r="R35" s="88" t="s">
        <v>29</v>
      </c>
      <c r="S35" s="109">
        <f>M35</f>
        <v>16</v>
      </c>
      <c r="T35" s="88" t="s">
        <v>29</v>
      </c>
      <c r="U35" s="483" t="s">
        <v>602</v>
      </c>
      <c r="V35" s="164"/>
    </row>
    <row r="36" spans="1:22" x14ac:dyDescent="0.25">
      <c r="A36" s="161"/>
      <c r="B36" s="60"/>
      <c r="C36" s="165" t="s">
        <v>808</v>
      </c>
      <c r="D36" s="5"/>
      <c r="E36" s="8"/>
      <c r="F36" s="5"/>
      <c r="G36" s="8"/>
      <c r="H36" s="5"/>
      <c r="I36" s="8"/>
      <c r="J36" s="313"/>
      <c r="K36" s="313"/>
      <c r="L36" s="311"/>
      <c r="M36" s="318"/>
      <c r="N36" s="313"/>
      <c r="O36" s="318"/>
      <c r="P36" s="313"/>
      <c r="Q36" s="318"/>
      <c r="R36" s="313"/>
      <c r="S36" s="318"/>
      <c r="T36" s="313"/>
      <c r="U36" s="484"/>
      <c r="V36" s="60"/>
    </row>
    <row r="37" spans="1:22" x14ac:dyDescent="0.25">
      <c r="A37" s="162"/>
      <c r="B37" s="163"/>
      <c r="C37" s="133"/>
      <c r="D37" s="163"/>
      <c r="E37" s="133"/>
      <c r="F37" s="163"/>
      <c r="G37" s="133"/>
      <c r="H37" s="163"/>
      <c r="I37" s="133"/>
      <c r="J37" s="163"/>
      <c r="K37" s="133"/>
      <c r="L37" s="163"/>
      <c r="M37" s="133"/>
      <c r="N37" s="163"/>
      <c r="O37" s="133"/>
      <c r="P37" s="163"/>
      <c r="Q37" s="133"/>
      <c r="R37" s="163"/>
      <c r="S37" s="133"/>
      <c r="T37" s="163"/>
      <c r="U37" s="490"/>
      <c r="V37" s="163"/>
    </row>
    <row r="38" spans="1:22" x14ac:dyDescent="0.25">
      <c r="A38" s="160">
        <v>7</v>
      </c>
      <c r="B38" s="164" t="s">
        <v>815</v>
      </c>
      <c r="C38" s="166" t="s">
        <v>982</v>
      </c>
      <c r="D38" s="13" t="s">
        <v>23</v>
      </c>
      <c r="E38" s="15" t="s">
        <v>24</v>
      </c>
      <c r="F38" s="13" t="s">
        <v>24</v>
      </c>
      <c r="G38" s="15" t="s">
        <v>814</v>
      </c>
      <c r="H38" s="110">
        <v>43682</v>
      </c>
      <c r="I38" s="16" t="s">
        <v>551</v>
      </c>
      <c r="J38" s="140" t="s">
        <v>475</v>
      </c>
      <c r="K38" s="13" t="s">
        <v>38</v>
      </c>
      <c r="L38" s="483" t="s">
        <v>96</v>
      </c>
      <c r="M38" s="13">
        <v>20</v>
      </c>
      <c r="N38" s="14">
        <v>4000</v>
      </c>
      <c r="O38" s="31" t="s">
        <v>29</v>
      </c>
      <c r="P38" s="14" t="s">
        <v>29</v>
      </c>
      <c r="Q38" s="31" t="s">
        <v>29</v>
      </c>
      <c r="R38" s="14" t="s">
        <v>29</v>
      </c>
      <c r="S38" s="13">
        <f>M38</f>
        <v>20</v>
      </c>
      <c r="T38" s="14" t="s">
        <v>29</v>
      </c>
      <c r="U38" s="483" t="s">
        <v>602</v>
      </c>
      <c r="V38" s="13"/>
    </row>
    <row r="39" spans="1:22" x14ac:dyDescent="0.25">
      <c r="A39" s="161"/>
      <c r="B39" s="60"/>
      <c r="C39" s="165" t="s">
        <v>86</v>
      </c>
      <c r="D39" s="60"/>
      <c r="E39" s="132"/>
      <c r="F39" s="60"/>
      <c r="G39" s="132"/>
      <c r="H39" s="60"/>
      <c r="I39" s="169"/>
      <c r="J39" s="40"/>
      <c r="K39" s="5"/>
      <c r="L39" s="484"/>
      <c r="M39" s="5"/>
      <c r="N39" s="8"/>
      <c r="O39" s="5"/>
      <c r="P39" s="8"/>
      <c r="Q39" s="5"/>
      <c r="R39" s="8"/>
      <c r="S39" s="5"/>
      <c r="T39" s="8"/>
      <c r="U39" s="484"/>
      <c r="V39" s="5"/>
    </row>
    <row r="40" spans="1:22" x14ac:dyDescent="0.25">
      <c r="A40" s="162"/>
      <c r="B40" s="163"/>
      <c r="C40" s="133"/>
      <c r="D40" s="163"/>
      <c r="E40" s="133"/>
      <c r="F40" s="163"/>
      <c r="G40" s="133"/>
      <c r="H40" s="163"/>
      <c r="I40" s="168"/>
      <c r="J40" s="56"/>
      <c r="K40" s="26"/>
      <c r="L40" s="490"/>
      <c r="M40" s="26"/>
      <c r="N40" s="27"/>
      <c r="O40" s="26"/>
      <c r="P40" s="27"/>
      <c r="Q40" s="26"/>
      <c r="R40" s="27"/>
      <c r="S40" s="26"/>
      <c r="T40" s="27"/>
      <c r="U40" s="490"/>
      <c r="V40" s="26"/>
    </row>
    <row r="41" spans="1:22" x14ac:dyDescent="0.25">
      <c r="A41" s="160">
        <v>8</v>
      </c>
      <c r="B41" s="164" t="s">
        <v>97</v>
      </c>
      <c r="C41" s="166" t="s">
        <v>982</v>
      </c>
      <c r="D41" s="13" t="s">
        <v>23</v>
      </c>
      <c r="E41" s="15" t="s">
        <v>24</v>
      </c>
      <c r="F41" s="13" t="s">
        <v>24</v>
      </c>
      <c r="G41" s="15" t="s">
        <v>814</v>
      </c>
      <c r="H41" s="110">
        <v>43682</v>
      </c>
      <c r="I41" s="16" t="s">
        <v>551</v>
      </c>
      <c r="J41" s="145" t="s">
        <v>31</v>
      </c>
      <c r="K41" s="483" t="s">
        <v>32</v>
      </c>
      <c r="L41" s="479" t="s">
        <v>33</v>
      </c>
      <c r="M41" s="13">
        <v>20</v>
      </c>
      <c r="N41" s="14">
        <v>8500</v>
      </c>
      <c r="O41" s="13">
        <v>2017</v>
      </c>
      <c r="P41" s="15" t="s">
        <v>29</v>
      </c>
      <c r="Q41" s="13" t="s">
        <v>29</v>
      </c>
      <c r="R41" s="15" t="s">
        <v>29</v>
      </c>
      <c r="S41" s="13">
        <v>20</v>
      </c>
      <c r="T41" s="15"/>
      <c r="U41" s="13" t="s">
        <v>30</v>
      </c>
      <c r="V41" s="13"/>
    </row>
    <row r="42" spans="1:22" x14ac:dyDescent="0.25">
      <c r="A42" s="161"/>
      <c r="B42" s="60"/>
      <c r="C42" s="165" t="s">
        <v>333</v>
      </c>
      <c r="D42" s="60"/>
      <c r="E42" s="132"/>
      <c r="F42" s="60"/>
      <c r="G42" s="132"/>
      <c r="H42" s="60"/>
      <c r="I42" s="169"/>
      <c r="J42" s="146"/>
      <c r="K42" s="484"/>
      <c r="L42" s="480"/>
      <c r="M42" s="5"/>
      <c r="N42" s="8"/>
      <c r="O42" s="5"/>
      <c r="P42" s="8"/>
      <c r="Q42" s="5"/>
      <c r="R42" s="8"/>
      <c r="S42" s="5"/>
      <c r="T42" s="8"/>
      <c r="U42" s="5"/>
      <c r="V42" s="5"/>
    </row>
    <row r="43" spans="1:22" x14ac:dyDescent="0.25">
      <c r="A43" s="162"/>
      <c r="B43" s="163"/>
      <c r="C43" s="133"/>
      <c r="D43" s="163"/>
      <c r="E43" s="133"/>
      <c r="F43" s="163"/>
      <c r="G43" s="133"/>
      <c r="H43" s="163"/>
      <c r="I43" s="168"/>
      <c r="J43" s="56"/>
      <c r="K43" s="490"/>
      <c r="L43" s="481"/>
      <c r="M43" s="26"/>
      <c r="N43" s="27"/>
      <c r="O43" s="26"/>
      <c r="P43" s="27"/>
      <c r="Q43" s="26"/>
      <c r="R43" s="27"/>
      <c r="S43" s="26"/>
      <c r="T43" s="27"/>
      <c r="U43" s="26"/>
      <c r="V43" s="26"/>
    </row>
    <row r="44" spans="1:22" x14ac:dyDescent="0.25">
      <c r="A44" s="164">
        <v>9</v>
      </c>
      <c r="B44" s="164" t="s">
        <v>827</v>
      </c>
      <c r="C44" s="166" t="s">
        <v>983</v>
      </c>
      <c r="D44" s="13" t="s">
        <v>23</v>
      </c>
      <c r="E44" s="15" t="s">
        <v>24</v>
      </c>
      <c r="F44" s="13" t="s">
        <v>24</v>
      </c>
      <c r="G44" s="15" t="s">
        <v>826</v>
      </c>
      <c r="H44" s="110">
        <v>43682</v>
      </c>
      <c r="I44" s="13" t="s">
        <v>551</v>
      </c>
      <c r="J44" s="312" t="s">
        <v>211</v>
      </c>
      <c r="K44" s="312" t="s">
        <v>212</v>
      </c>
      <c r="L44" s="88" t="s">
        <v>29</v>
      </c>
      <c r="M44" s="317">
        <v>16</v>
      </c>
      <c r="N44" s="37">
        <v>2000</v>
      </c>
      <c r="O44" s="95" t="s">
        <v>29</v>
      </c>
      <c r="P44" s="88" t="s">
        <v>29</v>
      </c>
      <c r="Q44" s="95" t="s">
        <v>29</v>
      </c>
      <c r="R44" s="88" t="s">
        <v>29</v>
      </c>
      <c r="S44" s="109">
        <f>M44</f>
        <v>16</v>
      </c>
      <c r="T44" s="88" t="s">
        <v>29</v>
      </c>
      <c r="U44" s="483" t="s">
        <v>602</v>
      </c>
      <c r="V44" s="164"/>
    </row>
    <row r="45" spans="1:22" x14ac:dyDescent="0.25">
      <c r="A45" s="60"/>
      <c r="B45" s="60"/>
      <c r="C45" s="165" t="s">
        <v>44</v>
      </c>
      <c r="D45" s="60"/>
      <c r="E45" s="132"/>
      <c r="F45" s="60"/>
      <c r="G45" s="132"/>
      <c r="H45" s="60"/>
      <c r="I45" s="60"/>
      <c r="J45" s="313"/>
      <c r="K45" s="313"/>
      <c r="L45" s="311"/>
      <c r="M45" s="318"/>
      <c r="N45" s="313"/>
      <c r="O45" s="318"/>
      <c r="P45" s="313"/>
      <c r="Q45" s="318"/>
      <c r="R45" s="313"/>
      <c r="S45" s="318"/>
      <c r="T45" s="313"/>
      <c r="U45" s="484"/>
      <c r="V45" s="60"/>
    </row>
    <row r="46" spans="1:22" x14ac:dyDescent="0.25">
      <c r="A46" s="163"/>
      <c r="B46" s="163"/>
      <c r="C46" s="133"/>
      <c r="D46" s="163"/>
      <c r="E46" s="133"/>
      <c r="F46" s="163"/>
      <c r="G46" s="133"/>
      <c r="H46" s="163"/>
      <c r="I46" s="163"/>
      <c r="J46" s="163"/>
      <c r="K46" s="133"/>
      <c r="L46" s="163"/>
      <c r="M46" s="133"/>
      <c r="N46" s="163"/>
      <c r="O46" s="133"/>
      <c r="P46" s="163"/>
      <c r="Q46" s="133"/>
      <c r="R46" s="163"/>
      <c r="S46" s="133"/>
      <c r="T46" s="163"/>
      <c r="U46" s="490"/>
      <c r="V46" s="163"/>
    </row>
    <row r="47" spans="1:22" x14ac:dyDescent="0.25">
      <c r="A47" s="60">
        <v>10</v>
      </c>
      <c r="B47" s="60" t="s">
        <v>632</v>
      </c>
      <c r="C47" s="166" t="s">
        <v>983</v>
      </c>
      <c r="D47" s="13" t="s">
        <v>23</v>
      </c>
      <c r="E47" s="15" t="s">
        <v>24</v>
      </c>
      <c r="F47" s="13" t="s">
        <v>24</v>
      </c>
      <c r="G47" s="15" t="s">
        <v>826</v>
      </c>
      <c r="H47" s="110">
        <v>43682</v>
      </c>
      <c r="I47" s="13" t="s">
        <v>551</v>
      </c>
      <c r="J47" s="140" t="s">
        <v>475</v>
      </c>
      <c r="K47" s="13" t="s">
        <v>38</v>
      </c>
      <c r="L47" s="483" t="s">
        <v>96</v>
      </c>
      <c r="M47" s="13">
        <v>20</v>
      </c>
      <c r="N47" s="14">
        <v>5000</v>
      </c>
      <c r="O47" s="31" t="s">
        <v>29</v>
      </c>
      <c r="P47" s="14" t="s">
        <v>29</v>
      </c>
      <c r="Q47" s="31" t="s">
        <v>29</v>
      </c>
      <c r="R47" s="14" t="s">
        <v>29</v>
      </c>
      <c r="S47" s="13">
        <f>M47</f>
        <v>20</v>
      </c>
      <c r="T47" s="14" t="s">
        <v>29</v>
      </c>
      <c r="U47" s="483" t="s">
        <v>602</v>
      </c>
      <c r="V47" s="13"/>
    </row>
    <row r="48" spans="1:22" x14ac:dyDescent="0.25">
      <c r="A48" s="60"/>
      <c r="B48" s="60"/>
      <c r="C48" s="165" t="s">
        <v>99</v>
      </c>
      <c r="D48" s="60"/>
      <c r="E48" s="132"/>
      <c r="F48" s="60"/>
      <c r="G48" s="132"/>
      <c r="H48" s="60"/>
      <c r="I48" s="60"/>
      <c r="J48" s="40"/>
      <c r="K48" s="5"/>
      <c r="L48" s="484"/>
      <c r="M48" s="5"/>
      <c r="N48" s="8"/>
      <c r="O48" s="5"/>
      <c r="P48" s="8"/>
      <c r="Q48" s="5"/>
      <c r="R48" s="8"/>
      <c r="S48" s="5"/>
      <c r="T48" s="8"/>
      <c r="U48" s="484"/>
      <c r="V48" s="5"/>
    </row>
    <row r="49" spans="1:22" x14ac:dyDescent="0.25">
      <c r="A49" s="163"/>
      <c r="B49" s="163"/>
      <c r="C49" s="133"/>
      <c r="D49" s="163"/>
      <c r="E49" s="133"/>
      <c r="F49" s="163"/>
      <c r="G49" s="133"/>
      <c r="H49" s="163"/>
      <c r="I49" s="163"/>
      <c r="J49" s="56"/>
      <c r="K49" s="26"/>
      <c r="L49" s="490"/>
      <c r="M49" s="26"/>
      <c r="N49" s="27"/>
      <c r="O49" s="26"/>
      <c r="P49" s="27"/>
      <c r="Q49" s="26"/>
      <c r="R49" s="27"/>
      <c r="S49" s="26"/>
      <c r="T49" s="27"/>
      <c r="U49" s="490"/>
      <c r="V49" s="26"/>
    </row>
    <row r="50" spans="1:22" ht="15.75" customHeight="1" x14ac:dyDescent="0.25">
      <c r="A50" s="164">
        <v>11</v>
      </c>
      <c r="B50" s="164" t="s">
        <v>830</v>
      </c>
      <c r="C50" s="166" t="s">
        <v>983</v>
      </c>
      <c r="D50" s="13" t="s">
        <v>23</v>
      </c>
      <c r="E50" s="15" t="s">
        <v>24</v>
      </c>
      <c r="F50" s="13" t="s">
        <v>24</v>
      </c>
      <c r="G50" s="15" t="s">
        <v>826</v>
      </c>
      <c r="H50" s="110">
        <v>43682</v>
      </c>
      <c r="I50" s="13" t="s">
        <v>551</v>
      </c>
      <c r="J50" s="140" t="s">
        <v>475</v>
      </c>
      <c r="K50" s="13" t="s">
        <v>38</v>
      </c>
      <c r="L50" s="483" t="s">
        <v>96</v>
      </c>
      <c r="M50" s="13">
        <v>20</v>
      </c>
      <c r="N50" s="14">
        <v>4000</v>
      </c>
      <c r="O50" s="31" t="s">
        <v>29</v>
      </c>
      <c r="P50" s="14" t="s">
        <v>29</v>
      </c>
      <c r="Q50" s="31" t="s">
        <v>29</v>
      </c>
      <c r="R50" s="14" t="s">
        <v>29</v>
      </c>
      <c r="S50" s="13">
        <f>M50</f>
        <v>20</v>
      </c>
      <c r="T50" s="14" t="s">
        <v>29</v>
      </c>
      <c r="U50" s="483" t="s">
        <v>602</v>
      </c>
      <c r="V50" s="13"/>
    </row>
    <row r="51" spans="1:22" x14ac:dyDescent="0.25">
      <c r="A51" s="60"/>
      <c r="B51" s="60"/>
      <c r="C51" s="165" t="s">
        <v>99</v>
      </c>
      <c r="D51" s="60"/>
      <c r="E51" s="132"/>
      <c r="F51" s="60"/>
      <c r="G51" s="132"/>
      <c r="H51" s="60"/>
      <c r="I51" s="60"/>
      <c r="J51" s="40"/>
      <c r="K51" s="5"/>
      <c r="L51" s="484"/>
      <c r="M51" s="5"/>
      <c r="N51" s="8"/>
      <c r="O51" s="5"/>
      <c r="P51" s="8"/>
      <c r="Q51" s="5"/>
      <c r="R51" s="8"/>
      <c r="S51" s="5"/>
      <c r="T51" s="8"/>
      <c r="U51" s="484"/>
      <c r="V51" s="5"/>
    </row>
    <row r="52" spans="1:22" x14ac:dyDescent="0.25">
      <c r="A52" s="163"/>
      <c r="B52" s="163"/>
      <c r="C52" s="133"/>
      <c r="D52" s="163"/>
      <c r="E52" s="133"/>
      <c r="F52" s="163"/>
      <c r="G52" s="133"/>
      <c r="H52" s="163"/>
      <c r="I52" s="163"/>
      <c r="J52" s="56"/>
      <c r="K52" s="26"/>
      <c r="L52" s="490"/>
      <c r="M52" s="26"/>
      <c r="N52" s="27"/>
      <c r="O52" s="26"/>
      <c r="P52" s="27"/>
      <c r="Q52" s="26"/>
      <c r="R52" s="27"/>
      <c r="S52" s="26"/>
      <c r="T52" s="27"/>
      <c r="U52" s="490"/>
      <c r="V52" s="26"/>
    </row>
    <row r="53" spans="1:22" ht="15.75" customHeight="1" x14ac:dyDescent="0.25">
      <c r="A53" s="60">
        <v>12</v>
      </c>
      <c r="B53" s="60" t="s">
        <v>831</v>
      </c>
      <c r="C53" s="166" t="s">
        <v>828</v>
      </c>
      <c r="D53" s="13" t="s">
        <v>23</v>
      </c>
      <c r="E53" s="15" t="s">
        <v>24</v>
      </c>
      <c r="F53" s="13" t="s">
        <v>24</v>
      </c>
      <c r="G53" s="15" t="s">
        <v>829</v>
      </c>
      <c r="H53" s="110">
        <v>43682</v>
      </c>
      <c r="I53" s="13" t="s">
        <v>551</v>
      </c>
      <c r="J53" s="145" t="s">
        <v>31</v>
      </c>
      <c r="K53" s="483" t="s">
        <v>32</v>
      </c>
      <c r="L53" s="479" t="s">
        <v>33</v>
      </c>
      <c r="M53" s="13">
        <v>20</v>
      </c>
      <c r="N53" s="14">
        <v>6000</v>
      </c>
      <c r="O53" s="13">
        <v>2017</v>
      </c>
      <c r="P53" s="15" t="s">
        <v>29</v>
      </c>
      <c r="Q53" s="13" t="s">
        <v>29</v>
      </c>
      <c r="R53" s="15" t="s">
        <v>29</v>
      </c>
      <c r="S53" s="13">
        <v>20</v>
      </c>
      <c r="T53" s="15"/>
      <c r="U53" s="13" t="s">
        <v>30</v>
      </c>
      <c r="V53" s="13"/>
    </row>
    <row r="54" spans="1:22" x14ac:dyDescent="0.25">
      <c r="A54" s="60"/>
      <c r="B54" s="60"/>
      <c r="C54" s="165" t="s">
        <v>75</v>
      </c>
      <c r="D54" s="60"/>
      <c r="E54" s="132"/>
      <c r="F54" s="60"/>
      <c r="G54" s="132"/>
      <c r="H54" s="60"/>
      <c r="I54" s="60"/>
      <c r="J54" s="146"/>
      <c r="K54" s="484"/>
      <c r="L54" s="480"/>
      <c r="M54" s="5"/>
      <c r="N54" s="8"/>
      <c r="O54" s="5"/>
      <c r="P54" s="8"/>
      <c r="Q54" s="5"/>
      <c r="R54" s="8"/>
      <c r="S54" s="5"/>
      <c r="T54" s="8"/>
      <c r="U54" s="5"/>
      <c r="V54" s="5"/>
    </row>
    <row r="55" spans="1:22" ht="18.75" customHeight="1" x14ac:dyDescent="0.25">
      <c r="A55" s="60"/>
      <c r="B55" s="60"/>
      <c r="C55" s="132"/>
      <c r="D55" s="60"/>
      <c r="E55" s="132"/>
      <c r="F55" s="60"/>
      <c r="G55" s="132"/>
      <c r="H55" s="60"/>
      <c r="I55" s="60"/>
      <c r="J55" s="56"/>
      <c r="K55" s="490"/>
      <c r="L55" s="481"/>
      <c r="M55" s="26"/>
      <c r="N55" s="27"/>
      <c r="O55" s="26"/>
      <c r="P55" s="27"/>
      <c r="Q55" s="26"/>
      <c r="R55" s="27"/>
      <c r="S55" s="26"/>
      <c r="T55" s="27"/>
      <c r="U55" s="26"/>
      <c r="V55" s="26"/>
    </row>
    <row r="56" spans="1:22" x14ac:dyDescent="0.25">
      <c r="A56" s="60"/>
      <c r="B56" s="60"/>
      <c r="C56" s="132"/>
      <c r="D56" s="60"/>
      <c r="E56" s="132"/>
      <c r="F56" s="60"/>
      <c r="G56" s="132"/>
      <c r="H56" s="60"/>
      <c r="I56" s="60"/>
      <c r="J56" s="173" t="s">
        <v>818</v>
      </c>
      <c r="K56" s="479" t="s">
        <v>819</v>
      </c>
      <c r="L56" s="483" t="s">
        <v>445</v>
      </c>
      <c r="M56" s="130">
        <v>20</v>
      </c>
      <c r="N56" s="31">
        <v>7000</v>
      </c>
      <c r="O56" s="14" t="s">
        <v>29</v>
      </c>
      <c r="P56" s="31" t="s">
        <v>29</v>
      </c>
      <c r="Q56" s="14" t="s">
        <v>29</v>
      </c>
      <c r="R56" s="31" t="s">
        <v>29</v>
      </c>
      <c r="S56" s="15">
        <f>M56</f>
        <v>20</v>
      </c>
      <c r="T56" s="31" t="s">
        <v>29</v>
      </c>
      <c r="U56" s="479" t="s">
        <v>602</v>
      </c>
      <c r="V56" s="13"/>
    </row>
    <row r="57" spans="1:22" x14ac:dyDescent="0.25">
      <c r="A57" s="60"/>
      <c r="B57" s="60"/>
      <c r="C57" s="132"/>
      <c r="D57" s="60"/>
      <c r="E57" s="132"/>
      <c r="F57" s="60"/>
      <c r="G57" s="132"/>
      <c r="H57" s="60"/>
      <c r="I57" s="60"/>
      <c r="J57" s="169"/>
      <c r="K57" s="480"/>
      <c r="L57" s="484"/>
      <c r="M57" s="132"/>
      <c r="N57" s="60"/>
      <c r="O57" s="8"/>
      <c r="P57" s="5"/>
      <c r="Q57" s="8"/>
      <c r="R57" s="5"/>
      <c r="S57" s="8"/>
      <c r="T57" s="5"/>
      <c r="U57" s="480"/>
      <c r="V57" s="5"/>
    </row>
    <row r="58" spans="1:22" ht="20.25" customHeight="1" x14ac:dyDescent="0.25">
      <c r="A58" s="163"/>
      <c r="B58" s="163"/>
      <c r="C58" s="133"/>
      <c r="D58" s="163"/>
      <c r="E58" s="133"/>
      <c r="F58" s="163"/>
      <c r="G58" s="133"/>
      <c r="H58" s="163"/>
      <c r="I58" s="163"/>
      <c r="J58" s="168"/>
      <c r="K58" s="481"/>
      <c r="L58" s="490"/>
      <c r="M58" s="133"/>
      <c r="N58" s="163"/>
      <c r="O58" s="27"/>
      <c r="P58" s="26"/>
      <c r="Q58" s="27"/>
      <c r="R58" s="26"/>
      <c r="S58" s="27"/>
      <c r="T58" s="26"/>
      <c r="U58" s="481"/>
      <c r="V58" s="26"/>
    </row>
    <row r="59" spans="1:22" x14ac:dyDescent="0.25">
      <c r="A59" s="164">
        <v>13</v>
      </c>
      <c r="B59" s="164" t="s">
        <v>832</v>
      </c>
      <c r="C59" s="166" t="s">
        <v>828</v>
      </c>
      <c r="D59" s="13" t="s">
        <v>23</v>
      </c>
      <c r="E59" s="15" t="s">
        <v>24</v>
      </c>
      <c r="F59" s="13" t="s">
        <v>24</v>
      </c>
      <c r="G59" s="15" t="s">
        <v>829</v>
      </c>
      <c r="H59" s="110">
        <v>43682</v>
      </c>
      <c r="I59" s="13" t="s">
        <v>551</v>
      </c>
      <c r="J59" s="280" t="s">
        <v>47</v>
      </c>
      <c r="K59" s="276" t="s">
        <v>48</v>
      </c>
      <c r="L59" s="479" t="s">
        <v>78</v>
      </c>
      <c r="M59" s="276">
        <v>20</v>
      </c>
      <c r="N59" s="14">
        <v>7000</v>
      </c>
      <c r="O59" s="31" t="s">
        <v>29</v>
      </c>
      <c r="P59" s="14">
        <v>7550</v>
      </c>
      <c r="Q59" s="31" t="s">
        <v>29</v>
      </c>
      <c r="R59" s="14" t="s">
        <v>29</v>
      </c>
      <c r="S59" s="13">
        <f>M59</f>
        <v>20</v>
      </c>
      <c r="T59" s="14" t="s">
        <v>29</v>
      </c>
      <c r="U59" s="483" t="s">
        <v>602</v>
      </c>
      <c r="V59" s="13"/>
    </row>
    <row r="60" spans="1:22" x14ac:dyDescent="0.25">
      <c r="A60" s="60"/>
      <c r="B60" s="60"/>
      <c r="C60" s="165" t="s">
        <v>320</v>
      </c>
      <c r="D60" s="60"/>
      <c r="E60" s="132"/>
      <c r="F60" s="60"/>
      <c r="G60" s="132"/>
      <c r="H60" s="60"/>
      <c r="I60" s="60"/>
      <c r="J60" s="281" t="s">
        <v>77</v>
      </c>
      <c r="K60" s="277" t="s">
        <v>49</v>
      </c>
      <c r="L60" s="480"/>
      <c r="M60" s="277"/>
      <c r="N60" s="281"/>
      <c r="O60" s="277"/>
      <c r="P60" s="281"/>
      <c r="Q60" s="277"/>
      <c r="R60" s="281"/>
      <c r="S60" s="277"/>
      <c r="T60" s="281"/>
      <c r="U60" s="484"/>
      <c r="V60" s="5"/>
    </row>
    <row r="61" spans="1:22" ht="21.75" customHeight="1" x14ac:dyDescent="0.25">
      <c r="A61" s="163"/>
      <c r="B61" s="163"/>
      <c r="C61" s="133"/>
      <c r="D61" s="163"/>
      <c r="E61" s="133"/>
      <c r="F61" s="163"/>
      <c r="G61" s="133"/>
      <c r="H61" s="163"/>
      <c r="I61" s="163"/>
      <c r="J61" s="11"/>
      <c r="K61" s="10"/>
      <c r="L61" s="481"/>
      <c r="M61" s="10"/>
      <c r="N61" s="11"/>
      <c r="O61" s="10"/>
      <c r="P61" s="11"/>
      <c r="Q61" s="10"/>
      <c r="R61" s="11"/>
      <c r="S61" s="10"/>
      <c r="T61" s="11"/>
      <c r="U61" s="490"/>
      <c r="V61" s="26"/>
    </row>
    <row r="62" spans="1:22" x14ac:dyDescent="0.25">
      <c r="A62" s="60">
        <v>14</v>
      </c>
      <c r="B62" s="60" t="s">
        <v>833</v>
      </c>
      <c r="C62" s="166" t="s">
        <v>828</v>
      </c>
      <c r="D62" s="13" t="s">
        <v>23</v>
      </c>
      <c r="E62" s="15" t="s">
        <v>24</v>
      </c>
      <c r="F62" s="13" t="s">
        <v>24</v>
      </c>
      <c r="G62" s="15" t="s">
        <v>829</v>
      </c>
      <c r="H62" s="110">
        <v>43682</v>
      </c>
      <c r="I62" s="13" t="s">
        <v>551</v>
      </c>
      <c r="J62" s="15" t="s">
        <v>35</v>
      </c>
      <c r="K62" s="477" t="s">
        <v>36</v>
      </c>
      <c r="L62" s="479" t="s">
        <v>33</v>
      </c>
      <c r="M62" s="13">
        <v>16</v>
      </c>
      <c r="N62" s="14">
        <v>8000</v>
      </c>
      <c r="O62" s="13" t="s">
        <v>29</v>
      </c>
      <c r="P62" s="15" t="s">
        <v>29</v>
      </c>
      <c r="Q62" s="13" t="s">
        <v>29</v>
      </c>
      <c r="R62" s="15" t="s">
        <v>29</v>
      </c>
      <c r="S62" s="13">
        <v>16</v>
      </c>
      <c r="T62" s="15" t="s">
        <v>29</v>
      </c>
      <c r="U62" s="483" t="s">
        <v>602</v>
      </c>
      <c r="V62" s="173"/>
    </row>
    <row r="63" spans="1:22" x14ac:dyDescent="0.25">
      <c r="A63" s="60"/>
      <c r="B63" s="60"/>
      <c r="C63" s="165" t="s">
        <v>320</v>
      </c>
      <c r="D63" s="60"/>
      <c r="E63" s="132"/>
      <c r="F63" s="60"/>
      <c r="G63" s="132"/>
      <c r="H63" s="60"/>
      <c r="I63" s="60"/>
      <c r="J63" s="8"/>
      <c r="K63" s="478"/>
      <c r="L63" s="480"/>
      <c r="M63" s="5"/>
      <c r="N63" s="8"/>
      <c r="O63" s="5"/>
      <c r="P63" s="8"/>
      <c r="Q63" s="5"/>
      <c r="R63" s="8"/>
      <c r="S63" s="5"/>
      <c r="T63" s="8"/>
      <c r="U63" s="484"/>
      <c r="V63" s="169"/>
    </row>
    <row r="64" spans="1:22" x14ac:dyDescent="0.25">
      <c r="A64" s="163"/>
      <c r="B64" s="163"/>
      <c r="C64" s="133"/>
      <c r="D64" s="163"/>
      <c r="E64" s="133"/>
      <c r="F64" s="163"/>
      <c r="G64" s="133"/>
      <c r="H64" s="163"/>
      <c r="I64" s="163"/>
      <c r="J64" s="8"/>
      <c r="K64" s="59"/>
      <c r="L64" s="480"/>
      <c r="M64" s="5"/>
      <c r="N64" s="8"/>
      <c r="O64" s="5"/>
      <c r="P64" s="8"/>
      <c r="Q64" s="5"/>
      <c r="R64" s="8"/>
      <c r="S64" s="5"/>
      <c r="T64" s="8"/>
      <c r="U64" s="490"/>
      <c r="V64" s="169"/>
    </row>
    <row r="65" spans="1:22" x14ac:dyDescent="0.25">
      <c r="A65" s="160">
        <v>15</v>
      </c>
      <c r="B65" s="160" t="s">
        <v>816</v>
      </c>
      <c r="C65" s="137" t="s">
        <v>817</v>
      </c>
      <c r="D65" s="13" t="s">
        <v>23</v>
      </c>
      <c r="E65" s="15" t="s">
        <v>24</v>
      </c>
      <c r="F65" s="13" t="s">
        <v>240</v>
      </c>
      <c r="G65" s="15" t="s">
        <v>249</v>
      </c>
      <c r="H65" s="110">
        <v>43683</v>
      </c>
      <c r="I65" s="173" t="s">
        <v>25</v>
      </c>
      <c r="J65" s="15" t="s">
        <v>475</v>
      </c>
      <c r="K65" s="13" t="s">
        <v>38</v>
      </c>
      <c r="L65" s="479" t="s">
        <v>96</v>
      </c>
      <c r="M65" s="13">
        <v>20</v>
      </c>
      <c r="N65" s="14">
        <v>5000</v>
      </c>
      <c r="O65" s="31" t="s">
        <v>29</v>
      </c>
      <c r="P65" s="14" t="s">
        <v>29</v>
      </c>
      <c r="Q65" s="31" t="s">
        <v>29</v>
      </c>
      <c r="R65" s="14" t="s">
        <v>29</v>
      </c>
      <c r="S65" s="13">
        <f>M65</f>
        <v>20</v>
      </c>
      <c r="T65" s="14" t="s">
        <v>29</v>
      </c>
      <c r="U65" s="483" t="s">
        <v>602</v>
      </c>
      <c r="V65" s="13"/>
    </row>
    <row r="66" spans="1:22" x14ac:dyDescent="0.25">
      <c r="A66" s="161"/>
      <c r="B66" s="161"/>
      <c r="C66" s="136" t="s">
        <v>781</v>
      </c>
      <c r="D66" s="60"/>
      <c r="E66" s="132"/>
      <c r="F66" s="60"/>
      <c r="G66" s="132"/>
      <c r="H66" s="60"/>
      <c r="I66" s="169"/>
      <c r="J66" s="8"/>
      <c r="K66" s="5"/>
      <c r="L66" s="480"/>
      <c r="M66" s="5"/>
      <c r="N66" s="8"/>
      <c r="O66" s="5"/>
      <c r="P66" s="8"/>
      <c r="Q66" s="5"/>
      <c r="R66" s="8"/>
      <c r="S66" s="5"/>
      <c r="T66" s="8"/>
      <c r="U66" s="484"/>
      <c r="V66" s="5"/>
    </row>
    <row r="67" spans="1:22" x14ac:dyDescent="0.25">
      <c r="A67" s="161"/>
      <c r="B67" s="161"/>
      <c r="C67" s="60"/>
      <c r="D67" s="60"/>
      <c r="E67" s="132"/>
      <c r="F67" s="60"/>
      <c r="G67" s="132"/>
      <c r="H67" s="60"/>
      <c r="I67" s="169"/>
      <c r="J67" s="27"/>
      <c r="K67" s="26"/>
      <c r="L67" s="481"/>
      <c r="M67" s="26"/>
      <c r="N67" s="27"/>
      <c r="O67" s="26"/>
      <c r="P67" s="27"/>
      <c r="Q67" s="26"/>
      <c r="R67" s="27"/>
      <c r="S67" s="26"/>
      <c r="T67" s="27"/>
      <c r="U67" s="490"/>
      <c r="V67" s="26"/>
    </row>
    <row r="68" spans="1:22" x14ac:dyDescent="0.25">
      <c r="A68" s="161"/>
      <c r="B68" s="161"/>
      <c r="C68" s="60"/>
      <c r="D68" s="60"/>
      <c r="E68" s="132"/>
      <c r="F68" s="60"/>
      <c r="G68" s="132"/>
      <c r="H68" s="60"/>
      <c r="I68" s="169"/>
      <c r="J68" s="173" t="s">
        <v>818</v>
      </c>
      <c r="K68" s="479" t="s">
        <v>819</v>
      </c>
      <c r="L68" s="483" t="s">
        <v>445</v>
      </c>
      <c r="M68" s="130">
        <v>20</v>
      </c>
      <c r="N68" s="31">
        <v>5000</v>
      </c>
      <c r="O68" s="14" t="s">
        <v>29</v>
      </c>
      <c r="P68" s="31" t="s">
        <v>29</v>
      </c>
      <c r="Q68" s="14" t="s">
        <v>29</v>
      </c>
      <c r="R68" s="31" t="s">
        <v>29</v>
      </c>
      <c r="S68" s="15">
        <f>M68</f>
        <v>20</v>
      </c>
      <c r="T68" s="31" t="s">
        <v>29</v>
      </c>
      <c r="U68" s="479" t="s">
        <v>602</v>
      </c>
      <c r="V68" s="13"/>
    </row>
    <row r="69" spans="1:22" x14ac:dyDescent="0.25">
      <c r="A69" s="161"/>
      <c r="B69" s="161"/>
      <c r="C69" s="60"/>
      <c r="D69" s="60"/>
      <c r="E69" s="132"/>
      <c r="F69" s="60"/>
      <c r="G69" s="132"/>
      <c r="H69" s="60"/>
      <c r="I69" s="169"/>
      <c r="J69" s="169"/>
      <c r="K69" s="480"/>
      <c r="L69" s="484"/>
      <c r="M69" s="132"/>
      <c r="N69" s="60"/>
      <c r="O69" s="8"/>
      <c r="P69" s="5"/>
      <c r="Q69" s="8"/>
      <c r="R69" s="5"/>
      <c r="S69" s="8"/>
      <c r="T69" s="5"/>
      <c r="U69" s="480"/>
      <c r="V69" s="5"/>
    </row>
    <row r="70" spans="1:22" x14ac:dyDescent="0.25">
      <c r="A70" s="162"/>
      <c r="B70" s="162"/>
      <c r="C70" s="163"/>
      <c r="D70" s="163"/>
      <c r="E70" s="133"/>
      <c r="F70" s="163"/>
      <c r="G70" s="133"/>
      <c r="H70" s="163"/>
      <c r="I70" s="168"/>
      <c r="J70" s="168"/>
      <c r="K70" s="481"/>
      <c r="L70" s="490"/>
      <c r="M70" s="133"/>
      <c r="N70" s="163"/>
      <c r="O70" s="27"/>
      <c r="P70" s="26"/>
      <c r="Q70" s="27"/>
      <c r="R70" s="26"/>
      <c r="S70" s="27"/>
      <c r="T70" s="26"/>
      <c r="U70" s="481"/>
      <c r="V70" s="26"/>
    </row>
    <row r="71" spans="1:22" x14ac:dyDescent="0.25">
      <c r="A71" s="160">
        <v>16</v>
      </c>
      <c r="B71" s="160" t="s">
        <v>820</v>
      </c>
      <c r="C71" s="137" t="s">
        <v>817</v>
      </c>
      <c r="D71" s="13" t="s">
        <v>23</v>
      </c>
      <c r="E71" s="15" t="s">
        <v>24</v>
      </c>
      <c r="F71" s="13" t="s">
        <v>240</v>
      </c>
      <c r="G71" s="15" t="s">
        <v>249</v>
      </c>
      <c r="H71" s="110">
        <v>43683</v>
      </c>
      <c r="I71" s="173" t="s">
        <v>25</v>
      </c>
      <c r="J71" s="164" t="s">
        <v>821</v>
      </c>
      <c r="K71" s="479" t="s">
        <v>822</v>
      </c>
      <c r="L71" s="483" t="s">
        <v>823</v>
      </c>
      <c r="M71" s="173">
        <v>12</v>
      </c>
      <c r="N71" s="31">
        <v>6000</v>
      </c>
      <c r="O71" s="14" t="s">
        <v>29</v>
      </c>
      <c r="P71" s="31" t="s">
        <v>29</v>
      </c>
      <c r="Q71" s="14" t="s">
        <v>29</v>
      </c>
      <c r="R71" s="31" t="s">
        <v>29</v>
      </c>
      <c r="S71" s="15">
        <f>M71</f>
        <v>12</v>
      </c>
      <c r="T71" s="31" t="s">
        <v>29</v>
      </c>
      <c r="U71" s="479" t="s">
        <v>602</v>
      </c>
      <c r="V71" s="13"/>
    </row>
    <row r="72" spans="1:22" x14ac:dyDescent="0.25">
      <c r="A72" s="161"/>
      <c r="B72" s="161"/>
      <c r="C72" s="136" t="s">
        <v>824</v>
      </c>
      <c r="D72" s="60"/>
      <c r="E72" s="132"/>
      <c r="F72" s="60"/>
      <c r="G72" s="132"/>
      <c r="H72" s="60"/>
      <c r="I72" s="169"/>
      <c r="J72" s="60"/>
      <c r="K72" s="480"/>
      <c r="L72" s="484"/>
      <c r="M72" s="169"/>
      <c r="N72" s="60"/>
      <c r="O72" s="8"/>
      <c r="P72" s="5"/>
      <c r="Q72" s="8"/>
      <c r="R72" s="5"/>
      <c r="S72" s="8"/>
      <c r="T72" s="5"/>
      <c r="U72" s="480"/>
      <c r="V72" s="5"/>
    </row>
    <row r="73" spans="1:22" x14ac:dyDescent="0.25">
      <c r="A73" s="162"/>
      <c r="B73" s="162"/>
      <c r="C73" s="163"/>
      <c r="D73" s="163"/>
      <c r="E73" s="133"/>
      <c r="F73" s="163"/>
      <c r="G73" s="133"/>
      <c r="H73" s="163"/>
      <c r="I73" s="168"/>
      <c r="J73" s="163"/>
      <c r="K73" s="481"/>
      <c r="L73" s="490"/>
      <c r="M73" s="168"/>
      <c r="N73" s="163"/>
      <c r="O73" s="27"/>
      <c r="P73" s="26"/>
      <c r="Q73" s="27"/>
      <c r="R73" s="26"/>
      <c r="S73" s="27"/>
      <c r="T73" s="26"/>
      <c r="U73" s="481"/>
      <c r="V73" s="26"/>
    </row>
    <row r="74" spans="1:22" x14ac:dyDescent="0.25">
      <c r="A74" s="160">
        <v>17</v>
      </c>
      <c r="B74" s="164" t="s">
        <v>825</v>
      </c>
      <c r="C74" s="166" t="s">
        <v>817</v>
      </c>
      <c r="D74" s="13" t="s">
        <v>23</v>
      </c>
      <c r="E74" s="15" t="s">
        <v>24</v>
      </c>
      <c r="F74" s="13" t="s">
        <v>240</v>
      </c>
      <c r="G74" s="15" t="s">
        <v>249</v>
      </c>
      <c r="H74" s="110">
        <v>43683</v>
      </c>
      <c r="I74" s="173" t="s">
        <v>25</v>
      </c>
      <c r="J74" s="278" t="s">
        <v>31</v>
      </c>
      <c r="K74" s="483" t="s">
        <v>32</v>
      </c>
      <c r="L74" s="483" t="s">
        <v>33</v>
      </c>
      <c r="M74" s="13">
        <v>20</v>
      </c>
      <c r="N74" s="14">
        <v>5000</v>
      </c>
      <c r="O74" s="13">
        <v>2017</v>
      </c>
      <c r="P74" s="15" t="s">
        <v>29</v>
      </c>
      <c r="Q74" s="13" t="s">
        <v>29</v>
      </c>
      <c r="R74" s="15" t="s">
        <v>29</v>
      </c>
      <c r="S74" s="13">
        <v>20</v>
      </c>
      <c r="T74" s="15"/>
      <c r="U74" s="13" t="s">
        <v>30</v>
      </c>
      <c r="V74" s="13"/>
    </row>
    <row r="75" spans="1:22" x14ac:dyDescent="0.25">
      <c r="A75" s="161"/>
      <c r="B75" s="60"/>
      <c r="C75" s="165" t="s">
        <v>89</v>
      </c>
      <c r="D75" s="60"/>
      <c r="E75" s="132"/>
      <c r="F75" s="60"/>
      <c r="G75" s="132"/>
      <c r="H75" s="60"/>
      <c r="I75" s="169"/>
      <c r="J75" s="279"/>
      <c r="K75" s="484"/>
      <c r="L75" s="484"/>
      <c r="M75" s="5"/>
      <c r="N75" s="8"/>
      <c r="O75" s="5"/>
      <c r="P75" s="8"/>
      <c r="Q75" s="5"/>
      <c r="R75" s="8"/>
      <c r="S75" s="5"/>
      <c r="T75" s="8"/>
      <c r="U75" s="5"/>
      <c r="V75" s="5"/>
    </row>
    <row r="76" spans="1:22" x14ac:dyDescent="0.25">
      <c r="A76" s="161"/>
      <c r="B76" s="60"/>
      <c r="C76" s="132"/>
      <c r="D76" s="60"/>
      <c r="E76" s="132"/>
      <c r="F76" s="60"/>
      <c r="G76" s="132"/>
      <c r="H76" s="60"/>
      <c r="I76" s="169"/>
      <c r="J76" s="8"/>
      <c r="K76" s="484"/>
      <c r="L76" s="484"/>
      <c r="M76" s="5"/>
      <c r="N76" s="8"/>
      <c r="O76" s="5"/>
      <c r="P76" s="8"/>
      <c r="Q76" s="5"/>
      <c r="R76" s="8"/>
      <c r="S76" s="5"/>
      <c r="T76" s="8"/>
      <c r="U76" s="5"/>
      <c r="V76" s="5"/>
    </row>
    <row r="77" spans="1:22" x14ac:dyDescent="0.25">
      <c r="A77" s="161"/>
      <c r="B77" s="60"/>
      <c r="C77" s="132"/>
      <c r="D77" s="60"/>
      <c r="E77" s="132"/>
      <c r="F77" s="60"/>
      <c r="G77" s="132"/>
      <c r="H77" s="60"/>
      <c r="I77" s="169"/>
      <c r="J77" s="15" t="s">
        <v>475</v>
      </c>
      <c r="K77" s="13" t="s">
        <v>38</v>
      </c>
      <c r="L77" s="479" t="s">
        <v>96</v>
      </c>
      <c r="M77" s="13">
        <v>20</v>
      </c>
      <c r="N77" s="14">
        <v>5000</v>
      </c>
      <c r="O77" s="31" t="s">
        <v>29</v>
      </c>
      <c r="P77" s="14" t="s">
        <v>29</v>
      </c>
      <c r="Q77" s="31" t="s">
        <v>29</v>
      </c>
      <c r="R77" s="14" t="s">
        <v>29</v>
      </c>
      <c r="S77" s="13">
        <f>M77</f>
        <v>20</v>
      </c>
      <c r="T77" s="14" t="s">
        <v>29</v>
      </c>
      <c r="U77" s="483" t="s">
        <v>602</v>
      </c>
      <c r="V77" s="13"/>
    </row>
    <row r="78" spans="1:22" x14ac:dyDescent="0.25">
      <c r="A78" s="161"/>
      <c r="B78" s="60"/>
      <c r="C78" s="132"/>
      <c r="D78" s="60"/>
      <c r="E78" s="132"/>
      <c r="F78" s="60"/>
      <c r="G78" s="132"/>
      <c r="H78" s="60"/>
      <c r="I78" s="169"/>
      <c r="J78" s="8"/>
      <c r="K78" s="5"/>
      <c r="L78" s="480"/>
      <c r="M78" s="5"/>
      <c r="N78" s="8"/>
      <c r="O78" s="5"/>
      <c r="P78" s="8"/>
      <c r="Q78" s="5"/>
      <c r="R78" s="8"/>
      <c r="S78" s="5"/>
      <c r="T78" s="8"/>
      <c r="U78" s="484"/>
      <c r="V78" s="5"/>
    </row>
    <row r="79" spans="1:22" x14ac:dyDescent="0.25">
      <c r="A79" s="162"/>
      <c r="B79" s="163"/>
      <c r="C79" s="133"/>
      <c r="D79" s="163"/>
      <c r="E79" s="133"/>
      <c r="F79" s="163"/>
      <c r="G79" s="133"/>
      <c r="H79" s="163"/>
      <c r="I79" s="168"/>
      <c r="J79" s="27"/>
      <c r="K79" s="26"/>
      <c r="L79" s="481"/>
      <c r="M79" s="26"/>
      <c r="N79" s="27"/>
      <c r="O79" s="26"/>
      <c r="P79" s="27"/>
      <c r="Q79" s="26"/>
      <c r="R79" s="27"/>
      <c r="S79" s="26"/>
      <c r="T79" s="27"/>
      <c r="U79" s="490"/>
      <c r="V79" s="26"/>
    </row>
    <row r="80" spans="1:22" ht="15.75" customHeight="1" x14ac:dyDescent="0.25">
      <c r="A80" s="160">
        <v>18</v>
      </c>
      <c r="B80" s="164" t="s">
        <v>837</v>
      </c>
      <c r="C80" s="166" t="s">
        <v>817</v>
      </c>
      <c r="D80" s="13" t="s">
        <v>23</v>
      </c>
      <c r="E80" s="15" t="s">
        <v>24</v>
      </c>
      <c r="F80" s="13" t="s">
        <v>240</v>
      </c>
      <c r="G80" s="15" t="s">
        <v>249</v>
      </c>
      <c r="H80" s="110">
        <v>43683</v>
      </c>
      <c r="I80" s="173" t="s">
        <v>25</v>
      </c>
      <c r="J80" s="13" t="s">
        <v>106</v>
      </c>
      <c r="K80" s="141" t="s">
        <v>39</v>
      </c>
      <c r="L80" s="479" t="s">
        <v>78</v>
      </c>
      <c r="M80" s="140">
        <v>20</v>
      </c>
      <c r="N80" s="31">
        <v>7000</v>
      </c>
      <c r="O80" s="15" t="s">
        <v>40</v>
      </c>
      <c r="P80" s="13" t="s">
        <v>40</v>
      </c>
      <c r="Q80" s="15" t="s">
        <v>40</v>
      </c>
      <c r="R80" s="13" t="s">
        <v>40</v>
      </c>
      <c r="S80" s="15">
        <v>20</v>
      </c>
      <c r="T80" s="13" t="s">
        <v>40</v>
      </c>
      <c r="U80" s="483" t="s">
        <v>602</v>
      </c>
      <c r="V80" s="13"/>
    </row>
    <row r="81" spans="1:22" x14ac:dyDescent="0.25">
      <c r="A81" s="161"/>
      <c r="B81" s="60"/>
      <c r="C81" s="165" t="s">
        <v>75</v>
      </c>
      <c r="D81" s="60"/>
      <c r="E81" s="132"/>
      <c r="F81" s="60"/>
      <c r="G81" s="132"/>
      <c r="H81" s="60"/>
      <c r="I81" s="169"/>
      <c r="J81" s="5"/>
      <c r="K81" s="5"/>
      <c r="L81" s="480"/>
      <c r="M81" s="40"/>
      <c r="N81" s="5"/>
      <c r="O81" s="8"/>
      <c r="P81" s="5"/>
      <c r="Q81" s="8"/>
      <c r="R81" s="5"/>
      <c r="S81" s="8"/>
      <c r="T81" s="5"/>
      <c r="U81" s="484"/>
      <c r="V81" s="5"/>
    </row>
    <row r="82" spans="1:22" ht="19.5" customHeight="1" x14ac:dyDescent="0.25">
      <c r="A82" s="161"/>
      <c r="B82" s="60"/>
      <c r="C82" s="132"/>
      <c r="D82" s="60"/>
      <c r="E82" s="132"/>
      <c r="F82" s="60"/>
      <c r="G82" s="132"/>
      <c r="H82" s="60"/>
      <c r="I82" s="169"/>
      <c r="J82" s="26"/>
      <c r="K82" s="26"/>
      <c r="L82" s="481"/>
      <c r="M82" s="56"/>
      <c r="N82" s="26"/>
      <c r="O82" s="27"/>
      <c r="P82" s="26"/>
      <c r="Q82" s="27"/>
      <c r="R82" s="26"/>
      <c r="S82" s="27"/>
      <c r="T82" s="26"/>
      <c r="U82" s="490"/>
      <c r="V82" s="26"/>
    </row>
    <row r="83" spans="1:22" x14ac:dyDescent="0.25">
      <c r="A83" s="160">
        <v>19</v>
      </c>
      <c r="B83" s="164" t="s">
        <v>825</v>
      </c>
      <c r="C83" s="166" t="s">
        <v>817</v>
      </c>
      <c r="D83" s="13" t="s">
        <v>23</v>
      </c>
      <c r="E83" s="15" t="s">
        <v>24</v>
      </c>
      <c r="F83" s="13" t="s">
        <v>240</v>
      </c>
      <c r="G83" s="15" t="s">
        <v>249</v>
      </c>
      <c r="H83" s="110">
        <v>43683</v>
      </c>
      <c r="I83" s="173" t="s">
        <v>25</v>
      </c>
      <c r="J83" s="164" t="s">
        <v>834</v>
      </c>
      <c r="K83" s="477" t="s">
        <v>139</v>
      </c>
      <c r="L83" s="471" t="s">
        <v>835</v>
      </c>
      <c r="M83" s="276">
        <v>16</v>
      </c>
      <c r="N83" s="37">
        <v>7000</v>
      </c>
      <c r="O83" s="276">
        <v>2018</v>
      </c>
      <c r="P83" s="37">
        <v>10500</v>
      </c>
      <c r="Q83" s="88" t="s">
        <v>29</v>
      </c>
      <c r="R83" s="88" t="s">
        <v>29</v>
      </c>
      <c r="S83" s="89">
        <f>M83</f>
        <v>16</v>
      </c>
      <c r="T83" s="88" t="s">
        <v>29</v>
      </c>
      <c r="U83" s="483" t="s">
        <v>602</v>
      </c>
      <c r="V83" s="164"/>
    </row>
    <row r="84" spans="1:22" ht="18.75" x14ac:dyDescent="0.25">
      <c r="A84" s="161"/>
      <c r="B84" s="60"/>
      <c r="C84" s="165" t="s">
        <v>89</v>
      </c>
      <c r="D84" s="60"/>
      <c r="E84" s="132"/>
      <c r="F84" s="60"/>
      <c r="G84" s="132"/>
      <c r="H84" s="60"/>
      <c r="I84" s="169"/>
      <c r="J84" s="60">
        <v>-456</v>
      </c>
      <c r="K84" s="478"/>
      <c r="L84" s="472"/>
      <c r="M84" s="5"/>
      <c r="N84" s="277"/>
      <c r="O84" s="277"/>
      <c r="P84" s="90"/>
      <c r="Q84" s="90"/>
      <c r="R84" s="90"/>
      <c r="S84" s="90"/>
      <c r="T84" s="90"/>
      <c r="U84" s="484"/>
      <c r="V84" s="60"/>
    </row>
    <row r="85" spans="1:22" ht="18.75" x14ac:dyDescent="0.25">
      <c r="A85" s="162"/>
      <c r="B85" s="163"/>
      <c r="C85" s="132"/>
      <c r="D85" s="60"/>
      <c r="E85" s="132"/>
      <c r="F85" s="60"/>
      <c r="G85" s="132"/>
      <c r="H85" s="60"/>
      <c r="I85" s="169"/>
      <c r="J85" s="163" t="s">
        <v>836</v>
      </c>
      <c r="K85" s="482"/>
      <c r="L85" s="473"/>
      <c r="M85" s="26"/>
      <c r="N85" s="26"/>
      <c r="O85" s="26"/>
      <c r="P85" s="92"/>
      <c r="Q85" s="92"/>
      <c r="R85" s="92"/>
      <c r="S85" s="92"/>
      <c r="T85" s="92"/>
      <c r="U85" s="490"/>
      <c r="V85" s="163"/>
    </row>
    <row r="86" spans="1:22" x14ac:dyDescent="0.25">
      <c r="A86" s="160">
        <v>20</v>
      </c>
      <c r="B86" s="164" t="s">
        <v>839</v>
      </c>
      <c r="C86" s="166" t="s">
        <v>838</v>
      </c>
      <c r="D86" s="13" t="s">
        <v>23</v>
      </c>
      <c r="E86" s="15" t="s">
        <v>24</v>
      </c>
      <c r="F86" s="13" t="s">
        <v>240</v>
      </c>
      <c r="G86" s="15" t="s">
        <v>840</v>
      </c>
      <c r="H86" s="110">
        <v>43683</v>
      </c>
      <c r="I86" s="173" t="s">
        <v>25</v>
      </c>
      <c r="J86" s="13" t="s">
        <v>475</v>
      </c>
      <c r="K86" s="13" t="s">
        <v>38</v>
      </c>
      <c r="L86" s="479" t="s">
        <v>96</v>
      </c>
      <c r="M86" s="13">
        <v>20</v>
      </c>
      <c r="N86" s="14">
        <v>5500</v>
      </c>
      <c r="O86" s="31" t="s">
        <v>29</v>
      </c>
      <c r="P86" s="14" t="s">
        <v>29</v>
      </c>
      <c r="Q86" s="31" t="s">
        <v>29</v>
      </c>
      <c r="R86" s="14" t="s">
        <v>29</v>
      </c>
      <c r="S86" s="13">
        <f>M86</f>
        <v>20</v>
      </c>
      <c r="T86" s="14" t="s">
        <v>29</v>
      </c>
      <c r="U86" s="483" t="s">
        <v>602</v>
      </c>
      <c r="V86" s="13"/>
    </row>
    <row r="87" spans="1:22" x14ac:dyDescent="0.25">
      <c r="A87" s="161"/>
      <c r="B87" s="60"/>
      <c r="C87" s="165" t="s">
        <v>144</v>
      </c>
      <c r="D87" s="60"/>
      <c r="E87" s="132"/>
      <c r="F87" s="60"/>
      <c r="G87" s="132"/>
      <c r="H87" s="60"/>
      <c r="I87" s="169"/>
      <c r="J87" s="5"/>
      <c r="K87" s="5"/>
      <c r="L87" s="480"/>
      <c r="M87" s="5"/>
      <c r="N87" s="8"/>
      <c r="O87" s="5"/>
      <c r="P87" s="8"/>
      <c r="Q87" s="5"/>
      <c r="R87" s="8"/>
      <c r="S87" s="5"/>
      <c r="T87" s="8"/>
      <c r="U87" s="484"/>
      <c r="V87" s="5"/>
    </row>
    <row r="88" spans="1:22" x14ac:dyDescent="0.25">
      <c r="A88" s="161"/>
      <c r="B88" s="60"/>
      <c r="C88" s="132"/>
      <c r="D88" s="60"/>
      <c r="E88" s="132"/>
      <c r="F88" s="60"/>
      <c r="G88" s="132"/>
      <c r="H88" s="60"/>
      <c r="I88" s="169"/>
      <c r="J88" s="26"/>
      <c r="K88" s="26"/>
      <c r="L88" s="481"/>
      <c r="M88" s="26"/>
      <c r="N88" s="27"/>
      <c r="O88" s="26"/>
      <c r="P88" s="27"/>
      <c r="Q88" s="26"/>
      <c r="R88" s="27"/>
      <c r="S88" s="26"/>
      <c r="T88" s="27"/>
      <c r="U88" s="490"/>
      <c r="V88" s="26"/>
    </row>
    <row r="89" spans="1:22" x14ac:dyDescent="0.25">
      <c r="A89" s="161"/>
      <c r="B89" s="60"/>
      <c r="C89" s="132"/>
      <c r="D89" s="60"/>
      <c r="E89" s="132"/>
      <c r="F89" s="60"/>
      <c r="G89" s="132"/>
      <c r="H89" s="60"/>
      <c r="I89" s="169"/>
      <c r="J89" s="276" t="s">
        <v>47</v>
      </c>
      <c r="K89" s="276" t="s">
        <v>48</v>
      </c>
      <c r="L89" s="479" t="s">
        <v>78</v>
      </c>
      <c r="M89" s="276">
        <v>20</v>
      </c>
      <c r="N89" s="14">
        <v>5000</v>
      </c>
      <c r="O89" s="31" t="s">
        <v>29</v>
      </c>
      <c r="P89" s="14">
        <v>7550</v>
      </c>
      <c r="Q89" s="31" t="s">
        <v>29</v>
      </c>
      <c r="R89" s="14" t="s">
        <v>29</v>
      </c>
      <c r="S89" s="13">
        <f>M89</f>
        <v>20</v>
      </c>
      <c r="T89" s="14" t="s">
        <v>29</v>
      </c>
      <c r="U89" s="483" t="s">
        <v>602</v>
      </c>
      <c r="V89" s="13"/>
    </row>
    <row r="90" spans="1:22" x14ac:dyDescent="0.25">
      <c r="A90" s="161"/>
      <c r="B90" s="60"/>
      <c r="C90" s="132"/>
      <c r="D90" s="60"/>
      <c r="E90" s="132"/>
      <c r="F90" s="60"/>
      <c r="G90" s="132"/>
      <c r="H90" s="60"/>
      <c r="I90" s="169"/>
      <c r="J90" s="277" t="s">
        <v>77</v>
      </c>
      <c r="K90" s="277" t="s">
        <v>49</v>
      </c>
      <c r="L90" s="480"/>
      <c r="M90" s="277"/>
      <c r="N90" s="281"/>
      <c r="O90" s="277"/>
      <c r="P90" s="281"/>
      <c r="Q90" s="277"/>
      <c r="R90" s="281"/>
      <c r="S90" s="277"/>
      <c r="T90" s="281"/>
      <c r="U90" s="484"/>
      <c r="V90" s="5"/>
    </row>
    <row r="91" spans="1:22" x14ac:dyDescent="0.25">
      <c r="A91" s="162"/>
      <c r="B91" s="163"/>
      <c r="C91" s="133"/>
      <c r="D91" s="163"/>
      <c r="E91" s="133"/>
      <c r="F91" s="163"/>
      <c r="G91" s="133"/>
      <c r="H91" s="163"/>
      <c r="I91" s="168"/>
      <c r="J91" s="10"/>
      <c r="K91" s="10"/>
      <c r="L91" s="481"/>
      <c r="M91" s="10"/>
      <c r="N91" s="11"/>
      <c r="O91" s="10"/>
      <c r="P91" s="11"/>
      <c r="Q91" s="10"/>
      <c r="R91" s="11"/>
      <c r="S91" s="10"/>
      <c r="T91" s="11"/>
      <c r="U91" s="490"/>
      <c r="V91" s="26"/>
    </row>
    <row r="92" spans="1:22" x14ac:dyDescent="0.25">
      <c r="A92" s="164">
        <v>21</v>
      </c>
      <c r="B92" s="134" t="s">
        <v>841</v>
      </c>
      <c r="C92" s="137" t="s">
        <v>838</v>
      </c>
      <c r="D92" s="15" t="s">
        <v>23</v>
      </c>
      <c r="E92" s="13" t="s">
        <v>24</v>
      </c>
      <c r="F92" s="15" t="s">
        <v>240</v>
      </c>
      <c r="G92" s="13" t="s">
        <v>840</v>
      </c>
      <c r="H92" s="138">
        <v>43683</v>
      </c>
      <c r="I92" s="164" t="s">
        <v>25</v>
      </c>
      <c r="J92" s="15" t="s">
        <v>35</v>
      </c>
      <c r="K92" s="477" t="s">
        <v>36</v>
      </c>
      <c r="L92" s="479" t="s">
        <v>33</v>
      </c>
      <c r="M92" s="13">
        <v>16</v>
      </c>
      <c r="N92" s="14">
        <v>6000</v>
      </c>
      <c r="O92" s="13" t="s">
        <v>29</v>
      </c>
      <c r="P92" s="15" t="s">
        <v>29</v>
      </c>
      <c r="Q92" s="13" t="s">
        <v>29</v>
      </c>
      <c r="R92" s="15" t="s">
        <v>29</v>
      </c>
      <c r="S92" s="13">
        <v>16</v>
      </c>
      <c r="T92" s="15" t="s">
        <v>29</v>
      </c>
      <c r="U92" s="483" t="s">
        <v>602</v>
      </c>
      <c r="V92" s="173"/>
    </row>
    <row r="93" spans="1:22" x14ac:dyDescent="0.25">
      <c r="A93" s="60"/>
      <c r="C93" s="136" t="s">
        <v>191</v>
      </c>
      <c r="D93" s="132"/>
      <c r="E93" s="60"/>
      <c r="F93" s="132"/>
      <c r="G93" s="60"/>
      <c r="H93" s="132"/>
      <c r="I93" s="60"/>
      <c r="J93" s="8"/>
      <c r="K93" s="478"/>
      <c r="L93" s="480"/>
      <c r="M93" s="5"/>
      <c r="N93" s="8"/>
      <c r="O93" s="5"/>
      <c r="P93" s="8"/>
      <c r="Q93" s="5"/>
      <c r="R93" s="8"/>
      <c r="S93" s="5"/>
      <c r="T93" s="8"/>
      <c r="U93" s="484"/>
      <c r="V93" s="169"/>
    </row>
    <row r="94" spans="1:22" x14ac:dyDescent="0.25">
      <c r="A94" s="60"/>
      <c r="C94" s="60"/>
      <c r="D94" s="132"/>
      <c r="E94" s="60"/>
      <c r="F94" s="132"/>
      <c r="G94" s="60"/>
      <c r="H94" s="132"/>
      <c r="I94" s="60"/>
      <c r="J94" s="8"/>
      <c r="K94" s="59"/>
      <c r="L94" s="480"/>
      <c r="M94" s="5"/>
      <c r="N94" s="8"/>
      <c r="O94" s="5"/>
      <c r="P94" s="8"/>
      <c r="Q94" s="5"/>
      <c r="R94" s="8"/>
      <c r="S94" s="5"/>
      <c r="T94" s="8"/>
      <c r="U94" s="490"/>
      <c r="V94" s="169"/>
    </row>
    <row r="95" spans="1:22" x14ac:dyDescent="0.25">
      <c r="A95" s="164">
        <v>22</v>
      </c>
      <c r="B95" s="130" t="s">
        <v>842</v>
      </c>
      <c r="C95" s="137" t="s">
        <v>843</v>
      </c>
      <c r="D95" s="15" t="s">
        <v>23</v>
      </c>
      <c r="E95" s="13" t="s">
        <v>24</v>
      </c>
      <c r="F95" s="15" t="s">
        <v>240</v>
      </c>
      <c r="G95" s="13" t="s">
        <v>248</v>
      </c>
      <c r="H95" s="138">
        <v>43683</v>
      </c>
      <c r="I95" s="164" t="s">
        <v>25</v>
      </c>
      <c r="J95" s="140" t="s">
        <v>350</v>
      </c>
      <c r="K95" s="13" t="s">
        <v>410</v>
      </c>
      <c r="L95" s="479" t="s">
        <v>352</v>
      </c>
      <c r="M95" s="13">
        <v>20</v>
      </c>
      <c r="N95" s="14">
        <v>7000</v>
      </c>
      <c r="O95" s="31" t="s">
        <v>29</v>
      </c>
      <c r="P95" s="14" t="s">
        <v>29</v>
      </c>
      <c r="Q95" s="31" t="s">
        <v>29</v>
      </c>
      <c r="R95" s="14" t="s">
        <v>29</v>
      </c>
      <c r="S95" s="13">
        <f>M95</f>
        <v>20</v>
      </c>
      <c r="T95" s="14" t="s">
        <v>29</v>
      </c>
      <c r="U95" s="483" t="s">
        <v>602</v>
      </c>
      <c r="V95" s="13"/>
    </row>
    <row r="96" spans="1:22" x14ac:dyDescent="0.25">
      <c r="A96" s="60"/>
      <c r="B96" s="132"/>
      <c r="C96" s="136" t="s">
        <v>231</v>
      </c>
      <c r="D96" s="132"/>
      <c r="E96" s="60"/>
      <c r="F96" s="132"/>
      <c r="G96" s="60"/>
      <c r="H96" s="132"/>
      <c r="I96" s="60"/>
      <c r="J96" s="40" t="s">
        <v>351</v>
      </c>
      <c r="K96" s="5" t="s">
        <v>49</v>
      </c>
      <c r="L96" s="480"/>
      <c r="M96" s="5"/>
      <c r="N96" s="8"/>
      <c r="O96" s="5"/>
      <c r="P96" s="8"/>
      <c r="Q96" s="5"/>
      <c r="R96" s="8"/>
      <c r="S96" s="5"/>
      <c r="T96" s="8"/>
      <c r="U96" s="484"/>
      <c r="V96" s="5"/>
    </row>
    <row r="97" spans="1:22" x14ac:dyDescent="0.25">
      <c r="A97" s="60"/>
      <c r="B97" s="132"/>
      <c r="C97" s="60"/>
      <c r="D97" s="132"/>
      <c r="E97" s="60"/>
      <c r="F97" s="132"/>
      <c r="G97" s="60"/>
      <c r="H97" s="132"/>
      <c r="I97" s="60"/>
      <c r="J97" s="56"/>
      <c r="K97" s="26"/>
      <c r="L97" s="481"/>
      <c r="M97" s="26"/>
      <c r="N97" s="27"/>
      <c r="O97" s="26"/>
      <c r="P97" s="27"/>
      <c r="Q97" s="26"/>
      <c r="R97" s="27"/>
      <c r="S97" s="26"/>
      <c r="T97" s="27"/>
      <c r="U97" s="490"/>
      <c r="V97" s="26"/>
    </row>
    <row r="98" spans="1:22" x14ac:dyDescent="0.25">
      <c r="A98" s="60"/>
      <c r="B98" s="132"/>
      <c r="C98" s="60"/>
      <c r="D98" s="132"/>
      <c r="E98" s="60"/>
      <c r="F98" s="132"/>
      <c r="G98" s="60"/>
      <c r="H98" s="132"/>
      <c r="I98" s="60"/>
      <c r="J98" s="164" t="s">
        <v>821</v>
      </c>
      <c r="K98" s="479" t="s">
        <v>822</v>
      </c>
      <c r="L98" s="483" t="s">
        <v>823</v>
      </c>
      <c r="M98" s="173">
        <v>12</v>
      </c>
      <c r="N98" s="31">
        <v>4000</v>
      </c>
      <c r="O98" s="14" t="s">
        <v>29</v>
      </c>
      <c r="P98" s="31" t="s">
        <v>29</v>
      </c>
      <c r="Q98" s="14" t="s">
        <v>29</v>
      </c>
      <c r="R98" s="31" t="s">
        <v>29</v>
      </c>
      <c r="S98" s="15">
        <f>M98</f>
        <v>12</v>
      </c>
      <c r="T98" s="31" t="s">
        <v>29</v>
      </c>
      <c r="U98" s="479" t="s">
        <v>602</v>
      </c>
      <c r="V98" s="13"/>
    </row>
    <row r="99" spans="1:22" x14ac:dyDescent="0.25">
      <c r="A99" s="60"/>
      <c r="B99" s="132"/>
      <c r="C99" s="60"/>
      <c r="D99" s="132"/>
      <c r="E99" s="60"/>
      <c r="F99" s="132"/>
      <c r="G99" s="60"/>
      <c r="H99" s="132"/>
      <c r="I99" s="60"/>
      <c r="J99" s="60"/>
      <c r="K99" s="480"/>
      <c r="L99" s="484"/>
      <c r="M99" s="169"/>
      <c r="N99" s="60"/>
      <c r="O99" s="8"/>
      <c r="P99" s="5"/>
      <c r="Q99" s="8"/>
      <c r="R99" s="5"/>
      <c r="S99" s="8"/>
      <c r="T99" s="5"/>
      <c r="U99" s="480"/>
      <c r="V99" s="5"/>
    </row>
    <row r="100" spans="1:22" x14ac:dyDescent="0.25">
      <c r="A100" s="60"/>
      <c r="B100" s="132"/>
      <c r="C100" s="60"/>
      <c r="D100" s="132"/>
      <c r="E100" s="60"/>
      <c r="F100" s="132"/>
      <c r="G100" s="60"/>
      <c r="H100" s="132"/>
      <c r="I100" s="60"/>
      <c r="J100" s="163"/>
      <c r="K100" s="481"/>
      <c r="L100" s="490"/>
      <c r="M100" s="168"/>
      <c r="N100" s="163"/>
      <c r="O100" s="27"/>
      <c r="P100" s="26"/>
      <c r="Q100" s="27"/>
      <c r="R100" s="26"/>
      <c r="S100" s="27"/>
      <c r="T100" s="26"/>
      <c r="U100" s="481"/>
      <c r="V100" s="26"/>
    </row>
    <row r="101" spans="1:22" x14ac:dyDescent="0.25">
      <c r="A101" s="60"/>
      <c r="B101" s="132"/>
      <c r="C101" s="60"/>
      <c r="D101" s="132"/>
      <c r="E101" s="60"/>
      <c r="F101" s="132"/>
      <c r="G101" s="60"/>
      <c r="H101" s="132"/>
      <c r="I101" s="60"/>
      <c r="J101" s="164" t="s">
        <v>834</v>
      </c>
      <c r="K101" s="477" t="s">
        <v>139</v>
      </c>
      <c r="L101" s="471" t="s">
        <v>835</v>
      </c>
      <c r="M101" s="285">
        <v>16</v>
      </c>
      <c r="N101" s="37">
        <v>9000</v>
      </c>
      <c r="O101" s="285">
        <v>2018</v>
      </c>
      <c r="P101" s="37">
        <v>10500</v>
      </c>
      <c r="Q101" s="88" t="s">
        <v>29</v>
      </c>
      <c r="R101" s="88" t="s">
        <v>29</v>
      </c>
      <c r="S101" s="89">
        <f>M101</f>
        <v>16</v>
      </c>
      <c r="T101" s="88" t="s">
        <v>29</v>
      </c>
      <c r="U101" s="483" t="s">
        <v>602</v>
      </c>
      <c r="V101" s="164"/>
    </row>
    <row r="102" spans="1:22" ht="18.75" x14ac:dyDescent="0.25">
      <c r="A102" s="60"/>
      <c r="B102" s="132"/>
      <c r="C102" s="60"/>
      <c r="D102" s="132"/>
      <c r="E102" s="60"/>
      <c r="F102" s="132"/>
      <c r="G102" s="60"/>
      <c r="H102" s="132"/>
      <c r="I102" s="60"/>
      <c r="J102" s="60">
        <v>-456</v>
      </c>
      <c r="K102" s="478"/>
      <c r="L102" s="472"/>
      <c r="M102" s="5"/>
      <c r="N102" s="286"/>
      <c r="O102" s="286"/>
      <c r="P102" s="90"/>
      <c r="Q102" s="90"/>
      <c r="R102" s="90"/>
      <c r="S102" s="90"/>
      <c r="T102" s="90"/>
      <c r="U102" s="484"/>
      <c r="V102" s="60"/>
    </row>
    <row r="103" spans="1:22" ht="18.75" x14ac:dyDescent="0.25">
      <c r="A103" s="163"/>
      <c r="B103" s="133"/>
      <c r="C103" s="163"/>
      <c r="D103" s="133"/>
      <c r="E103" s="163"/>
      <c r="F103" s="133"/>
      <c r="G103" s="163"/>
      <c r="H103" s="133"/>
      <c r="I103" s="163"/>
      <c r="J103" s="163" t="s">
        <v>836</v>
      </c>
      <c r="K103" s="482"/>
      <c r="L103" s="473"/>
      <c r="M103" s="26"/>
      <c r="N103" s="26"/>
      <c r="O103" s="26"/>
      <c r="P103" s="92"/>
      <c r="Q103" s="92"/>
      <c r="R103" s="92"/>
      <c r="S103" s="92"/>
      <c r="T103" s="92"/>
      <c r="U103" s="490"/>
      <c r="V103" s="163"/>
    </row>
    <row r="104" spans="1:22" ht="15.75" customHeight="1" x14ac:dyDescent="0.25">
      <c r="A104" s="164">
        <v>23</v>
      </c>
      <c r="B104" s="130" t="s">
        <v>844</v>
      </c>
      <c r="C104" s="137" t="s">
        <v>843</v>
      </c>
      <c r="D104" s="15" t="s">
        <v>23</v>
      </c>
      <c r="E104" s="13" t="s">
        <v>24</v>
      </c>
      <c r="F104" s="15" t="s">
        <v>240</v>
      </c>
      <c r="G104" s="13" t="s">
        <v>248</v>
      </c>
      <c r="H104" s="138">
        <v>43683</v>
      </c>
      <c r="I104" s="164" t="s">
        <v>25</v>
      </c>
      <c r="J104" s="13" t="s">
        <v>106</v>
      </c>
      <c r="K104" s="141" t="s">
        <v>39</v>
      </c>
      <c r="L104" s="479" t="s">
        <v>78</v>
      </c>
      <c r="M104" s="140">
        <v>20</v>
      </c>
      <c r="N104" s="31">
        <v>7000</v>
      </c>
      <c r="O104" s="15" t="s">
        <v>40</v>
      </c>
      <c r="P104" s="13" t="s">
        <v>40</v>
      </c>
      <c r="Q104" s="15" t="s">
        <v>40</v>
      </c>
      <c r="R104" s="13" t="s">
        <v>40</v>
      </c>
      <c r="S104" s="15">
        <v>20</v>
      </c>
      <c r="T104" s="13" t="s">
        <v>40</v>
      </c>
      <c r="U104" s="483" t="s">
        <v>602</v>
      </c>
      <c r="V104" s="13"/>
    </row>
    <row r="105" spans="1:22" x14ac:dyDescent="0.25">
      <c r="A105" s="60"/>
      <c r="B105" s="132"/>
      <c r="C105" s="136" t="s">
        <v>231</v>
      </c>
      <c r="D105" s="132"/>
      <c r="E105" s="60"/>
      <c r="F105" s="132"/>
      <c r="G105" s="60"/>
      <c r="H105" s="132"/>
      <c r="I105" s="60"/>
      <c r="J105" s="5"/>
      <c r="K105" s="5"/>
      <c r="L105" s="480"/>
      <c r="M105" s="40"/>
      <c r="N105" s="5"/>
      <c r="O105" s="8"/>
      <c r="P105" s="5"/>
      <c r="Q105" s="8"/>
      <c r="R105" s="5"/>
      <c r="S105" s="8"/>
      <c r="T105" s="5"/>
      <c r="U105" s="484"/>
      <c r="V105" s="5"/>
    </row>
    <row r="106" spans="1:22" x14ac:dyDescent="0.25">
      <c r="A106" s="163"/>
      <c r="B106" s="133"/>
      <c r="C106" s="163"/>
      <c r="D106" s="133"/>
      <c r="E106" s="163"/>
      <c r="F106" s="133"/>
      <c r="G106" s="163"/>
      <c r="H106" s="133"/>
      <c r="I106" s="163"/>
      <c r="J106" s="26"/>
      <c r="K106" s="26"/>
      <c r="L106" s="481"/>
      <c r="M106" s="56"/>
      <c r="N106" s="26"/>
      <c r="O106" s="27"/>
      <c r="P106" s="26"/>
      <c r="Q106" s="27"/>
      <c r="R106" s="26"/>
      <c r="S106" s="27"/>
      <c r="T106" s="26"/>
      <c r="U106" s="490"/>
      <c r="V106" s="26"/>
    </row>
    <row r="107" spans="1:22" x14ac:dyDescent="0.25">
      <c r="A107" s="164">
        <v>24</v>
      </c>
      <c r="B107" s="130" t="s">
        <v>845</v>
      </c>
      <c r="C107" s="137" t="s">
        <v>846</v>
      </c>
      <c r="D107" s="15" t="s">
        <v>23</v>
      </c>
      <c r="E107" s="13" t="s">
        <v>24</v>
      </c>
      <c r="F107" s="15" t="s">
        <v>240</v>
      </c>
      <c r="G107" s="13" t="s">
        <v>847</v>
      </c>
      <c r="H107" s="138">
        <v>43683</v>
      </c>
      <c r="I107" s="164" t="s">
        <v>25</v>
      </c>
      <c r="J107" s="164" t="s">
        <v>821</v>
      </c>
      <c r="K107" s="479" t="s">
        <v>822</v>
      </c>
      <c r="L107" s="483" t="s">
        <v>823</v>
      </c>
      <c r="M107" s="173">
        <v>12</v>
      </c>
      <c r="N107" s="31">
        <v>5000</v>
      </c>
      <c r="O107" s="14" t="s">
        <v>29</v>
      </c>
      <c r="P107" s="31" t="s">
        <v>29</v>
      </c>
      <c r="Q107" s="14" t="s">
        <v>29</v>
      </c>
      <c r="R107" s="31" t="s">
        <v>29</v>
      </c>
      <c r="S107" s="15">
        <f>M107</f>
        <v>12</v>
      </c>
      <c r="T107" s="31" t="s">
        <v>29</v>
      </c>
      <c r="U107" s="479" t="s">
        <v>602</v>
      </c>
      <c r="V107" s="13"/>
    </row>
    <row r="108" spans="1:22" x14ac:dyDescent="0.25">
      <c r="A108" s="60"/>
      <c r="B108" s="132"/>
      <c r="C108" s="136" t="s">
        <v>116</v>
      </c>
      <c r="D108" s="132"/>
      <c r="E108" s="60"/>
      <c r="F108" s="132"/>
      <c r="G108" s="60"/>
      <c r="H108" s="132"/>
      <c r="I108" s="60"/>
      <c r="J108" s="60"/>
      <c r="K108" s="480"/>
      <c r="L108" s="484"/>
      <c r="M108" s="169"/>
      <c r="N108" s="60"/>
      <c r="O108" s="8"/>
      <c r="P108" s="5"/>
      <c r="Q108" s="8"/>
      <c r="R108" s="5"/>
      <c r="S108" s="8"/>
      <c r="T108" s="5"/>
      <c r="U108" s="480"/>
      <c r="V108" s="5"/>
    </row>
    <row r="109" spans="1:22" x14ac:dyDescent="0.25">
      <c r="A109" s="163"/>
      <c r="B109" s="133"/>
      <c r="C109" s="163"/>
      <c r="D109" s="133"/>
      <c r="E109" s="163"/>
      <c r="F109" s="133"/>
      <c r="G109" s="163"/>
      <c r="H109" s="133"/>
      <c r="I109" s="163"/>
      <c r="J109" s="163"/>
      <c r="K109" s="481"/>
      <c r="L109" s="490"/>
      <c r="M109" s="168"/>
      <c r="N109" s="163"/>
      <c r="O109" s="27"/>
      <c r="P109" s="26"/>
      <c r="Q109" s="27"/>
      <c r="R109" s="26"/>
      <c r="S109" s="27"/>
      <c r="T109" s="26"/>
      <c r="U109" s="481"/>
      <c r="V109" s="26"/>
    </row>
    <row r="110" spans="1:22" ht="15.75" customHeight="1" x14ac:dyDescent="0.25">
      <c r="A110" s="164">
        <v>25</v>
      </c>
      <c r="B110" s="130" t="s">
        <v>851</v>
      </c>
      <c r="C110" s="137" t="s">
        <v>498</v>
      </c>
      <c r="D110" s="15" t="s">
        <v>23</v>
      </c>
      <c r="E110" s="13" t="s">
        <v>24</v>
      </c>
      <c r="F110" s="15" t="s">
        <v>46</v>
      </c>
      <c r="G110" s="13" t="s">
        <v>499</v>
      </c>
      <c r="H110" s="138">
        <v>43690</v>
      </c>
      <c r="I110" s="164" t="s">
        <v>131</v>
      </c>
      <c r="J110" s="15" t="s">
        <v>393</v>
      </c>
      <c r="K110" s="13" t="s">
        <v>408</v>
      </c>
      <c r="L110" s="483" t="s">
        <v>394</v>
      </c>
      <c r="M110" s="13">
        <v>20</v>
      </c>
      <c r="N110" s="14">
        <v>7000</v>
      </c>
      <c r="O110" s="31" t="s">
        <v>29</v>
      </c>
      <c r="P110" s="14" t="s">
        <v>29</v>
      </c>
      <c r="Q110" s="31" t="s">
        <v>29</v>
      </c>
      <c r="R110" s="14" t="s">
        <v>29</v>
      </c>
      <c r="S110" s="13">
        <f>M110</f>
        <v>20</v>
      </c>
      <c r="T110" s="14" t="s">
        <v>29</v>
      </c>
      <c r="U110" s="483" t="s">
        <v>602</v>
      </c>
      <c r="V110" s="13"/>
    </row>
    <row r="111" spans="1:22" x14ac:dyDescent="0.25">
      <c r="A111" s="60"/>
      <c r="B111" s="132"/>
      <c r="C111" s="136" t="s">
        <v>848</v>
      </c>
      <c r="D111" s="132"/>
      <c r="E111" s="60"/>
      <c r="F111" s="132"/>
      <c r="G111" s="60"/>
      <c r="H111" s="132"/>
      <c r="I111" s="60"/>
      <c r="J111" s="8"/>
      <c r="K111" s="5" t="s">
        <v>409</v>
      </c>
      <c r="L111" s="484"/>
      <c r="M111" s="5"/>
      <c r="N111" s="8"/>
      <c r="O111" s="5"/>
      <c r="P111" s="8"/>
      <c r="Q111" s="5"/>
      <c r="R111" s="8"/>
      <c r="S111" s="5"/>
      <c r="T111" s="8"/>
      <c r="U111" s="484"/>
      <c r="V111" s="5"/>
    </row>
    <row r="112" spans="1:22" x14ac:dyDescent="0.25">
      <c r="A112" s="163"/>
      <c r="B112" s="133"/>
      <c r="C112" s="163"/>
      <c r="D112" s="133"/>
      <c r="E112" s="163"/>
      <c r="F112" s="133"/>
      <c r="G112" s="163"/>
      <c r="H112" s="133"/>
      <c r="I112" s="163"/>
      <c r="J112" s="27"/>
      <c r="K112" s="26" t="s">
        <v>49</v>
      </c>
      <c r="L112" s="490"/>
      <c r="M112" s="26"/>
      <c r="N112" s="27"/>
      <c r="O112" s="26"/>
      <c r="P112" s="27"/>
      <c r="Q112" s="26"/>
      <c r="R112" s="27"/>
      <c r="S112" s="26"/>
      <c r="T112" s="27"/>
      <c r="U112" s="490"/>
      <c r="V112" s="5"/>
    </row>
    <row r="113" spans="1:22" x14ac:dyDescent="0.25">
      <c r="A113" s="160">
        <v>26</v>
      </c>
      <c r="B113" s="164" t="s">
        <v>852</v>
      </c>
      <c r="C113" s="166" t="s">
        <v>498</v>
      </c>
      <c r="D113" s="13" t="s">
        <v>23</v>
      </c>
      <c r="E113" s="15" t="s">
        <v>24</v>
      </c>
      <c r="F113" s="13" t="s">
        <v>46</v>
      </c>
      <c r="G113" s="15" t="s">
        <v>499</v>
      </c>
      <c r="H113" s="110">
        <v>43690</v>
      </c>
      <c r="I113" s="164" t="s">
        <v>131</v>
      </c>
      <c r="J113" s="16" t="s">
        <v>106</v>
      </c>
      <c r="K113" s="141" t="s">
        <v>39</v>
      </c>
      <c r="L113" s="479" t="s">
        <v>78</v>
      </c>
      <c r="M113" s="140">
        <v>20</v>
      </c>
      <c r="N113" s="31">
        <v>7000</v>
      </c>
      <c r="O113" s="15" t="s">
        <v>40</v>
      </c>
      <c r="P113" s="13" t="s">
        <v>40</v>
      </c>
      <c r="Q113" s="15" t="s">
        <v>40</v>
      </c>
      <c r="R113" s="13" t="s">
        <v>40</v>
      </c>
      <c r="S113" s="15">
        <v>20</v>
      </c>
      <c r="T113" s="13" t="s">
        <v>40</v>
      </c>
      <c r="U113" s="483" t="s">
        <v>602</v>
      </c>
      <c r="V113" s="13"/>
    </row>
    <row r="114" spans="1:22" x14ac:dyDescent="0.25">
      <c r="A114" s="161"/>
      <c r="B114" s="60"/>
      <c r="C114" s="165" t="s">
        <v>433</v>
      </c>
      <c r="D114" s="60"/>
      <c r="E114" s="132"/>
      <c r="F114" s="60"/>
      <c r="G114" s="132"/>
      <c r="H114" s="60"/>
      <c r="I114" s="169"/>
      <c r="J114" s="17"/>
      <c r="K114" s="5"/>
      <c r="L114" s="480"/>
      <c r="M114" s="40"/>
      <c r="N114" s="5"/>
      <c r="O114" s="8"/>
      <c r="P114" s="5"/>
      <c r="Q114" s="8"/>
      <c r="R114" s="5"/>
      <c r="S114" s="8"/>
      <c r="T114" s="5"/>
      <c r="U114" s="484"/>
      <c r="V114" s="5"/>
    </row>
    <row r="115" spans="1:22" x14ac:dyDescent="0.25">
      <c r="A115" s="161"/>
      <c r="B115" s="60"/>
      <c r="C115" s="132"/>
      <c r="D115" s="60"/>
      <c r="E115" s="132"/>
      <c r="F115" s="60"/>
      <c r="G115" s="132"/>
      <c r="H115" s="60"/>
      <c r="I115" s="169"/>
      <c r="J115" s="17"/>
      <c r="K115" s="5"/>
      <c r="L115" s="480"/>
      <c r="M115" s="40"/>
      <c r="N115" s="5"/>
      <c r="O115" s="8"/>
      <c r="P115" s="5"/>
      <c r="Q115" s="8"/>
      <c r="R115" s="5"/>
      <c r="S115" s="8"/>
      <c r="T115" s="5"/>
      <c r="U115" s="484"/>
      <c r="V115" s="5"/>
    </row>
    <row r="116" spans="1:22" x14ac:dyDescent="0.25">
      <c r="A116" s="161"/>
      <c r="B116" s="60"/>
      <c r="C116" s="132"/>
      <c r="D116" s="60"/>
      <c r="E116" s="132"/>
      <c r="F116" s="60"/>
      <c r="G116" s="132"/>
      <c r="H116" s="60"/>
      <c r="I116" s="169"/>
      <c r="J116" s="289" t="s">
        <v>150</v>
      </c>
      <c r="K116" s="282" t="s">
        <v>151</v>
      </c>
      <c r="L116" s="483" t="s">
        <v>152</v>
      </c>
      <c r="M116" s="13">
        <v>20</v>
      </c>
      <c r="N116" s="14">
        <v>5500</v>
      </c>
      <c r="O116" s="13" t="s">
        <v>29</v>
      </c>
      <c r="P116" s="14">
        <v>6550</v>
      </c>
      <c r="Q116" s="31" t="s">
        <v>29</v>
      </c>
      <c r="R116" s="14" t="s">
        <v>29</v>
      </c>
      <c r="S116" s="13">
        <f>M116</f>
        <v>20</v>
      </c>
      <c r="T116" s="14" t="s">
        <v>29</v>
      </c>
      <c r="U116" s="483" t="s">
        <v>602</v>
      </c>
      <c r="V116" s="13"/>
    </row>
    <row r="117" spans="1:22" x14ac:dyDescent="0.25">
      <c r="A117" s="161"/>
      <c r="B117" s="60"/>
      <c r="C117" s="132"/>
      <c r="D117" s="60"/>
      <c r="E117" s="132"/>
      <c r="F117" s="60"/>
      <c r="G117" s="132"/>
      <c r="H117" s="60"/>
      <c r="I117" s="169"/>
      <c r="J117" s="290"/>
      <c r="K117" s="283"/>
      <c r="L117" s="484"/>
      <c r="M117" s="5"/>
      <c r="N117" s="8"/>
      <c r="O117" s="5"/>
      <c r="P117" s="8"/>
      <c r="Q117" s="5"/>
      <c r="R117" s="8"/>
      <c r="S117" s="5"/>
      <c r="T117" s="8"/>
      <c r="U117" s="484"/>
      <c r="V117" s="5"/>
    </row>
    <row r="118" spans="1:22" x14ac:dyDescent="0.25">
      <c r="A118" s="162"/>
      <c r="B118" s="163"/>
      <c r="C118" s="133"/>
      <c r="D118" s="163"/>
      <c r="E118" s="133"/>
      <c r="F118" s="163"/>
      <c r="G118" s="133"/>
      <c r="H118" s="163"/>
      <c r="I118" s="168"/>
      <c r="J118" s="27"/>
      <c r="K118" s="284"/>
      <c r="L118" s="490"/>
      <c r="M118" s="26"/>
      <c r="N118" s="27"/>
      <c r="O118" s="26"/>
      <c r="P118" s="27"/>
      <c r="Q118" s="26"/>
      <c r="R118" s="27"/>
      <c r="S118" s="26"/>
      <c r="T118" s="27"/>
      <c r="U118" s="490"/>
      <c r="V118" s="26"/>
    </row>
    <row r="119" spans="1:22" x14ac:dyDescent="0.25">
      <c r="A119" s="160">
        <v>27</v>
      </c>
      <c r="B119" s="164" t="s">
        <v>853</v>
      </c>
      <c r="C119" s="165" t="s">
        <v>498</v>
      </c>
      <c r="D119" s="5" t="s">
        <v>23</v>
      </c>
      <c r="E119" s="8" t="s">
        <v>24</v>
      </c>
      <c r="F119" s="5" t="s">
        <v>46</v>
      </c>
      <c r="G119" s="8" t="s">
        <v>499</v>
      </c>
      <c r="H119" s="167">
        <v>43690</v>
      </c>
      <c r="I119" s="164" t="s">
        <v>131</v>
      </c>
      <c r="J119" s="164" t="s">
        <v>605</v>
      </c>
      <c r="K119" s="130" t="s">
        <v>606</v>
      </c>
      <c r="L119" s="483" t="s">
        <v>607</v>
      </c>
      <c r="M119" s="130">
        <v>20</v>
      </c>
      <c r="N119" s="31">
        <v>5000</v>
      </c>
      <c r="O119" s="15" t="s">
        <v>29</v>
      </c>
      <c r="P119" s="13" t="s">
        <v>29</v>
      </c>
      <c r="Q119" s="15" t="s">
        <v>29</v>
      </c>
      <c r="R119" s="13" t="s">
        <v>29</v>
      </c>
      <c r="S119" s="15">
        <f>M119</f>
        <v>20</v>
      </c>
      <c r="T119" s="31" t="s">
        <v>29</v>
      </c>
      <c r="U119" s="483" t="s">
        <v>602</v>
      </c>
      <c r="V119" s="13"/>
    </row>
    <row r="120" spans="1:22" x14ac:dyDescent="0.25">
      <c r="A120" s="161"/>
      <c r="B120" s="60"/>
      <c r="C120" s="165" t="s">
        <v>854</v>
      </c>
      <c r="D120" s="60"/>
      <c r="E120" s="132"/>
      <c r="F120" s="60"/>
      <c r="G120" s="132"/>
      <c r="H120" s="60"/>
      <c r="I120" s="169"/>
      <c r="J120" s="60"/>
      <c r="K120" s="132" t="s">
        <v>49</v>
      </c>
      <c r="L120" s="484"/>
      <c r="M120" s="132"/>
      <c r="N120" s="5"/>
      <c r="O120" s="8"/>
      <c r="P120" s="5"/>
      <c r="Q120" s="8"/>
      <c r="R120" s="5"/>
      <c r="S120" s="8"/>
      <c r="T120" s="5"/>
      <c r="U120" s="484"/>
      <c r="V120" s="5"/>
    </row>
    <row r="121" spans="1:22" x14ac:dyDescent="0.25">
      <c r="A121" s="162"/>
      <c r="B121" s="163"/>
      <c r="C121" s="133"/>
      <c r="D121" s="163"/>
      <c r="E121" s="133"/>
      <c r="F121" s="163"/>
      <c r="G121" s="133"/>
      <c r="H121" s="163"/>
      <c r="I121" s="168"/>
      <c r="J121" s="163"/>
      <c r="K121" s="133"/>
      <c r="L121" s="490"/>
      <c r="M121" s="133"/>
      <c r="N121" s="26"/>
      <c r="O121" s="27"/>
      <c r="P121" s="26"/>
      <c r="Q121" s="27"/>
      <c r="R121" s="26"/>
      <c r="S121" s="27"/>
      <c r="T121" s="26"/>
      <c r="U121" s="490"/>
      <c r="V121" s="26"/>
    </row>
    <row r="122" spans="1:22" x14ac:dyDescent="0.25">
      <c r="A122" s="161">
        <v>28</v>
      </c>
      <c r="B122" s="60" t="s">
        <v>855</v>
      </c>
      <c r="C122" s="166" t="s">
        <v>498</v>
      </c>
      <c r="D122" s="13" t="s">
        <v>23</v>
      </c>
      <c r="E122" s="15" t="s">
        <v>24</v>
      </c>
      <c r="F122" s="13" t="s">
        <v>46</v>
      </c>
      <c r="G122" s="15" t="s">
        <v>499</v>
      </c>
      <c r="H122" s="110">
        <v>43690</v>
      </c>
      <c r="I122" s="164" t="s">
        <v>131</v>
      </c>
      <c r="J122" s="285" t="s">
        <v>47</v>
      </c>
      <c r="K122" s="285" t="s">
        <v>48</v>
      </c>
      <c r="L122" s="479" t="s">
        <v>78</v>
      </c>
      <c r="M122" s="285">
        <v>20</v>
      </c>
      <c r="N122" s="14">
        <v>5500</v>
      </c>
      <c r="O122" s="31" t="s">
        <v>29</v>
      </c>
      <c r="P122" s="14">
        <v>7550</v>
      </c>
      <c r="Q122" s="31" t="s">
        <v>29</v>
      </c>
      <c r="R122" s="14" t="s">
        <v>29</v>
      </c>
      <c r="S122" s="13">
        <f>M122</f>
        <v>20</v>
      </c>
      <c r="T122" s="14" t="s">
        <v>29</v>
      </c>
      <c r="U122" s="483" t="s">
        <v>602</v>
      </c>
      <c r="V122" s="13"/>
    </row>
    <row r="123" spans="1:22" x14ac:dyDescent="0.25">
      <c r="A123" s="161"/>
      <c r="B123" s="60"/>
      <c r="C123" s="165" t="s">
        <v>856</v>
      </c>
      <c r="D123" s="60"/>
      <c r="E123" s="132"/>
      <c r="F123" s="60"/>
      <c r="G123" s="132"/>
      <c r="H123" s="60"/>
      <c r="I123" s="169"/>
      <c r="J123" s="286" t="s">
        <v>77</v>
      </c>
      <c r="K123" s="286" t="s">
        <v>49</v>
      </c>
      <c r="L123" s="480"/>
      <c r="M123" s="286"/>
      <c r="N123" s="288"/>
      <c r="O123" s="286"/>
      <c r="P123" s="288"/>
      <c r="Q123" s="286"/>
      <c r="R123" s="288"/>
      <c r="S123" s="286"/>
      <c r="T123" s="288"/>
      <c r="U123" s="484"/>
      <c r="V123" s="5"/>
    </row>
    <row r="124" spans="1:22" x14ac:dyDescent="0.25">
      <c r="A124" s="161"/>
      <c r="B124" s="60"/>
      <c r="C124" s="133"/>
      <c r="D124" s="163"/>
      <c r="E124" s="133"/>
      <c r="F124" s="163"/>
      <c r="G124" s="133"/>
      <c r="H124" s="163"/>
      <c r="I124" s="168"/>
      <c r="J124" s="10"/>
      <c r="K124" s="10"/>
      <c r="L124" s="481"/>
      <c r="M124" s="10"/>
      <c r="N124" s="11"/>
      <c r="O124" s="10"/>
      <c r="P124" s="11"/>
      <c r="Q124" s="10"/>
      <c r="R124" s="11"/>
      <c r="S124" s="10"/>
      <c r="T124" s="11"/>
      <c r="U124" s="490"/>
      <c r="V124" s="26"/>
    </row>
    <row r="125" spans="1:22" x14ac:dyDescent="0.25">
      <c r="A125" s="160">
        <v>29</v>
      </c>
      <c r="B125" s="483" t="s">
        <v>857</v>
      </c>
      <c r="C125" s="166" t="s">
        <v>498</v>
      </c>
      <c r="D125" s="13" t="s">
        <v>23</v>
      </c>
      <c r="E125" s="15" t="s">
        <v>24</v>
      </c>
      <c r="F125" s="13" t="s">
        <v>46</v>
      </c>
      <c r="G125" s="15" t="s">
        <v>499</v>
      </c>
      <c r="H125" s="110">
        <v>43690</v>
      </c>
      <c r="I125" s="164" t="s">
        <v>131</v>
      </c>
      <c r="J125" s="13" t="s">
        <v>106</v>
      </c>
      <c r="K125" s="141" t="s">
        <v>39</v>
      </c>
      <c r="L125" s="479" t="s">
        <v>78</v>
      </c>
      <c r="M125" s="140">
        <v>20</v>
      </c>
      <c r="N125" s="31">
        <v>3500</v>
      </c>
      <c r="O125" s="15" t="s">
        <v>40</v>
      </c>
      <c r="P125" s="13" t="s">
        <v>40</v>
      </c>
      <c r="Q125" s="15" t="s">
        <v>40</v>
      </c>
      <c r="R125" s="13" t="s">
        <v>40</v>
      </c>
      <c r="S125" s="15">
        <v>20</v>
      </c>
      <c r="T125" s="13" t="s">
        <v>40</v>
      </c>
      <c r="U125" s="483" t="s">
        <v>602</v>
      </c>
      <c r="V125" s="13"/>
    </row>
    <row r="126" spans="1:22" x14ac:dyDescent="0.25">
      <c r="A126" s="161"/>
      <c r="B126" s="484"/>
      <c r="C126" s="165" t="s">
        <v>357</v>
      </c>
      <c r="D126" s="60"/>
      <c r="E126" s="132"/>
      <c r="F126" s="60"/>
      <c r="G126" s="132"/>
      <c r="H126" s="60"/>
      <c r="I126" s="169"/>
      <c r="J126" s="5"/>
      <c r="K126" s="5"/>
      <c r="L126" s="480"/>
      <c r="M126" s="40"/>
      <c r="N126" s="5"/>
      <c r="O126" s="8"/>
      <c r="P126" s="5"/>
      <c r="Q126" s="8"/>
      <c r="R126" s="5"/>
      <c r="S126" s="8"/>
      <c r="T126" s="5"/>
      <c r="U126" s="484"/>
      <c r="V126" s="5"/>
    </row>
    <row r="127" spans="1:22" x14ac:dyDescent="0.25">
      <c r="A127" s="162"/>
      <c r="B127" s="163"/>
      <c r="C127" s="133"/>
      <c r="D127" s="163"/>
      <c r="E127" s="133"/>
      <c r="F127" s="163"/>
      <c r="G127" s="133"/>
      <c r="H127" s="163"/>
      <c r="I127" s="168"/>
      <c r="J127" s="5"/>
      <c r="K127" s="5"/>
      <c r="L127" s="480"/>
      <c r="M127" s="40"/>
      <c r="N127" s="5"/>
      <c r="O127" s="8"/>
      <c r="P127" s="5"/>
      <c r="Q127" s="8"/>
      <c r="R127" s="5"/>
      <c r="S127" s="8"/>
      <c r="T127" s="5"/>
      <c r="U127" s="484"/>
      <c r="V127" s="5"/>
    </row>
    <row r="128" spans="1:22" x14ac:dyDescent="0.25">
      <c r="A128" s="160">
        <v>30</v>
      </c>
      <c r="B128" s="164" t="s">
        <v>859</v>
      </c>
      <c r="C128" s="166" t="s">
        <v>502</v>
      </c>
      <c r="D128" s="13" t="s">
        <v>23</v>
      </c>
      <c r="E128" s="15" t="s">
        <v>24</v>
      </c>
      <c r="F128" s="13" t="s">
        <v>46</v>
      </c>
      <c r="G128" s="15" t="s">
        <v>503</v>
      </c>
      <c r="H128" s="110">
        <v>43690</v>
      </c>
      <c r="I128" s="130" t="s">
        <v>131</v>
      </c>
      <c r="J128" s="282" t="s">
        <v>31</v>
      </c>
      <c r="K128" s="483" t="s">
        <v>32</v>
      </c>
      <c r="L128" s="479" t="s">
        <v>33</v>
      </c>
      <c r="M128" s="13">
        <v>20</v>
      </c>
      <c r="N128" s="14">
        <v>7500</v>
      </c>
      <c r="O128" s="13">
        <v>2017</v>
      </c>
      <c r="P128" s="15" t="s">
        <v>29</v>
      </c>
      <c r="Q128" s="13" t="s">
        <v>29</v>
      </c>
      <c r="R128" s="15" t="s">
        <v>29</v>
      </c>
      <c r="S128" s="13">
        <v>20</v>
      </c>
      <c r="T128" s="15"/>
      <c r="U128" s="13" t="s">
        <v>30</v>
      </c>
      <c r="V128" s="13"/>
    </row>
    <row r="129" spans="1:22" x14ac:dyDescent="0.25">
      <c r="A129" s="161"/>
      <c r="B129" s="60"/>
      <c r="C129" s="165" t="s">
        <v>858</v>
      </c>
      <c r="D129" s="60"/>
      <c r="E129" s="132"/>
      <c r="F129" s="60"/>
      <c r="G129" s="132"/>
      <c r="H129" s="60"/>
      <c r="I129" s="132"/>
      <c r="J129" s="283"/>
      <c r="K129" s="484"/>
      <c r="L129" s="480"/>
      <c r="M129" s="5"/>
      <c r="N129" s="8"/>
      <c r="O129" s="5"/>
      <c r="P129" s="8"/>
      <c r="Q129" s="5"/>
      <c r="R129" s="8"/>
      <c r="S129" s="5"/>
      <c r="T129" s="8"/>
      <c r="U129" s="5"/>
      <c r="V129" s="5"/>
    </row>
    <row r="130" spans="1:22" x14ac:dyDescent="0.25">
      <c r="A130" s="161"/>
      <c r="B130" s="60"/>
      <c r="C130" s="132"/>
      <c r="D130" s="60"/>
      <c r="E130" s="132"/>
      <c r="F130" s="60"/>
      <c r="G130" s="132"/>
      <c r="H130" s="60"/>
      <c r="I130" s="132"/>
      <c r="J130" s="5"/>
      <c r="K130" s="484"/>
      <c r="L130" s="480"/>
      <c r="M130" s="5"/>
      <c r="N130" s="8"/>
      <c r="O130" s="5"/>
      <c r="P130" s="8"/>
      <c r="Q130" s="5"/>
      <c r="R130" s="8"/>
      <c r="S130" s="5"/>
      <c r="T130" s="8"/>
      <c r="U130" s="5"/>
      <c r="V130" s="5"/>
    </row>
    <row r="131" spans="1:22" x14ac:dyDescent="0.25">
      <c r="A131" s="132"/>
      <c r="B131" s="60"/>
      <c r="C131" s="132"/>
      <c r="D131" s="60"/>
      <c r="E131" s="132"/>
      <c r="F131" s="60"/>
      <c r="G131" s="132"/>
      <c r="H131" s="60"/>
      <c r="I131" s="132"/>
      <c r="J131" s="164" t="s">
        <v>605</v>
      </c>
      <c r="K131" s="130" t="s">
        <v>606</v>
      </c>
      <c r="L131" s="483" t="s">
        <v>607</v>
      </c>
      <c r="M131" s="130">
        <v>20</v>
      </c>
      <c r="N131" s="31">
        <v>6000</v>
      </c>
      <c r="O131" s="15" t="s">
        <v>29</v>
      </c>
      <c r="P131" s="13" t="s">
        <v>29</v>
      </c>
      <c r="Q131" s="15" t="s">
        <v>29</v>
      </c>
      <c r="R131" s="13" t="s">
        <v>29</v>
      </c>
      <c r="S131" s="15">
        <f>M131</f>
        <v>20</v>
      </c>
      <c r="T131" s="31" t="s">
        <v>29</v>
      </c>
      <c r="U131" s="483" t="s">
        <v>602</v>
      </c>
      <c r="V131" s="13"/>
    </row>
    <row r="132" spans="1:22" x14ac:dyDescent="0.25">
      <c r="A132" s="132"/>
      <c r="B132" s="60"/>
      <c r="C132" s="132"/>
      <c r="D132" s="60"/>
      <c r="E132" s="132"/>
      <c r="F132" s="60"/>
      <c r="G132" s="132"/>
      <c r="H132" s="60"/>
      <c r="I132" s="132"/>
      <c r="J132" s="60"/>
      <c r="K132" s="132" t="s">
        <v>49</v>
      </c>
      <c r="L132" s="484"/>
      <c r="M132" s="132"/>
      <c r="N132" s="5"/>
      <c r="O132" s="8"/>
      <c r="P132" s="5"/>
      <c r="Q132" s="8"/>
      <c r="R132" s="5"/>
      <c r="S132" s="8"/>
      <c r="T132" s="5"/>
      <c r="U132" s="484"/>
      <c r="V132" s="5"/>
    </row>
    <row r="133" spans="1:22" x14ac:dyDescent="0.25">
      <c r="A133" s="132"/>
      <c r="B133" s="60"/>
      <c r="C133" s="132"/>
      <c r="D133" s="60"/>
      <c r="E133" s="132"/>
      <c r="F133" s="60"/>
      <c r="G133" s="132"/>
      <c r="H133" s="60"/>
      <c r="I133" s="132"/>
      <c r="J133" s="163"/>
      <c r="K133" s="133"/>
      <c r="L133" s="490"/>
      <c r="M133" s="133"/>
      <c r="N133" s="26"/>
      <c r="O133" s="27"/>
      <c r="P133" s="26"/>
      <c r="Q133" s="27"/>
      <c r="R133" s="26"/>
      <c r="S133" s="27"/>
      <c r="T133" s="26"/>
      <c r="U133" s="490"/>
      <c r="V133" s="26"/>
    </row>
    <row r="134" spans="1:22" x14ac:dyDescent="0.25">
      <c r="A134" s="132"/>
      <c r="B134" s="60"/>
      <c r="C134" s="132"/>
      <c r="D134" s="60"/>
      <c r="E134" s="132"/>
      <c r="F134" s="60"/>
      <c r="G134" s="132"/>
      <c r="H134" s="60"/>
      <c r="I134" s="132"/>
      <c r="J134" s="13" t="s">
        <v>475</v>
      </c>
      <c r="K134" s="13" t="s">
        <v>38</v>
      </c>
      <c r="L134" s="479" t="s">
        <v>96</v>
      </c>
      <c r="M134" s="13">
        <v>20</v>
      </c>
      <c r="N134" s="14">
        <v>7000</v>
      </c>
      <c r="O134" s="31" t="s">
        <v>29</v>
      </c>
      <c r="P134" s="14" t="s">
        <v>29</v>
      </c>
      <c r="Q134" s="31" t="s">
        <v>29</v>
      </c>
      <c r="R134" s="14" t="s">
        <v>29</v>
      </c>
      <c r="S134" s="13">
        <f>M134</f>
        <v>20</v>
      </c>
      <c r="T134" s="14" t="s">
        <v>29</v>
      </c>
      <c r="U134" s="483" t="s">
        <v>602</v>
      </c>
      <c r="V134" s="13"/>
    </row>
    <row r="135" spans="1:22" x14ac:dyDescent="0.25">
      <c r="A135" s="161"/>
      <c r="B135" s="60"/>
      <c r="C135" s="132"/>
      <c r="D135" s="60"/>
      <c r="E135" s="132"/>
      <c r="F135" s="60"/>
      <c r="G135" s="132"/>
      <c r="H135" s="60"/>
      <c r="I135" s="132"/>
      <c r="J135" s="5"/>
      <c r="K135" s="5"/>
      <c r="L135" s="480"/>
      <c r="M135" s="5"/>
      <c r="N135" s="8"/>
      <c r="O135" s="5"/>
      <c r="P135" s="8"/>
      <c r="Q135" s="5"/>
      <c r="R135" s="8"/>
      <c r="S135" s="5"/>
      <c r="T135" s="8"/>
      <c r="U135" s="484"/>
      <c r="V135" s="5"/>
    </row>
    <row r="136" spans="1:22" x14ac:dyDescent="0.25">
      <c r="A136" s="161"/>
      <c r="B136" s="163"/>
      <c r="C136" s="132"/>
      <c r="D136" s="163"/>
      <c r="E136" s="132"/>
      <c r="F136" s="163"/>
      <c r="G136" s="132"/>
      <c r="H136" s="163"/>
      <c r="I136" s="132"/>
      <c r="J136" s="26"/>
      <c r="K136" s="26"/>
      <c r="L136" s="481"/>
      <c r="M136" s="26"/>
      <c r="N136" s="27"/>
      <c r="O136" s="26"/>
      <c r="P136" s="27"/>
      <c r="Q136" s="26"/>
      <c r="R136" s="27"/>
      <c r="S136" s="26"/>
      <c r="T136" s="27"/>
      <c r="U136" s="490"/>
      <c r="V136" s="26"/>
    </row>
    <row r="137" spans="1:22" x14ac:dyDescent="0.25">
      <c r="A137" s="164">
        <v>31</v>
      </c>
      <c r="B137" s="164" t="s">
        <v>860</v>
      </c>
      <c r="C137" s="166" t="s">
        <v>502</v>
      </c>
      <c r="D137" s="13" t="s">
        <v>23</v>
      </c>
      <c r="E137" s="15" t="s">
        <v>24</v>
      </c>
      <c r="F137" s="13" t="s">
        <v>46</v>
      </c>
      <c r="G137" s="15" t="s">
        <v>503</v>
      </c>
      <c r="H137" s="110">
        <v>43690</v>
      </c>
      <c r="I137" s="164" t="s">
        <v>131</v>
      </c>
      <c r="J137" s="173" t="s">
        <v>740</v>
      </c>
      <c r="K137" s="173" t="s">
        <v>32</v>
      </c>
      <c r="L137" s="471" t="s">
        <v>156</v>
      </c>
      <c r="M137" s="130">
        <v>16</v>
      </c>
      <c r="N137" s="31">
        <v>5000</v>
      </c>
      <c r="O137" s="15">
        <v>2013</v>
      </c>
      <c r="P137" s="13" t="s">
        <v>29</v>
      </c>
      <c r="Q137" s="15" t="s">
        <v>29</v>
      </c>
      <c r="R137" s="13" t="s">
        <v>29</v>
      </c>
      <c r="S137" s="15">
        <v>16</v>
      </c>
      <c r="T137" s="13"/>
      <c r="U137" s="479" t="s">
        <v>602</v>
      </c>
      <c r="V137" s="13"/>
    </row>
    <row r="138" spans="1:22" x14ac:dyDescent="0.25">
      <c r="A138" s="60"/>
      <c r="B138" s="60"/>
      <c r="C138" s="165" t="s">
        <v>357</v>
      </c>
      <c r="D138" s="60"/>
      <c r="E138" s="132"/>
      <c r="F138" s="60"/>
      <c r="G138" s="132"/>
      <c r="H138" s="60"/>
      <c r="I138" s="169"/>
      <c r="J138" s="169"/>
      <c r="K138" s="169"/>
      <c r="L138" s="472"/>
      <c r="M138" s="132"/>
      <c r="N138" s="5"/>
      <c r="O138" s="8"/>
      <c r="P138" s="5"/>
      <c r="Q138" s="8"/>
      <c r="R138" s="5"/>
      <c r="S138" s="8"/>
      <c r="T138" s="5"/>
      <c r="U138" s="480"/>
      <c r="V138" s="5"/>
    </row>
    <row r="139" spans="1:22" x14ac:dyDescent="0.25">
      <c r="A139" s="163"/>
      <c r="B139" s="163"/>
      <c r="C139" s="133"/>
      <c r="D139" s="163"/>
      <c r="E139" s="133"/>
      <c r="F139" s="163"/>
      <c r="G139" s="133"/>
      <c r="H139" s="163"/>
      <c r="I139" s="168"/>
      <c r="J139" s="168"/>
      <c r="K139" s="168"/>
      <c r="L139" s="473"/>
      <c r="M139" s="133"/>
      <c r="N139" s="26"/>
      <c r="O139" s="27"/>
      <c r="P139" s="26"/>
      <c r="Q139" s="27"/>
      <c r="R139" s="26"/>
      <c r="S139" s="27"/>
      <c r="T139" s="26"/>
      <c r="U139" s="481"/>
      <c r="V139" s="26"/>
    </row>
    <row r="140" spans="1:22" x14ac:dyDescent="0.25">
      <c r="A140" s="161">
        <v>32</v>
      </c>
      <c r="B140" s="60" t="s">
        <v>861</v>
      </c>
      <c r="C140" s="166" t="s">
        <v>502</v>
      </c>
      <c r="D140" s="13" t="s">
        <v>23</v>
      </c>
      <c r="E140" s="15" t="s">
        <v>24</v>
      </c>
      <c r="F140" s="13" t="s">
        <v>46</v>
      </c>
      <c r="G140" s="15" t="s">
        <v>503</v>
      </c>
      <c r="H140" s="110">
        <v>43690</v>
      </c>
      <c r="I140" s="164" t="s">
        <v>131</v>
      </c>
      <c r="J140" s="289" t="s">
        <v>150</v>
      </c>
      <c r="K140" s="282" t="s">
        <v>151</v>
      </c>
      <c r="L140" s="483" t="s">
        <v>152</v>
      </c>
      <c r="M140" s="13">
        <v>20</v>
      </c>
      <c r="N140" s="14">
        <v>7000</v>
      </c>
      <c r="O140" s="13" t="s">
        <v>29</v>
      </c>
      <c r="P140" s="14">
        <v>6550</v>
      </c>
      <c r="Q140" s="31" t="s">
        <v>29</v>
      </c>
      <c r="R140" s="14" t="s">
        <v>29</v>
      </c>
      <c r="S140" s="13">
        <f>M140</f>
        <v>20</v>
      </c>
      <c r="T140" s="14" t="s">
        <v>29</v>
      </c>
      <c r="U140" s="483" t="s">
        <v>602</v>
      </c>
      <c r="V140" s="13"/>
    </row>
    <row r="141" spans="1:22" x14ac:dyDescent="0.25">
      <c r="A141" s="161"/>
      <c r="B141" s="60"/>
      <c r="C141" s="165" t="s">
        <v>357</v>
      </c>
      <c r="D141" s="60"/>
      <c r="E141" s="132"/>
      <c r="F141" s="60"/>
      <c r="G141" s="132"/>
      <c r="H141" s="60"/>
      <c r="I141" s="169"/>
      <c r="J141" s="290"/>
      <c r="K141" s="283"/>
      <c r="L141" s="484"/>
      <c r="M141" s="5"/>
      <c r="N141" s="8"/>
      <c r="O141" s="5"/>
      <c r="P141" s="8"/>
      <c r="Q141" s="5"/>
      <c r="R141" s="8"/>
      <c r="S141" s="5"/>
      <c r="T141" s="8"/>
      <c r="U141" s="484"/>
      <c r="V141" s="5"/>
    </row>
    <row r="142" spans="1:22" x14ac:dyDescent="0.25">
      <c r="A142" s="161"/>
      <c r="B142" s="60"/>
      <c r="C142" s="133"/>
      <c r="D142" s="163"/>
      <c r="E142" s="133"/>
      <c r="F142" s="163"/>
      <c r="G142" s="133"/>
      <c r="H142" s="163"/>
      <c r="I142" s="168"/>
      <c r="J142" s="27"/>
      <c r="K142" s="284"/>
      <c r="L142" s="490"/>
      <c r="M142" s="26"/>
      <c r="N142" s="27"/>
      <c r="O142" s="26"/>
      <c r="P142" s="27"/>
      <c r="Q142" s="26"/>
      <c r="R142" s="27"/>
      <c r="S142" s="26"/>
      <c r="T142" s="27"/>
      <c r="U142" s="490"/>
      <c r="V142" s="26"/>
    </row>
    <row r="143" spans="1:22" x14ac:dyDescent="0.25">
      <c r="A143" s="164">
        <v>33</v>
      </c>
      <c r="B143" s="164" t="s">
        <v>863</v>
      </c>
      <c r="C143" s="166" t="s">
        <v>862</v>
      </c>
      <c r="D143" s="13" t="s">
        <v>23</v>
      </c>
      <c r="E143" s="15" t="s">
        <v>24</v>
      </c>
      <c r="F143" s="13" t="s">
        <v>46</v>
      </c>
      <c r="G143" s="16" t="s">
        <v>46</v>
      </c>
      <c r="H143" s="110">
        <v>43690</v>
      </c>
      <c r="I143" s="164" t="s">
        <v>131</v>
      </c>
      <c r="J143" s="15" t="s">
        <v>849</v>
      </c>
      <c r="K143" s="483" t="s">
        <v>850</v>
      </c>
      <c r="L143" s="483" t="s">
        <v>147</v>
      </c>
      <c r="M143" s="13">
        <v>12</v>
      </c>
      <c r="N143" s="14">
        <v>7000</v>
      </c>
      <c r="O143" s="13" t="s">
        <v>40</v>
      </c>
      <c r="P143" s="151">
        <v>5</v>
      </c>
      <c r="Q143" s="13" t="s">
        <v>40</v>
      </c>
      <c r="R143" s="13" t="s">
        <v>40</v>
      </c>
      <c r="S143" s="13">
        <f>M143</f>
        <v>12</v>
      </c>
      <c r="T143" s="13" t="s">
        <v>40</v>
      </c>
      <c r="U143" s="483" t="s">
        <v>602</v>
      </c>
      <c r="V143" s="13"/>
    </row>
    <row r="144" spans="1:22" x14ac:dyDescent="0.25">
      <c r="A144" s="60"/>
      <c r="B144" s="60"/>
      <c r="C144" s="165" t="s">
        <v>864</v>
      </c>
      <c r="D144" s="60"/>
      <c r="E144" s="132"/>
      <c r="F144" s="60"/>
      <c r="G144" s="132"/>
      <c r="H144" s="60"/>
      <c r="I144" s="169"/>
      <c r="J144" s="8"/>
      <c r="K144" s="484"/>
      <c r="L144" s="484"/>
      <c r="M144" s="5"/>
      <c r="N144" s="8"/>
      <c r="O144" s="5"/>
      <c r="P144" s="8"/>
      <c r="Q144" s="5"/>
      <c r="R144" s="8"/>
      <c r="S144" s="5"/>
      <c r="T144" s="8"/>
      <c r="U144" s="484"/>
      <c r="V144" s="5"/>
    </row>
    <row r="145" spans="1:22" x14ac:dyDescent="0.25">
      <c r="A145" s="163"/>
      <c r="B145" s="60"/>
      <c r="C145" s="132"/>
      <c r="D145" s="60"/>
      <c r="E145" s="132"/>
      <c r="F145" s="60"/>
      <c r="G145" s="132"/>
      <c r="H145" s="60"/>
      <c r="I145" s="169"/>
      <c r="J145" s="27"/>
      <c r="K145" s="490"/>
      <c r="L145" s="490"/>
      <c r="M145" s="26"/>
      <c r="N145" s="27"/>
      <c r="O145" s="26"/>
      <c r="P145" s="27"/>
      <c r="Q145" s="26"/>
      <c r="R145" s="27"/>
      <c r="S145" s="26"/>
      <c r="T145" s="27"/>
      <c r="U145" s="490"/>
      <c r="V145" s="26"/>
    </row>
    <row r="146" spans="1:22" x14ac:dyDescent="0.25">
      <c r="A146" s="160">
        <v>34</v>
      </c>
      <c r="B146" s="164" t="s">
        <v>167</v>
      </c>
      <c r="C146" s="166" t="s">
        <v>862</v>
      </c>
      <c r="D146" s="13" t="s">
        <v>23</v>
      </c>
      <c r="E146" s="15" t="s">
        <v>24</v>
      </c>
      <c r="F146" s="13" t="s">
        <v>46</v>
      </c>
      <c r="G146" s="15" t="s">
        <v>46</v>
      </c>
      <c r="H146" s="110">
        <v>43690</v>
      </c>
      <c r="I146" s="173" t="s">
        <v>131</v>
      </c>
      <c r="J146" s="22" t="s">
        <v>47</v>
      </c>
      <c r="K146" s="285" t="s">
        <v>48</v>
      </c>
      <c r="L146" s="479" t="s">
        <v>78</v>
      </c>
      <c r="M146" s="285">
        <v>20</v>
      </c>
      <c r="N146" s="14">
        <v>4000</v>
      </c>
      <c r="O146" s="31" t="s">
        <v>29</v>
      </c>
      <c r="P146" s="14">
        <v>7550</v>
      </c>
      <c r="Q146" s="31" t="s">
        <v>29</v>
      </c>
      <c r="R146" s="14" t="s">
        <v>29</v>
      </c>
      <c r="S146" s="13">
        <f>M146</f>
        <v>20</v>
      </c>
      <c r="T146" s="14" t="s">
        <v>29</v>
      </c>
      <c r="U146" s="483" t="s">
        <v>602</v>
      </c>
      <c r="V146" s="13"/>
    </row>
    <row r="147" spans="1:22" x14ac:dyDescent="0.25">
      <c r="A147" s="161"/>
      <c r="B147" s="60" t="s">
        <v>866</v>
      </c>
      <c r="C147" s="165" t="s">
        <v>865</v>
      </c>
      <c r="D147" s="60"/>
      <c r="E147" s="132"/>
      <c r="F147" s="60"/>
      <c r="G147" s="132"/>
      <c r="H147" s="60"/>
      <c r="I147" s="169"/>
      <c r="J147" s="9" t="s">
        <v>77</v>
      </c>
      <c r="K147" s="286" t="s">
        <v>49</v>
      </c>
      <c r="L147" s="480"/>
      <c r="M147" s="286"/>
      <c r="N147" s="288"/>
      <c r="O147" s="286"/>
      <c r="P147" s="288"/>
      <c r="Q147" s="286"/>
      <c r="R147" s="288"/>
      <c r="S147" s="286"/>
      <c r="T147" s="288"/>
      <c r="U147" s="484"/>
      <c r="V147" s="5"/>
    </row>
    <row r="148" spans="1:22" x14ac:dyDescent="0.25">
      <c r="A148" s="161"/>
      <c r="B148" s="60"/>
      <c r="C148" s="132"/>
      <c r="D148" s="60"/>
      <c r="E148" s="132"/>
      <c r="F148" s="60"/>
      <c r="G148" s="132"/>
      <c r="H148" s="60"/>
      <c r="I148" s="169"/>
      <c r="J148" s="12"/>
      <c r="K148" s="10"/>
      <c r="L148" s="481"/>
      <c r="M148" s="10"/>
      <c r="N148" s="11"/>
      <c r="O148" s="10"/>
      <c r="P148" s="11"/>
      <c r="Q148" s="10"/>
      <c r="R148" s="11"/>
      <c r="S148" s="10"/>
      <c r="T148" s="11"/>
      <c r="U148" s="490"/>
      <c r="V148" s="26"/>
    </row>
    <row r="149" spans="1:22" x14ac:dyDescent="0.25">
      <c r="A149" s="161"/>
      <c r="B149" s="60"/>
      <c r="C149" s="132"/>
      <c r="D149" s="60"/>
      <c r="E149" s="132"/>
      <c r="F149" s="60"/>
      <c r="G149" s="132"/>
      <c r="H149" s="60"/>
      <c r="I149" s="169"/>
      <c r="J149" s="16" t="s">
        <v>106</v>
      </c>
      <c r="K149" s="141" t="s">
        <v>39</v>
      </c>
      <c r="L149" s="479" t="s">
        <v>78</v>
      </c>
      <c r="M149" s="140">
        <v>20</v>
      </c>
      <c r="N149" s="31">
        <v>4000</v>
      </c>
      <c r="O149" s="15" t="s">
        <v>40</v>
      </c>
      <c r="P149" s="13" t="s">
        <v>40</v>
      </c>
      <c r="Q149" s="15" t="s">
        <v>40</v>
      </c>
      <c r="R149" s="13" t="s">
        <v>40</v>
      </c>
      <c r="S149" s="15">
        <v>20</v>
      </c>
      <c r="T149" s="13" t="s">
        <v>40</v>
      </c>
      <c r="U149" s="483" t="s">
        <v>602</v>
      </c>
      <c r="V149" s="13"/>
    </row>
    <row r="150" spans="1:22" x14ac:dyDescent="0.25">
      <c r="A150" s="161"/>
      <c r="B150" s="60"/>
      <c r="C150" s="132"/>
      <c r="D150" s="60"/>
      <c r="E150" s="132"/>
      <c r="F150" s="60"/>
      <c r="G150" s="132"/>
      <c r="H150" s="60"/>
      <c r="I150" s="169"/>
      <c r="J150" s="17"/>
      <c r="K150" s="5"/>
      <c r="L150" s="480"/>
      <c r="M150" s="40"/>
      <c r="N150" s="5"/>
      <c r="O150" s="8"/>
      <c r="P150" s="5"/>
      <c r="Q150" s="8"/>
      <c r="R150" s="5"/>
      <c r="S150" s="8"/>
      <c r="T150" s="5"/>
      <c r="U150" s="484"/>
      <c r="V150" s="5"/>
    </row>
    <row r="151" spans="1:22" x14ac:dyDescent="0.25">
      <c r="A151" s="161"/>
      <c r="B151" s="60"/>
      <c r="C151" s="132"/>
      <c r="D151" s="60"/>
      <c r="E151" s="132"/>
      <c r="F151" s="60"/>
      <c r="G151" s="132"/>
      <c r="H151" s="60"/>
      <c r="I151" s="169"/>
      <c r="J151" s="17"/>
      <c r="K151" s="5"/>
      <c r="L151" s="480"/>
      <c r="M151" s="40"/>
      <c r="N151" s="5"/>
      <c r="O151" s="8"/>
      <c r="P151" s="5"/>
      <c r="Q151" s="8"/>
      <c r="R151" s="5"/>
      <c r="S151" s="8"/>
      <c r="T151" s="5"/>
      <c r="U151" s="484"/>
      <c r="V151" s="5"/>
    </row>
    <row r="152" spans="1:22" ht="15.75" customHeight="1" x14ac:dyDescent="0.25">
      <c r="A152" s="161"/>
      <c r="B152" s="60"/>
      <c r="C152" s="132"/>
      <c r="D152" s="60"/>
      <c r="E152" s="132"/>
      <c r="F152" s="60"/>
      <c r="G152" s="132"/>
      <c r="H152" s="60"/>
      <c r="I152" s="169"/>
      <c r="J152" s="16" t="s">
        <v>475</v>
      </c>
      <c r="K152" s="13" t="s">
        <v>38</v>
      </c>
      <c r="L152" s="479" t="s">
        <v>96</v>
      </c>
      <c r="M152" s="13">
        <v>20</v>
      </c>
      <c r="N152" s="14">
        <v>5000</v>
      </c>
      <c r="O152" s="31" t="s">
        <v>29</v>
      </c>
      <c r="P152" s="14" t="s">
        <v>29</v>
      </c>
      <c r="Q152" s="31" t="s">
        <v>29</v>
      </c>
      <c r="R152" s="14" t="s">
        <v>29</v>
      </c>
      <c r="S152" s="13">
        <f>M152</f>
        <v>20</v>
      </c>
      <c r="T152" s="14" t="s">
        <v>29</v>
      </c>
      <c r="U152" s="483" t="s">
        <v>602</v>
      </c>
      <c r="V152" s="13"/>
    </row>
    <row r="153" spans="1:22" x14ac:dyDescent="0.25">
      <c r="A153" s="161"/>
      <c r="B153" s="60"/>
      <c r="C153" s="132"/>
      <c r="D153" s="60"/>
      <c r="E153" s="132"/>
      <c r="F153" s="60"/>
      <c r="G153" s="132"/>
      <c r="H153" s="60"/>
      <c r="I153" s="169"/>
      <c r="J153" s="17"/>
      <c r="K153" s="5"/>
      <c r="L153" s="480"/>
      <c r="M153" s="5"/>
      <c r="N153" s="8"/>
      <c r="O153" s="5"/>
      <c r="P153" s="8"/>
      <c r="Q153" s="5"/>
      <c r="R153" s="8"/>
      <c r="S153" s="5"/>
      <c r="T153" s="8"/>
      <c r="U153" s="484"/>
      <c r="V153" s="5"/>
    </row>
    <row r="154" spans="1:22" x14ac:dyDescent="0.25">
      <c r="A154" s="162"/>
      <c r="B154" s="163"/>
      <c r="C154" s="133"/>
      <c r="D154" s="163"/>
      <c r="E154" s="133"/>
      <c r="F154" s="163"/>
      <c r="G154" s="133"/>
      <c r="H154" s="163"/>
      <c r="I154" s="168"/>
      <c r="J154" s="28"/>
      <c r="K154" s="26"/>
      <c r="L154" s="481"/>
      <c r="M154" s="26"/>
      <c r="N154" s="27"/>
      <c r="O154" s="26"/>
      <c r="P154" s="27"/>
      <c r="Q154" s="26"/>
      <c r="R154" s="27"/>
      <c r="S154" s="26"/>
      <c r="T154" s="27"/>
      <c r="U154" s="490"/>
      <c r="V154" s="26"/>
    </row>
    <row r="155" spans="1:22" x14ac:dyDescent="0.25">
      <c r="A155" s="160">
        <v>35</v>
      </c>
      <c r="B155" s="164" t="s">
        <v>566</v>
      </c>
      <c r="C155" s="166" t="s">
        <v>867</v>
      </c>
      <c r="D155" s="13" t="s">
        <v>23</v>
      </c>
      <c r="E155" s="15" t="s">
        <v>24</v>
      </c>
      <c r="F155" s="13" t="s">
        <v>46</v>
      </c>
      <c r="G155" s="15" t="s">
        <v>868</v>
      </c>
      <c r="H155" s="110">
        <v>43690</v>
      </c>
      <c r="I155" s="173" t="s">
        <v>131</v>
      </c>
      <c r="J155" s="173" t="s">
        <v>740</v>
      </c>
      <c r="K155" s="173" t="s">
        <v>32</v>
      </c>
      <c r="L155" s="471" t="s">
        <v>156</v>
      </c>
      <c r="M155" s="130">
        <v>16</v>
      </c>
      <c r="N155" s="31">
        <v>5000</v>
      </c>
      <c r="O155" s="15">
        <v>2013</v>
      </c>
      <c r="P155" s="13" t="s">
        <v>29</v>
      </c>
      <c r="Q155" s="15" t="s">
        <v>29</v>
      </c>
      <c r="R155" s="13" t="s">
        <v>29</v>
      </c>
      <c r="S155" s="15">
        <v>16</v>
      </c>
      <c r="T155" s="13"/>
      <c r="U155" s="479" t="s">
        <v>602</v>
      </c>
      <c r="V155" s="13"/>
    </row>
    <row r="156" spans="1:22" x14ac:dyDescent="0.25">
      <c r="A156" s="161"/>
      <c r="B156" s="60"/>
      <c r="C156" s="165" t="s">
        <v>865</v>
      </c>
      <c r="D156" s="60"/>
      <c r="E156" s="132"/>
      <c r="F156" s="60"/>
      <c r="G156" s="132"/>
      <c r="H156" s="60"/>
      <c r="I156" s="169"/>
      <c r="J156" s="169"/>
      <c r="K156" s="169"/>
      <c r="L156" s="472"/>
      <c r="M156" s="132"/>
      <c r="N156" s="5"/>
      <c r="O156" s="8"/>
      <c r="P156" s="5"/>
      <c r="Q156" s="8"/>
      <c r="R156" s="5"/>
      <c r="S156" s="8"/>
      <c r="T156" s="5"/>
      <c r="U156" s="480"/>
      <c r="V156" s="5"/>
    </row>
    <row r="157" spans="1:22" x14ac:dyDescent="0.25">
      <c r="A157" s="162"/>
      <c r="B157" s="163"/>
      <c r="C157" s="133"/>
      <c r="D157" s="163"/>
      <c r="E157" s="133"/>
      <c r="F157" s="163"/>
      <c r="G157" s="133"/>
      <c r="H157" s="163"/>
      <c r="I157" s="168"/>
      <c r="J157" s="168"/>
      <c r="K157" s="168"/>
      <c r="L157" s="473"/>
      <c r="M157" s="133"/>
      <c r="N157" s="26"/>
      <c r="O157" s="27"/>
      <c r="P157" s="26"/>
      <c r="Q157" s="27"/>
      <c r="R157" s="26"/>
      <c r="S157" s="27"/>
      <c r="T157" s="26"/>
      <c r="U157" s="481"/>
      <c r="V157" s="26"/>
    </row>
    <row r="158" spans="1:22" x14ac:dyDescent="0.25">
      <c r="A158" s="160">
        <v>36</v>
      </c>
      <c r="B158" s="164" t="s">
        <v>878</v>
      </c>
      <c r="C158" s="137" t="s">
        <v>876</v>
      </c>
      <c r="D158" s="15" t="s">
        <v>23</v>
      </c>
      <c r="E158" s="13" t="s">
        <v>24</v>
      </c>
      <c r="F158" s="15" t="s">
        <v>104</v>
      </c>
      <c r="G158" s="13" t="s">
        <v>877</v>
      </c>
      <c r="H158" s="138">
        <v>43690</v>
      </c>
      <c r="I158" s="164" t="s">
        <v>256</v>
      </c>
      <c r="J158" s="34" t="s">
        <v>64</v>
      </c>
      <c r="K158" s="534" t="s">
        <v>65</v>
      </c>
      <c r="L158" s="483" t="s">
        <v>66</v>
      </c>
      <c r="M158" s="15">
        <v>12</v>
      </c>
      <c r="N158" s="31">
        <v>5000</v>
      </c>
      <c r="O158" s="15">
        <v>2017</v>
      </c>
      <c r="P158" s="31">
        <v>4800</v>
      </c>
      <c r="Q158" s="15" t="s">
        <v>40</v>
      </c>
      <c r="R158" s="13" t="s">
        <v>40</v>
      </c>
      <c r="S158" s="15">
        <v>12</v>
      </c>
      <c r="T158" s="13" t="s">
        <v>40</v>
      </c>
      <c r="U158" s="15" t="s">
        <v>30</v>
      </c>
      <c r="V158" s="13"/>
    </row>
    <row r="159" spans="1:22" x14ac:dyDescent="0.25">
      <c r="A159" s="161"/>
      <c r="B159" s="60"/>
      <c r="C159" s="136" t="s">
        <v>116</v>
      </c>
      <c r="D159" s="132"/>
      <c r="E159" s="60"/>
      <c r="F159" s="132"/>
      <c r="G159" s="60"/>
      <c r="H159" s="132"/>
      <c r="I159" s="60"/>
      <c r="J159" s="286" t="s">
        <v>343</v>
      </c>
      <c r="K159" s="535"/>
      <c r="L159" s="484"/>
      <c r="M159" s="288"/>
      <c r="N159" s="286"/>
      <c r="O159" s="288"/>
      <c r="P159" s="286"/>
      <c r="Q159" s="288"/>
      <c r="R159" s="286"/>
      <c r="S159" s="288"/>
      <c r="T159" s="286"/>
      <c r="U159" s="288"/>
      <c r="V159" s="286"/>
    </row>
    <row r="160" spans="1:22" x14ac:dyDescent="0.25">
      <c r="A160" s="161"/>
      <c r="B160" s="60"/>
      <c r="C160" s="60"/>
      <c r="D160" s="132"/>
      <c r="E160" s="60"/>
      <c r="F160" s="132"/>
      <c r="G160" s="60"/>
      <c r="H160" s="132"/>
      <c r="I160" s="60"/>
      <c r="J160" s="10"/>
      <c r="K160" s="84"/>
      <c r="L160" s="490"/>
      <c r="M160" s="11"/>
      <c r="N160" s="10"/>
      <c r="O160" s="11"/>
      <c r="P160" s="10"/>
      <c r="Q160" s="11"/>
      <c r="R160" s="10"/>
      <c r="S160" s="11"/>
      <c r="T160" s="10"/>
      <c r="U160" s="11"/>
      <c r="V160" s="10"/>
    </row>
    <row r="161" spans="1:22" x14ac:dyDescent="0.25">
      <c r="A161" s="161">
        <v>37</v>
      </c>
      <c r="B161" s="60" t="s">
        <v>879</v>
      </c>
      <c r="C161" s="137" t="s">
        <v>876</v>
      </c>
      <c r="D161" s="15" t="s">
        <v>23</v>
      </c>
      <c r="E161" s="13" t="s">
        <v>24</v>
      </c>
      <c r="F161" s="15" t="s">
        <v>104</v>
      </c>
      <c r="G161" s="13" t="s">
        <v>877</v>
      </c>
      <c r="H161" s="138">
        <v>43690</v>
      </c>
      <c r="I161" s="164" t="s">
        <v>256</v>
      </c>
      <c r="J161" s="164" t="s">
        <v>869</v>
      </c>
      <c r="K161" s="130" t="s">
        <v>870</v>
      </c>
      <c r="L161" s="471" t="s">
        <v>734</v>
      </c>
      <c r="M161" s="130">
        <v>16</v>
      </c>
      <c r="N161" s="31">
        <v>3000</v>
      </c>
      <c r="O161" s="15">
        <v>2014</v>
      </c>
      <c r="P161" s="13" t="s">
        <v>29</v>
      </c>
      <c r="Q161" s="15" t="s">
        <v>29</v>
      </c>
      <c r="R161" s="13" t="s">
        <v>29</v>
      </c>
      <c r="S161" s="15">
        <v>16</v>
      </c>
      <c r="T161" s="13"/>
      <c r="U161" s="479" t="s">
        <v>602</v>
      </c>
      <c r="V161" s="13"/>
    </row>
    <row r="162" spans="1:22" x14ac:dyDescent="0.25">
      <c r="A162" s="161"/>
      <c r="B162" s="60"/>
      <c r="C162" s="136" t="s">
        <v>524</v>
      </c>
      <c r="D162" s="132"/>
      <c r="E162" s="60"/>
      <c r="F162" s="132"/>
      <c r="G162" s="60"/>
      <c r="H162" s="132"/>
      <c r="I162" s="60"/>
      <c r="J162" s="60"/>
      <c r="K162" s="132" t="s">
        <v>871</v>
      </c>
      <c r="L162" s="472"/>
      <c r="M162" s="132"/>
      <c r="N162" s="5"/>
      <c r="O162" s="8"/>
      <c r="P162" s="5"/>
      <c r="Q162" s="8"/>
      <c r="R162" s="5"/>
      <c r="S162" s="8"/>
      <c r="T162" s="5"/>
      <c r="U162" s="480"/>
      <c r="V162" s="5"/>
    </row>
    <row r="163" spans="1:22" x14ac:dyDescent="0.25">
      <c r="A163" s="161"/>
      <c r="B163" s="60"/>
      <c r="C163" s="163"/>
      <c r="D163" s="133"/>
      <c r="E163" s="163"/>
      <c r="F163" s="133"/>
      <c r="G163" s="163"/>
      <c r="H163" s="133"/>
      <c r="I163" s="163"/>
      <c r="J163" s="163"/>
      <c r="K163" s="133"/>
      <c r="L163" s="472"/>
      <c r="M163" s="133"/>
      <c r="N163" s="26"/>
      <c r="O163" s="27"/>
      <c r="P163" s="26"/>
      <c r="Q163" s="27"/>
      <c r="R163" s="26"/>
      <c r="S163" s="27"/>
      <c r="T163" s="26"/>
      <c r="U163" s="481"/>
      <c r="V163" s="26"/>
    </row>
    <row r="164" spans="1:22" x14ac:dyDescent="0.25">
      <c r="A164" s="160">
        <v>38</v>
      </c>
      <c r="B164" s="164" t="s">
        <v>880</v>
      </c>
      <c r="C164" s="137" t="s">
        <v>505</v>
      </c>
      <c r="D164" s="15" t="s">
        <v>23</v>
      </c>
      <c r="E164" s="13" t="s">
        <v>24</v>
      </c>
      <c r="F164" s="15" t="s">
        <v>104</v>
      </c>
      <c r="G164" s="13" t="s">
        <v>506</v>
      </c>
      <c r="H164" s="138">
        <v>43690</v>
      </c>
      <c r="I164" s="164" t="s">
        <v>256</v>
      </c>
      <c r="J164" s="34" t="s">
        <v>223</v>
      </c>
      <c r="K164" s="534" t="s">
        <v>224</v>
      </c>
      <c r="L164" s="474" t="s">
        <v>225</v>
      </c>
      <c r="M164" s="287">
        <v>12</v>
      </c>
      <c r="N164" s="74">
        <v>7500</v>
      </c>
      <c r="O164" s="287">
        <v>2018</v>
      </c>
      <c r="P164" s="37">
        <v>5950</v>
      </c>
      <c r="Q164" s="95" t="s">
        <v>29</v>
      </c>
      <c r="R164" s="88" t="s">
        <v>29</v>
      </c>
      <c r="S164" s="287">
        <v>12</v>
      </c>
      <c r="T164" s="88" t="s">
        <v>29</v>
      </c>
      <c r="U164" s="479" t="s">
        <v>602</v>
      </c>
      <c r="V164" s="164"/>
    </row>
    <row r="165" spans="1:22" x14ac:dyDescent="0.25">
      <c r="A165" s="161"/>
      <c r="B165" s="60"/>
      <c r="C165" s="136" t="s">
        <v>333</v>
      </c>
      <c r="D165" s="132"/>
      <c r="E165" s="60"/>
      <c r="F165" s="132"/>
      <c r="G165" s="60"/>
      <c r="H165" s="132"/>
      <c r="I165" s="60"/>
      <c r="J165" s="286"/>
      <c r="K165" s="535"/>
      <c r="L165" s="475"/>
      <c r="M165" s="288"/>
      <c r="N165" s="286"/>
      <c r="O165" s="288"/>
      <c r="P165" s="286"/>
      <c r="Q165" s="288"/>
      <c r="R165" s="286"/>
      <c r="S165" s="288"/>
      <c r="T165" s="286"/>
      <c r="U165" s="480"/>
      <c r="V165" s="60"/>
    </row>
    <row r="166" spans="1:22" x14ac:dyDescent="0.25">
      <c r="A166" s="162"/>
      <c r="B166" s="163"/>
      <c r="C166" s="163"/>
      <c r="D166" s="133"/>
      <c r="E166" s="163"/>
      <c r="F166" s="133"/>
      <c r="G166" s="163"/>
      <c r="H166" s="133"/>
      <c r="I166" s="163"/>
      <c r="J166" s="10"/>
      <c r="K166" s="536"/>
      <c r="L166" s="476"/>
      <c r="M166" s="11"/>
      <c r="N166" s="10"/>
      <c r="O166" s="11"/>
      <c r="P166" s="10"/>
      <c r="Q166" s="11"/>
      <c r="R166" s="10"/>
      <c r="S166" s="11"/>
      <c r="T166" s="10"/>
      <c r="U166" s="481"/>
      <c r="V166" s="163"/>
    </row>
    <row r="167" spans="1:22" x14ac:dyDescent="0.25">
      <c r="A167" s="161">
        <v>39</v>
      </c>
      <c r="B167" s="60" t="s">
        <v>881</v>
      </c>
      <c r="C167" s="137" t="s">
        <v>505</v>
      </c>
      <c r="D167" s="15" t="s">
        <v>23</v>
      </c>
      <c r="E167" s="13" t="s">
        <v>24</v>
      </c>
      <c r="F167" s="15" t="s">
        <v>104</v>
      </c>
      <c r="G167" s="13" t="s">
        <v>506</v>
      </c>
      <c r="H167" s="138">
        <v>43690</v>
      </c>
      <c r="I167" s="164" t="s">
        <v>256</v>
      </c>
      <c r="J167" s="285" t="s">
        <v>47</v>
      </c>
      <c r="K167" s="287" t="s">
        <v>48</v>
      </c>
      <c r="L167" s="483" t="s">
        <v>78</v>
      </c>
      <c r="M167" s="287">
        <v>20</v>
      </c>
      <c r="N167" s="31">
        <v>4000</v>
      </c>
      <c r="O167" s="14" t="s">
        <v>29</v>
      </c>
      <c r="P167" s="31">
        <v>7550</v>
      </c>
      <c r="Q167" s="14" t="s">
        <v>29</v>
      </c>
      <c r="R167" s="31" t="s">
        <v>29</v>
      </c>
      <c r="S167" s="15">
        <f>M167</f>
        <v>20</v>
      </c>
      <c r="T167" s="31" t="s">
        <v>29</v>
      </c>
      <c r="U167" s="479" t="s">
        <v>602</v>
      </c>
      <c r="V167" s="13"/>
    </row>
    <row r="168" spans="1:22" x14ac:dyDescent="0.25">
      <c r="A168" s="161"/>
      <c r="B168" s="60"/>
      <c r="C168" s="136" t="s">
        <v>44</v>
      </c>
      <c r="D168" s="132"/>
      <c r="E168" s="60"/>
      <c r="F168" s="132"/>
      <c r="G168" s="60"/>
      <c r="H168" s="132"/>
      <c r="I168" s="60"/>
      <c r="J168" s="286" t="s">
        <v>77</v>
      </c>
      <c r="K168" s="288" t="s">
        <v>49</v>
      </c>
      <c r="L168" s="484"/>
      <c r="M168" s="288"/>
      <c r="N168" s="286"/>
      <c r="O168" s="288"/>
      <c r="P168" s="286"/>
      <c r="Q168" s="288"/>
      <c r="R168" s="286"/>
      <c r="S168" s="288"/>
      <c r="T168" s="286"/>
      <c r="U168" s="480"/>
      <c r="V168" s="5"/>
    </row>
    <row r="169" spans="1:22" x14ac:dyDescent="0.25">
      <c r="A169" s="161"/>
      <c r="B169" s="60"/>
      <c r="C169" s="163"/>
      <c r="D169" s="133"/>
      <c r="E169" s="163"/>
      <c r="F169" s="133"/>
      <c r="G169" s="163"/>
      <c r="H169" s="133"/>
      <c r="I169" s="163"/>
      <c r="J169" s="10"/>
      <c r="K169" s="11"/>
      <c r="L169" s="490"/>
      <c r="M169" s="11"/>
      <c r="N169" s="10"/>
      <c r="O169" s="11"/>
      <c r="P169" s="10"/>
      <c r="Q169" s="11"/>
      <c r="R169" s="10"/>
      <c r="S169" s="11"/>
      <c r="T169" s="10"/>
      <c r="U169" s="481"/>
      <c r="V169" s="26"/>
    </row>
    <row r="170" spans="1:22" x14ac:dyDescent="0.25">
      <c r="A170" s="160">
        <v>40</v>
      </c>
      <c r="B170" s="483" t="s">
        <v>882</v>
      </c>
      <c r="C170" s="137" t="s">
        <v>505</v>
      </c>
      <c r="D170" s="15" t="s">
        <v>23</v>
      </c>
      <c r="E170" s="13" t="s">
        <v>24</v>
      </c>
      <c r="F170" s="15" t="s">
        <v>104</v>
      </c>
      <c r="G170" s="13" t="s">
        <v>506</v>
      </c>
      <c r="H170" s="138">
        <v>43690</v>
      </c>
      <c r="I170" s="164" t="s">
        <v>256</v>
      </c>
      <c r="J170" s="13" t="s">
        <v>267</v>
      </c>
      <c r="K170" s="15"/>
      <c r="L170" s="164"/>
      <c r="M170" s="15">
        <v>12</v>
      </c>
      <c r="N170" s="31">
        <v>2000</v>
      </c>
      <c r="O170" s="15" t="s">
        <v>29</v>
      </c>
      <c r="P170" s="13" t="s">
        <v>29</v>
      </c>
      <c r="Q170" s="15" t="s">
        <v>29</v>
      </c>
      <c r="R170" s="13" t="s">
        <v>29</v>
      </c>
      <c r="S170" s="15">
        <v>12</v>
      </c>
      <c r="T170" s="13" t="s">
        <v>29</v>
      </c>
      <c r="U170" s="479" t="s">
        <v>602</v>
      </c>
      <c r="V170" s="13" t="s">
        <v>29</v>
      </c>
    </row>
    <row r="171" spans="1:22" x14ac:dyDescent="0.25">
      <c r="A171" s="161"/>
      <c r="B171" s="484"/>
      <c r="C171" s="136" t="s">
        <v>230</v>
      </c>
      <c r="D171" s="132"/>
      <c r="E171" s="60"/>
      <c r="F171" s="132"/>
      <c r="G171" s="60"/>
      <c r="H171" s="132"/>
      <c r="I171" s="60"/>
      <c r="J171" s="5"/>
      <c r="K171" s="8"/>
      <c r="L171" s="60"/>
      <c r="M171" s="8"/>
      <c r="N171" s="5"/>
      <c r="O171" s="8"/>
      <c r="P171" s="5"/>
      <c r="Q171" s="8"/>
      <c r="R171" s="5"/>
      <c r="S171" s="8"/>
      <c r="T171" s="5"/>
      <c r="U171" s="480"/>
      <c r="V171" s="5"/>
    </row>
    <row r="172" spans="1:22" x14ac:dyDescent="0.25">
      <c r="A172" s="162"/>
      <c r="B172" s="163"/>
      <c r="C172" s="163"/>
      <c r="D172" s="133"/>
      <c r="E172" s="163"/>
      <c r="F172" s="133"/>
      <c r="G172" s="163"/>
      <c r="H172" s="133"/>
      <c r="I172" s="163"/>
      <c r="J172" s="26"/>
      <c r="K172" s="27"/>
      <c r="L172" s="163"/>
      <c r="M172" s="27"/>
      <c r="N172" s="26"/>
      <c r="O172" s="27"/>
      <c r="P172" s="26"/>
      <c r="Q172" s="27"/>
      <c r="R172" s="26"/>
      <c r="S172" s="27"/>
      <c r="T172" s="26"/>
      <c r="U172" s="481"/>
      <c r="V172" s="26"/>
    </row>
    <row r="173" spans="1:22" x14ac:dyDescent="0.25">
      <c r="A173" s="161">
        <v>41</v>
      </c>
      <c r="B173" s="60" t="s">
        <v>883</v>
      </c>
      <c r="C173" s="137" t="s">
        <v>505</v>
      </c>
      <c r="D173" s="15" t="s">
        <v>23</v>
      </c>
      <c r="E173" s="13" t="s">
        <v>24</v>
      </c>
      <c r="F173" s="15" t="s">
        <v>104</v>
      </c>
      <c r="G173" s="13" t="s">
        <v>506</v>
      </c>
      <c r="H173" s="138">
        <v>43690</v>
      </c>
      <c r="I173" s="164" t="s">
        <v>256</v>
      </c>
      <c r="J173" s="173" t="s">
        <v>872</v>
      </c>
      <c r="K173" s="479" t="s">
        <v>873</v>
      </c>
      <c r="L173" s="483" t="s">
        <v>874</v>
      </c>
      <c r="M173" s="15">
        <v>12</v>
      </c>
      <c r="N173" s="31">
        <v>5000</v>
      </c>
      <c r="O173" s="15">
        <v>2019</v>
      </c>
      <c r="P173" s="31">
        <v>5600</v>
      </c>
      <c r="Q173" s="15" t="s">
        <v>40</v>
      </c>
      <c r="R173" s="13" t="s">
        <v>40</v>
      </c>
      <c r="S173" s="15">
        <v>12</v>
      </c>
      <c r="T173" s="13" t="s">
        <v>40</v>
      </c>
      <c r="U173" s="15" t="s">
        <v>30</v>
      </c>
      <c r="V173" s="13"/>
    </row>
    <row r="174" spans="1:22" x14ac:dyDescent="0.25">
      <c r="A174" s="161"/>
      <c r="B174" s="60"/>
      <c r="C174" s="136" t="s">
        <v>89</v>
      </c>
      <c r="D174" s="132"/>
      <c r="E174" s="60"/>
      <c r="F174" s="132"/>
      <c r="G174" s="60"/>
      <c r="H174" s="132"/>
      <c r="I174" s="60"/>
      <c r="J174" s="169" t="s">
        <v>875</v>
      </c>
      <c r="K174" s="480"/>
      <c r="L174" s="484"/>
      <c r="M174" s="288"/>
      <c r="N174" s="286"/>
      <c r="O174" s="288"/>
      <c r="P174" s="286"/>
      <c r="Q174" s="288"/>
      <c r="R174" s="286"/>
      <c r="S174" s="288"/>
      <c r="T174" s="286"/>
      <c r="U174" s="288"/>
      <c r="V174" s="286"/>
    </row>
    <row r="175" spans="1:22" x14ac:dyDescent="0.25">
      <c r="A175" s="161"/>
      <c r="B175" s="60"/>
      <c r="C175" s="60"/>
      <c r="D175" s="132"/>
      <c r="E175" s="60"/>
      <c r="F175" s="132"/>
      <c r="G175" s="60"/>
      <c r="H175" s="132"/>
      <c r="I175" s="60"/>
      <c r="J175" s="169"/>
      <c r="K175" s="480"/>
      <c r="L175" s="484"/>
      <c r="M175" s="132"/>
      <c r="N175" s="60"/>
      <c r="O175" s="132"/>
      <c r="P175" s="60"/>
      <c r="Q175" s="132"/>
      <c r="R175" s="60"/>
      <c r="S175" s="132"/>
      <c r="T175" s="60"/>
      <c r="U175" s="132"/>
      <c r="V175" s="60"/>
    </row>
    <row r="176" spans="1:22" x14ac:dyDescent="0.25">
      <c r="A176" s="162"/>
      <c r="B176" s="163"/>
      <c r="C176" s="163"/>
      <c r="D176" s="133"/>
      <c r="E176" s="163"/>
      <c r="F176" s="133"/>
      <c r="G176" s="163"/>
      <c r="H176" s="133"/>
      <c r="I176" s="163"/>
      <c r="J176" s="168"/>
      <c r="K176" s="133"/>
      <c r="L176" s="490"/>
      <c r="M176" s="133"/>
      <c r="N176" s="163"/>
      <c r="O176" s="133"/>
      <c r="P176" s="163"/>
      <c r="Q176" s="133"/>
      <c r="R176" s="163"/>
      <c r="S176" s="133"/>
      <c r="T176" s="163"/>
      <c r="U176" s="133"/>
      <c r="V176" s="163"/>
    </row>
    <row r="177" spans="1:22" x14ac:dyDescent="0.25">
      <c r="A177" s="160">
        <v>42</v>
      </c>
      <c r="B177" s="164" t="s">
        <v>275</v>
      </c>
      <c r="C177" s="166" t="s">
        <v>884</v>
      </c>
      <c r="D177" s="13" t="s">
        <v>23</v>
      </c>
      <c r="E177" s="15" t="s">
        <v>24</v>
      </c>
      <c r="F177" s="13" t="s">
        <v>104</v>
      </c>
      <c r="G177" s="15" t="s">
        <v>885</v>
      </c>
      <c r="H177" s="110">
        <v>43690</v>
      </c>
      <c r="I177" s="173" t="s">
        <v>256</v>
      </c>
      <c r="J177" s="173" t="s">
        <v>741</v>
      </c>
      <c r="K177" s="173" t="s">
        <v>32</v>
      </c>
      <c r="L177" s="471" t="s">
        <v>156</v>
      </c>
      <c r="M177" s="130">
        <v>16</v>
      </c>
      <c r="N177" s="31">
        <v>5000</v>
      </c>
      <c r="O177" s="15">
        <v>2013</v>
      </c>
      <c r="P177" s="31">
        <v>4597</v>
      </c>
      <c r="Q177" s="15" t="s">
        <v>29</v>
      </c>
      <c r="R177" s="13" t="s">
        <v>29</v>
      </c>
      <c r="S177" s="15">
        <v>16</v>
      </c>
      <c r="T177" s="13"/>
      <c r="U177" s="479" t="s">
        <v>602</v>
      </c>
      <c r="V177" s="13"/>
    </row>
    <row r="178" spans="1:22" x14ac:dyDescent="0.25">
      <c r="A178" s="161"/>
      <c r="B178" s="60"/>
      <c r="C178" s="165" t="s">
        <v>333</v>
      </c>
      <c r="D178" s="60"/>
      <c r="E178" s="132"/>
      <c r="F178" s="60"/>
      <c r="G178" s="132"/>
      <c r="H178" s="60"/>
      <c r="I178" s="169"/>
      <c r="J178" s="169"/>
      <c r="K178" s="169"/>
      <c r="L178" s="472"/>
      <c r="M178" s="132"/>
      <c r="N178" s="5"/>
      <c r="O178" s="8"/>
      <c r="P178" s="5"/>
      <c r="Q178" s="8"/>
      <c r="R178" s="5"/>
      <c r="S178" s="8"/>
      <c r="T178" s="5"/>
      <c r="U178" s="480"/>
      <c r="V178" s="5"/>
    </row>
    <row r="179" spans="1:22" x14ac:dyDescent="0.25">
      <c r="A179" s="161"/>
      <c r="B179" s="60"/>
      <c r="C179" s="132"/>
      <c r="D179" s="60"/>
      <c r="E179" s="132"/>
      <c r="F179" s="60"/>
      <c r="G179" s="132"/>
      <c r="H179" s="60"/>
      <c r="I179" s="169"/>
      <c r="J179" s="168"/>
      <c r="K179" s="168"/>
      <c r="L179" s="473"/>
      <c r="M179" s="133"/>
      <c r="N179" s="26"/>
      <c r="O179" s="27"/>
      <c r="P179" s="26"/>
      <c r="Q179" s="27"/>
      <c r="R179" s="26"/>
      <c r="S179" s="27"/>
      <c r="T179" s="26"/>
      <c r="U179" s="481"/>
      <c r="V179" s="26"/>
    </row>
    <row r="180" spans="1:22" x14ac:dyDescent="0.25">
      <c r="A180" s="160">
        <v>43</v>
      </c>
      <c r="B180" s="164" t="s">
        <v>887</v>
      </c>
      <c r="C180" s="166" t="s">
        <v>884</v>
      </c>
      <c r="D180" s="13" t="s">
        <v>23</v>
      </c>
      <c r="E180" s="15" t="s">
        <v>24</v>
      </c>
      <c r="F180" s="13" t="s">
        <v>104</v>
      </c>
      <c r="G180" s="15" t="s">
        <v>885</v>
      </c>
      <c r="H180" s="110">
        <v>43690</v>
      </c>
      <c r="I180" s="173" t="s">
        <v>256</v>
      </c>
      <c r="J180" s="130" t="s">
        <v>739</v>
      </c>
      <c r="K180" s="164"/>
      <c r="L180" s="471" t="s">
        <v>156</v>
      </c>
      <c r="M180" s="130">
        <v>16</v>
      </c>
      <c r="N180" s="31">
        <v>7500</v>
      </c>
      <c r="O180" s="15">
        <v>2013</v>
      </c>
      <c r="P180" s="13" t="s">
        <v>29</v>
      </c>
      <c r="Q180" s="15" t="s">
        <v>29</v>
      </c>
      <c r="R180" s="13" t="s">
        <v>29</v>
      </c>
      <c r="S180" s="15">
        <v>16</v>
      </c>
      <c r="T180" s="13"/>
      <c r="U180" s="479" t="s">
        <v>602</v>
      </c>
      <c r="V180" s="13"/>
    </row>
    <row r="181" spans="1:22" x14ac:dyDescent="0.25">
      <c r="A181" s="161"/>
      <c r="B181" s="60"/>
      <c r="C181" s="165" t="s">
        <v>333</v>
      </c>
      <c r="D181" s="60"/>
      <c r="E181" s="132"/>
      <c r="F181" s="60"/>
      <c r="G181" s="132"/>
      <c r="H181" s="60"/>
      <c r="I181" s="169"/>
      <c r="J181" s="132"/>
      <c r="K181" s="60"/>
      <c r="L181" s="472"/>
      <c r="M181" s="132"/>
      <c r="N181" s="5"/>
      <c r="O181" s="8"/>
      <c r="P181" s="5"/>
      <c r="Q181" s="8"/>
      <c r="R181" s="5"/>
      <c r="S181" s="8"/>
      <c r="T181" s="5"/>
      <c r="U181" s="480"/>
      <c r="V181" s="5"/>
    </row>
    <row r="182" spans="1:22" x14ac:dyDescent="0.25">
      <c r="A182" s="162"/>
      <c r="B182" s="163"/>
      <c r="C182" s="132"/>
      <c r="D182" s="60"/>
      <c r="E182" s="132"/>
      <c r="F182" s="60"/>
      <c r="G182" s="132"/>
      <c r="H182" s="60"/>
      <c r="I182" s="169"/>
      <c r="J182" s="133"/>
      <c r="K182" s="163"/>
      <c r="L182" s="473"/>
      <c r="M182" s="133"/>
      <c r="N182" s="26"/>
      <c r="O182" s="27"/>
      <c r="P182" s="26"/>
      <c r="Q182" s="27"/>
      <c r="R182" s="26"/>
      <c r="S182" s="27"/>
      <c r="T182" s="26"/>
      <c r="U182" s="481"/>
      <c r="V182" s="26"/>
    </row>
    <row r="183" spans="1:22" x14ac:dyDescent="0.25">
      <c r="A183" s="160">
        <v>44</v>
      </c>
      <c r="B183" s="164" t="s">
        <v>888</v>
      </c>
      <c r="C183" s="166" t="s">
        <v>886</v>
      </c>
      <c r="D183" s="13" t="s">
        <v>23</v>
      </c>
      <c r="E183" s="15" t="s">
        <v>24</v>
      </c>
      <c r="F183" s="13" t="s">
        <v>104</v>
      </c>
      <c r="G183" s="15" t="s">
        <v>895</v>
      </c>
      <c r="H183" s="110">
        <v>43690</v>
      </c>
      <c r="I183" s="173" t="s">
        <v>256</v>
      </c>
      <c r="J183" s="16" t="s">
        <v>267</v>
      </c>
      <c r="K183" s="15"/>
      <c r="L183" s="164"/>
      <c r="M183" s="15">
        <v>12</v>
      </c>
      <c r="N183" s="31">
        <v>2000</v>
      </c>
      <c r="O183" s="15" t="s">
        <v>29</v>
      </c>
      <c r="P183" s="13" t="s">
        <v>29</v>
      </c>
      <c r="Q183" s="15" t="s">
        <v>29</v>
      </c>
      <c r="R183" s="13" t="s">
        <v>29</v>
      </c>
      <c r="S183" s="15">
        <v>12</v>
      </c>
      <c r="T183" s="13" t="s">
        <v>29</v>
      </c>
      <c r="U183" s="479" t="s">
        <v>602</v>
      </c>
      <c r="V183" s="13" t="s">
        <v>29</v>
      </c>
    </row>
    <row r="184" spans="1:22" x14ac:dyDescent="0.25">
      <c r="A184" s="161"/>
      <c r="B184" s="60"/>
      <c r="C184" s="165" t="s">
        <v>44</v>
      </c>
      <c r="D184" s="60"/>
      <c r="E184" s="132"/>
      <c r="F184" s="60"/>
      <c r="G184" s="132"/>
      <c r="H184" s="60"/>
      <c r="I184" s="169"/>
      <c r="J184" s="17"/>
      <c r="K184" s="8"/>
      <c r="L184" s="60"/>
      <c r="M184" s="8"/>
      <c r="N184" s="5"/>
      <c r="O184" s="8"/>
      <c r="P184" s="5"/>
      <c r="Q184" s="8"/>
      <c r="R184" s="5"/>
      <c r="S184" s="8"/>
      <c r="T184" s="5"/>
      <c r="U184" s="480"/>
      <c r="V184" s="5"/>
    </row>
    <row r="185" spans="1:22" x14ac:dyDescent="0.25">
      <c r="A185" s="161"/>
      <c r="B185" s="60"/>
      <c r="C185" s="132"/>
      <c r="D185" s="60"/>
      <c r="E185" s="132"/>
      <c r="F185" s="60"/>
      <c r="G185" s="132"/>
      <c r="H185" s="60"/>
      <c r="I185" s="169"/>
      <c r="J185" s="28"/>
      <c r="K185" s="27"/>
      <c r="L185" s="163"/>
      <c r="M185" s="27"/>
      <c r="N185" s="26"/>
      <c r="O185" s="27"/>
      <c r="P185" s="26"/>
      <c r="Q185" s="27"/>
      <c r="R185" s="26"/>
      <c r="S185" s="27"/>
      <c r="T185" s="26"/>
      <c r="U185" s="481"/>
      <c r="V185" s="26"/>
    </row>
    <row r="186" spans="1:22" x14ac:dyDescent="0.25">
      <c r="A186" s="161"/>
      <c r="B186" s="60"/>
      <c r="C186" s="132"/>
      <c r="D186" s="60"/>
      <c r="E186" s="132"/>
      <c r="F186" s="60"/>
      <c r="G186" s="132"/>
      <c r="H186" s="60"/>
      <c r="I186" s="169"/>
      <c r="J186" s="217" t="s">
        <v>223</v>
      </c>
      <c r="K186" s="534" t="s">
        <v>224</v>
      </c>
      <c r="L186" s="474" t="s">
        <v>225</v>
      </c>
      <c r="M186" s="287">
        <v>12</v>
      </c>
      <c r="N186" s="74">
        <v>7500</v>
      </c>
      <c r="O186" s="287">
        <v>2018</v>
      </c>
      <c r="P186" s="37">
        <v>5950</v>
      </c>
      <c r="Q186" s="95" t="s">
        <v>29</v>
      </c>
      <c r="R186" s="88" t="s">
        <v>29</v>
      </c>
      <c r="S186" s="287">
        <v>12</v>
      </c>
      <c r="T186" s="88" t="s">
        <v>29</v>
      </c>
      <c r="U186" s="479" t="s">
        <v>602</v>
      </c>
      <c r="V186" s="164"/>
    </row>
    <row r="187" spans="1:22" x14ac:dyDescent="0.25">
      <c r="A187" s="161"/>
      <c r="B187" s="60"/>
      <c r="C187" s="132"/>
      <c r="D187" s="60"/>
      <c r="E187" s="132"/>
      <c r="F187" s="60"/>
      <c r="G187" s="132"/>
      <c r="H187" s="60"/>
      <c r="I187" s="169"/>
      <c r="J187" s="9"/>
      <c r="K187" s="535"/>
      <c r="L187" s="475"/>
      <c r="M187" s="288"/>
      <c r="N187" s="286"/>
      <c r="O187" s="288"/>
      <c r="P187" s="286"/>
      <c r="Q187" s="288"/>
      <c r="R187" s="286"/>
      <c r="S187" s="288"/>
      <c r="T187" s="286"/>
      <c r="U187" s="480"/>
      <c r="V187" s="60"/>
    </row>
    <row r="188" spans="1:22" x14ac:dyDescent="0.25">
      <c r="A188" s="162"/>
      <c r="B188" s="163"/>
      <c r="C188" s="133"/>
      <c r="D188" s="163"/>
      <c r="E188" s="133"/>
      <c r="F188" s="163"/>
      <c r="G188" s="133"/>
      <c r="H188" s="163"/>
      <c r="I188" s="168"/>
      <c r="J188" s="12"/>
      <c r="K188" s="536"/>
      <c r="L188" s="476"/>
      <c r="M188" s="11"/>
      <c r="N188" s="10"/>
      <c r="O188" s="11"/>
      <c r="P188" s="10"/>
      <c r="Q188" s="11"/>
      <c r="R188" s="10"/>
      <c r="S188" s="11"/>
      <c r="T188" s="10"/>
      <c r="U188" s="481"/>
      <c r="V188" s="163"/>
    </row>
    <row r="189" spans="1:22" x14ac:dyDescent="0.25">
      <c r="A189" s="160">
        <v>45</v>
      </c>
      <c r="B189" s="164" t="s">
        <v>892</v>
      </c>
      <c r="C189" s="166" t="s">
        <v>387</v>
      </c>
      <c r="D189" s="13" t="s">
        <v>23</v>
      </c>
      <c r="E189" s="15" t="s">
        <v>24</v>
      </c>
      <c r="F189" s="13" t="s">
        <v>380</v>
      </c>
      <c r="G189" s="15" t="s">
        <v>392</v>
      </c>
      <c r="H189" s="110">
        <v>43692</v>
      </c>
      <c r="I189" s="173" t="s">
        <v>42</v>
      </c>
      <c r="J189" s="13" t="s">
        <v>475</v>
      </c>
      <c r="K189" s="13" t="s">
        <v>38</v>
      </c>
      <c r="L189" s="479" t="s">
        <v>96</v>
      </c>
      <c r="M189" s="13">
        <v>20</v>
      </c>
      <c r="N189" s="14">
        <v>6000</v>
      </c>
      <c r="O189" s="31" t="s">
        <v>29</v>
      </c>
      <c r="P189" s="14" t="s">
        <v>29</v>
      </c>
      <c r="Q189" s="31" t="s">
        <v>29</v>
      </c>
      <c r="R189" s="14" t="s">
        <v>29</v>
      </c>
      <c r="S189" s="13">
        <f>M189</f>
        <v>20</v>
      </c>
      <c r="T189" s="14" t="s">
        <v>29</v>
      </c>
      <c r="U189" s="483" t="s">
        <v>602</v>
      </c>
      <c r="V189" s="13"/>
    </row>
    <row r="190" spans="1:22" x14ac:dyDescent="0.25">
      <c r="A190" s="161"/>
      <c r="B190" s="60"/>
      <c r="C190" s="165" t="s">
        <v>44</v>
      </c>
      <c r="D190" s="60"/>
      <c r="E190" s="132"/>
      <c r="F190" s="60"/>
      <c r="G190" s="132"/>
      <c r="H190" s="60"/>
      <c r="I190" s="169"/>
      <c r="J190" s="5"/>
      <c r="K190" s="5"/>
      <c r="L190" s="480"/>
      <c r="M190" s="5"/>
      <c r="N190" s="8"/>
      <c r="O190" s="5"/>
      <c r="P190" s="8"/>
      <c r="Q190" s="5"/>
      <c r="R190" s="8"/>
      <c r="S190" s="5"/>
      <c r="T190" s="8"/>
      <c r="U190" s="484"/>
      <c r="V190" s="5"/>
    </row>
    <row r="191" spans="1:22" x14ac:dyDescent="0.25">
      <c r="A191" s="161"/>
      <c r="B191" s="60"/>
      <c r="C191" s="132"/>
      <c r="D191" s="60"/>
      <c r="E191" s="132"/>
      <c r="F191" s="60"/>
      <c r="G191" s="132"/>
      <c r="H191" s="60"/>
      <c r="I191" s="169"/>
      <c r="J191" s="26"/>
      <c r="K191" s="26"/>
      <c r="L191" s="481"/>
      <c r="M191" s="26"/>
      <c r="N191" s="27"/>
      <c r="O191" s="26"/>
      <c r="P191" s="27"/>
      <c r="Q191" s="26"/>
      <c r="R191" s="27"/>
      <c r="S191" s="26"/>
      <c r="T191" s="27"/>
      <c r="U191" s="490"/>
      <c r="V191" s="26"/>
    </row>
    <row r="192" spans="1:22" x14ac:dyDescent="0.25">
      <c r="A192" s="161"/>
      <c r="B192" s="60"/>
      <c r="C192" s="132"/>
      <c r="D192" s="60"/>
      <c r="E192" s="132"/>
      <c r="F192" s="60"/>
      <c r="G192" s="132"/>
      <c r="H192" s="60"/>
      <c r="I192" s="169"/>
      <c r="J192" s="164" t="s">
        <v>821</v>
      </c>
      <c r="K192" s="479" t="s">
        <v>822</v>
      </c>
      <c r="L192" s="483" t="s">
        <v>823</v>
      </c>
      <c r="M192" s="173">
        <v>12</v>
      </c>
      <c r="N192" s="31">
        <v>5000</v>
      </c>
      <c r="O192" s="14" t="s">
        <v>29</v>
      </c>
      <c r="P192" s="31" t="s">
        <v>29</v>
      </c>
      <c r="Q192" s="14" t="s">
        <v>29</v>
      </c>
      <c r="R192" s="31" t="s">
        <v>29</v>
      </c>
      <c r="S192" s="15">
        <f>M192</f>
        <v>12</v>
      </c>
      <c r="T192" s="31" t="s">
        <v>29</v>
      </c>
      <c r="U192" s="479" t="s">
        <v>602</v>
      </c>
      <c r="V192" s="13"/>
    </row>
    <row r="193" spans="1:22" x14ac:dyDescent="0.25">
      <c r="A193" s="161"/>
      <c r="B193" s="60"/>
      <c r="C193" s="132"/>
      <c r="D193" s="60"/>
      <c r="E193" s="132"/>
      <c r="F193" s="60"/>
      <c r="G193" s="132"/>
      <c r="H193" s="60"/>
      <c r="I193" s="169"/>
      <c r="J193" s="60"/>
      <c r="K193" s="480"/>
      <c r="L193" s="484"/>
      <c r="M193" s="169"/>
      <c r="N193" s="60"/>
      <c r="O193" s="8"/>
      <c r="P193" s="5"/>
      <c r="Q193" s="8"/>
      <c r="R193" s="5"/>
      <c r="S193" s="8"/>
      <c r="T193" s="5"/>
      <c r="U193" s="480"/>
      <c r="V193" s="5"/>
    </row>
    <row r="194" spans="1:22" x14ac:dyDescent="0.25">
      <c r="A194" s="161"/>
      <c r="B194" s="60"/>
      <c r="C194" s="132"/>
      <c r="D194" s="60"/>
      <c r="E194" s="132"/>
      <c r="F194" s="60"/>
      <c r="G194" s="132"/>
      <c r="H194" s="60"/>
      <c r="I194" s="169"/>
      <c r="J194" s="163"/>
      <c r="K194" s="481"/>
      <c r="L194" s="490"/>
      <c r="M194" s="168"/>
      <c r="N194" s="163"/>
      <c r="O194" s="27"/>
      <c r="P194" s="26"/>
      <c r="Q194" s="27"/>
      <c r="R194" s="26"/>
      <c r="S194" s="27"/>
      <c r="T194" s="26"/>
      <c r="U194" s="481"/>
      <c r="V194" s="26"/>
    </row>
    <row r="195" spans="1:22" x14ac:dyDescent="0.25">
      <c r="A195" s="161"/>
      <c r="B195" s="60"/>
      <c r="C195" s="132"/>
      <c r="D195" s="60"/>
      <c r="E195" s="132"/>
      <c r="F195" s="60"/>
      <c r="G195" s="132"/>
      <c r="H195" s="60"/>
      <c r="I195" s="169"/>
      <c r="J195" s="164" t="s">
        <v>889</v>
      </c>
      <c r="K195" s="479" t="s">
        <v>890</v>
      </c>
      <c r="L195" s="483" t="s">
        <v>891</v>
      </c>
      <c r="M195" s="15">
        <v>12</v>
      </c>
      <c r="N195" s="31">
        <v>5000</v>
      </c>
      <c r="O195" s="14" t="s">
        <v>29</v>
      </c>
      <c r="P195" s="31" t="s">
        <v>29</v>
      </c>
      <c r="Q195" s="14" t="s">
        <v>29</v>
      </c>
      <c r="R195" s="31" t="s">
        <v>29</v>
      </c>
      <c r="S195" s="15">
        <v>12</v>
      </c>
      <c r="T195" s="13" t="s">
        <v>40</v>
      </c>
      <c r="U195" s="15" t="s">
        <v>30</v>
      </c>
      <c r="V195" s="13"/>
    </row>
    <row r="196" spans="1:22" x14ac:dyDescent="0.25">
      <c r="A196" s="161"/>
      <c r="B196" s="60"/>
      <c r="C196" s="132"/>
      <c r="D196" s="60"/>
      <c r="E196" s="132"/>
      <c r="F196" s="60"/>
      <c r="G196" s="132"/>
      <c r="H196" s="60"/>
      <c r="I196" s="169"/>
      <c r="J196" s="60"/>
      <c r="K196" s="480"/>
      <c r="L196" s="484"/>
      <c r="M196" s="294"/>
      <c r="N196" s="293"/>
      <c r="O196" s="294"/>
      <c r="P196" s="293"/>
      <c r="Q196" s="294"/>
      <c r="R196" s="293"/>
      <c r="S196" s="294"/>
      <c r="T196" s="293"/>
      <c r="U196" s="294"/>
      <c r="V196" s="293"/>
    </row>
    <row r="197" spans="1:22" x14ac:dyDescent="0.25">
      <c r="A197" s="161"/>
      <c r="B197" s="60"/>
      <c r="C197" s="132"/>
      <c r="D197" s="60"/>
      <c r="E197" s="132"/>
      <c r="F197" s="60"/>
      <c r="G197" s="132"/>
      <c r="H197" s="60"/>
      <c r="I197" s="169"/>
      <c r="J197" s="60"/>
      <c r="K197" s="480"/>
      <c r="L197" s="484"/>
      <c r="M197" s="132"/>
      <c r="N197" s="60"/>
      <c r="O197" s="132"/>
      <c r="P197" s="60"/>
      <c r="Q197" s="132"/>
      <c r="R197" s="60"/>
      <c r="S197" s="132"/>
      <c r="T197" s="60"/>
      <c r="U197" s="132"/>
      <c r="V197" s="60"/>
    </row>
    <row r="198" spans="1:22" x14ac:dyDescent="0.25">
      <c r="A198" s="161"/>
      <c r="B198" s="60"/>
      <c r="C198" s="132"/>
      <c r="D198" s="60"/>
      <c r="E198" s="132"/>
      <c r="F198" s="60"/>
      <c r="G198" s="132"/>
      <c r="H198" s="60"/>
      <c r="I198" s="169"/>
      <c r="J198" s="292" t="s">
        <v>135</v>
      </c>
      <c r="K198" s="505" t="s">
        <v>136</v>
      </c>
      <c r="L198" s="474" t="s">
        <v>137</v>
      </c>
      <c r="M198" s="73">
        <v>12</v>
      </c>
      <c r="N198" s="74">
        <v>6000</v>
      </c>
      <c r="O198" s="73">
        <v>2017</v>
      </c>
      <c r="P198" s="74">
        <v>4800</v>
      </c>
      <c r="Q198" s="78" t="s">
        <v>29</v>
      </c>
      <c r="R198" s="76" t="s">
        <v>29</v>
      </c>
      <c r="S198" s="299">
        <f>M198</f>
        <v>12</v>
      </c>
      <c r="T198" s="76" t="s">
        <v>29</v>
      </c>
      <c r="U198" s="73" t="s">
        <v>30</v>
      </c>
      <c r="V198" s="79"/>
    </row>
    <row r="199" spans="1:22" x14ac:dyDescent="0.25">
      <c r="A199" s="161"/>
      <c r="B199" s="60"/>
      <c r="C199" s="132"/>
      <c r="D199" s="60"/>
      <c r="E199" s="132"/>
      <c r="F199" s="60"/>
      <c r="G199" s="132"/>
      <c r="H199" s="60"/>
      <c r="I199" s="169"/>
      <c r="J199" s="293"/>
      <c r="K199" s="506"/>
      <c r="L199" s="475"/>
      <c r="M199" s="80"/>
      <c r="N199" s="38"/>
      <c r="O199" s="80"/>
      <c r="P199" s="38"/>
      <c r="Q199" s="80"/>
      <c r="R199" s="38"/>
      <c r="S199" s="80"/>
      <c r="T199" s="38"/>
      <c r="U199" s="80"/>
      <c r="V199" s="38"/>
    </row>
    <row r="200" spans="1:22" x14ac:dyDescent="0.25">
      <c r="A200" s="161"/>
      <c r="B200" s="60"/>
      <c r="C200" s="132"/>
      <c r="D200" s="60"/>
      <c r="E200" s="132"/>
      <c r="F200" s="60"/>
      <c r="G200" s="132"/>
      <c r="H200" s="60"/>
      <c r="I200" s="169"/>
      <c r="J200" s="10"/>
      <c r="K200" s="300"/>
      <c r="L200" s="476"/>
      <c r="M200" s="84"/>
      <c r="N200" s="85"/>
      <c r="O200" s="84"/>
      <c r="P200" s="85"/>
      <c r="Q200" s="84"/>
      <c r="R200" s="85"/>
      <c r="S200" s="84"/>
      <c r="T200" s="85"/>
      <c r="U200" s="84"/>
      <c r="V200" s="85"/>
    </row>
    <row r="201" spans="1:22" x14ac:dyDescent="0.25">
      <c r="A201" s="161"/>
      <c r="B201" s="60"/>
      <c r="C201" s="132"/>
      <c r="D201" s="60"/>
      <c r="E201" s="132"/>
      <c r="F201" s="60"/>
      <c r="G201" s="132"/>
      <c r="H201" s="60"/>
      <c r="I201" s="169"/>
      <c r="J201" s="164" t="s">
        <v>872</v>
      </c>
      <c r="K201" s="479" t="s">
        <v>873</v>
      </c>
      <c r="L201" s="483" t="s">
        <v>874</v>
      </c>
      <c r="M201" s="15">
        <v>12</v>
      </c>
      <c r="N201" s="31">
        <v>4000</v>
      </c>
      <c r="O201" s="15">
        <v>2019</v>
      </c>
      <c r="P201" s="31">
        <v>5600</v>
      </c>
      <c r="Q201" s="15" t="s">
        <v>40</v>
      </c>
      <c r="R201" s="13" t="s">
        <v>40</v>
      </c>
      <c r="S201" s="15">
        <v>12</v>
      </c>
      <c r="T201" s="13" t="s">
        <v>40</v>
      </c>
      <c r="U201" s="15" t="s">
        <v>30</v>
      </c>
      <c r="V201" s="13"/>
    </row>
    <row r="202" spans="1:22" x14ac:dyDescent="0.25">
      <c r="A202" s="161"/>
      <c r="B202" s="60"/>
      <c r="C202" s="132"/>
      <c r="D202" s="60"/>
      <c r="E202" s="132"/>
      <c r="F202" s="60"/>
      <c r="G202" s="132"/>
      <c r="H202" s="60"/>
      <c r="I202" s="169"/>
      <c r="J202" s="60" t="s">
        <v>875</v>
      </c>
      <c r="K202" s="480"/>
      <c r="L202" s="484"/>
      <c r="M202" s="294"/>
      <c r="N202" s="293"/>
      <c r="O202" s="294"/>
      <c r="P202" s="293"/>
      <c r="Q202" s="294"/>
      <c r="R202" s="293"/>
      <c r="S202" s="294"/>
      <c r="T202" s="293"/>
      <c r="U202" s="294"/>
      <c r="V202" s="293"/>
    </row>
    <row r="203" spans="1:22" x14ac:dyDescent="0.25">
      <c r="A203" s="161"/>
      <c r="B203" s="60"/>
      <c r="C203" s="132"/>
      <c r="D203" s="60"/>
      <c r="E203" s="132"/>
      <c r="F203" s="60"/>
      <c r="G203" s="132"/>
      <c r="H203" s="60"/>
      <c r="I203" s="169"/>
      <c r="J203" s="60"/>
      <c r="K203" s="480"/>
      <c r="L203" s="484"/>
      <c r="M203" s="132"/>
      <c r="N203" s="60"/>
      <c r="O203" s="132"/>
      <c r="P203" s="60"/>
      <c r="Q203" s="132"/>
      <c r="R203" s="60"/>
      <c r="S203" s="132"/>
      <c r="T203" s="60"/>
      <c r="U203" s="132"/>
      <c r="V203" s="60"/>
    </row>
    <row r="204" spans="1:22" x14ac:dyDescent="0.25">
      <c r="A204" s="161"/>
      <c r="B204" s="60"/>
      <c r="C204" s="132"/>
      <c r="D204" s="60"/>
      <c r="E204" s="132"/>
      <c r="F204" s="60"/>
      <c r="G204" s="132"/>
      <c r="H204" s="60"/>
      <c r="I204" s="169"/>
      <c r="J204" s="163"/>
      <c r="K204" s="132"/>
      <c r="L204" s="484"/>
      <c r="M204" s="132"/>
      <c r="N204" s="60"/>
      <c r="O204" s="132"/>
      <c r="P204" s="60"/>
      <c r="Q204" s="132"/>
      <c r="R204" s="60"/>
      <c r="S204" s="132"/>
      <c r="T204" s="60"/>
      <c r="U204" s="132"/>
      <c r="V204" s="60"/>
    </row>
    <row r="205" spans="1:22" x14ac:dyDescent="0.25">
      <c r="A205" s="161"/>
      <c r="B205" s="60"/>
      <c r="C205" s="132"/>
      <c r="D205" s="60"/>
      <c r="E205" s="132"/>
      <c r="F205" s="60"/>
      <c r="G205" s="132"/>
      <c r="H205" s="60"/>
      <c r="I205" s="169"/>
      <c r="J205" s="34" t="s">
        <v>64</v>
      </c>
      <c r="K205" s="534" t="s">
        <v>65</v>
      </c>
      <c r="L205" s="483" t="s">
        <v>66</v>
      </c>
      <c r="M205" s="15">
        <v>12</v>
      </c>
      <c r="N205" s="31">
        <v>6000</v>
      </c>
      <c r="O205" s="15">
        <v>2017</v>
      </c>
      <c r="P205" s="31">
        <v>4800</v>
      </c>
      <c r="Q205" s="15" t="s">
        <v>40</v>
      </c>
      <c r="R205" s="13" t="s">
        <v>40</v>
      </c>
      <c r="S205" s="15">
        <v>12</v>
      </c>
      <c r="T205" s="13" t="s">
        <v>40</v>
      </c>
      <c r="U205" s="15" t="s">
        <v>30</v>
      </c>
      <c r="V205" s="13"/>
    </row>
    <row r="206" spans="1:22" x14ac:dyDescent="0.25">
      <c r="A206" s="161"/>
      <c r="B206" s="60"/>
      <c r="C206" s="132"/>
      <c r="D206" s="60"/>
      <c r="E206" s="132"/>
      <c r="F206" s="60"/>
      <c r="G206" s="132"/>
      <c r="H206" s="60"/>
      <c r="I206" s="169"/>
      <c r="J206" s="293"/>
      <c r="K206" s="535"/>
      <c r="L206" s="484"/>
      <c r="M206" s="294"/>
      <c r="N206" s="293"/>
      <c r="O206" s="294"/>
      <c r="P206" s="293"/>
      <c r="Q206" s="294"/>
      <c r="R206" s="293"/>
      <c r="S206" s="294"/>
      <c r="T206" s="293"/>
      <c r="U206" s="294"/>
      <c r="V206" s="293"/>
    </row>
    <row r="207" spans="1:22" x14ac:dyDescent="0.25">
      <c r="A207" s="161"/>
      <c r="B207" s="60"/>
      <c r="C207" s="132"/>
      <c r="D207" s="60"/>
      <c r="E207" s="132"/>
      <c r="F207" s="60"/>
      <c r="G207" s="132"/>
      <c r="H207" s="60"/>
      <c r="I207" s="169"/>
      <c r="J207" s="293"/>
      <c r="K207" s="80"/>
      <c r="L207" s="484"/>
      <c r="M207" s="294"/>
      <c r="N207" s="293"/>
      <c r="O207" s="294"/>
      <c r="P207" s="293"/>
      <c r="Q207" s="294"/>
      <c r="R207" s="293"/>
      <c r="S207" s="294"/>
      <c r="T207" s="293"/>
      <c r="U207" s="294"/>
      <c r="V207" s="293"/>
    </row>
    <row r="208" spans="1:22" x14ac:dyDescent="0.25">
      <c r="A208" s="161"/>
      <c r="B208" s="60"/>
      <c r="C208" s="132"/>
      <c r="D208" s="60"/>
      <c r="E208" s="132"/>
      <c r="F208" s="60"/>
      <c r="G208" s="132"/>
      <c r="H208" s="60"/>
      <c r="I208" s="169"/>
      <c r="J208" s="26"/>
      <c r="K208" s="27"/>
      <c r="L208" s="490"/>
      <c r="M208" s="27"/>
      <c r="N208" s="26"/>
      <c r="O208" s="27"/>
      <c r="P208" s="26"/>
      <c r="Q208" s="27"/>
      <c r="R208" s="26"/>
      <c r="S208" s="27"/>
      <c r="T208" s="26"/>
      <c r="U208" s="27"/>
      <c r="V208" s="26"/>
    </row>
    <row r="209" spans="1:22" x14ac:dyDescent="0.25">
      <c r="A209" s="160">
        <v>46</v>
      </c>
      <c r="B209" s="164" t="s">
        <v>893</v>
      </c>
      <c r="C209" s="166" t="s">
        <v>387</v>
      </c>
      <c r="D209" s="13" t="s">
        <v>23</v>
      </c>
      <c r="E209" s="15" t="s">
        <v>24</v>
      </c>
      <c r="F209" s="13" t="s">
        <v>380</v>
      </c>
      <c r="G209" s="15" t="s">
        <v>392</v>
      </c>
      <c r="H209" s="110">
        <v>43692</v>
      </c>
      <c r="I209" s="173" t="s">
        <v>42</v>
      </c>
      <c r="J209" s="13" t="s">
        <v>475</v>
      </c>
      <c r="K209" s="13" t="s">
        <v>38</v>
      </c>
      <c r="L209" s="479" t="s">
        <v>96</v>
      </c>
      <c r="M209" s="13">
        <v>20</v>
      </c>
      <c r="N209" s="14">
        <v>6000</v>
      </c>
      <c r="O209" s="31" t="s">
        <v>29</v>
      </c>
      <c r="P209" s="14" t="s">
        <v>29</v>
      </c>
      <c r="Q209" s="31" t="s">
        <v>29</v>
      </c>
      <c r="R209" s="14" t="s">
        <v>29</v>
      </c>
      <c r="S209" s="13">
        <f>M209</f>
        <v>20</v>
      </c>
      <c r="T209" s="14" t="s">
        <v>29</v>
      </c>
      <c r="U209" s="483" t="s">
        <v>602</v>
      </c>
      <c r="V209" s="13"/>
    </row>
    <row r="210" spans="1:22" x14ac:dyDescent="0.25">
      <c r="A210" s="161"/>
      <c r="B210" s="60"/>
      <c r="C210" s="165" t="s">
        <v>86</v>
      </c>
      <c r="D210" s="60"/>
      <c r="E210" s="132"/>
      <c r="F210" s="60"/>
      <c r="G210" s="132"/>
      <c r="H210" s="60"/>
      <c r="I210" s="169"/>
      <c r="J210" s="5"/>
      <c r="K210" s="5"/>
      <c r="L210" s="480"/>
      <c r="M210" s="5"/>
      <c r="N210" s="8"/>
      <c r="O210" s="5"/>
      <c r="P210" s="8"/>
      <c r="Q210" s="5"/>
      <c r="R210" s="8"/>
      <c r="S210" s="5"/>
      <c r="T210" s="8"/>
      <c r="U210" s="484"/>
      <c r="V210" s="5"/>
    </row>
    <row r="211" spans="1:22" x14ac:dyDescent="0.25">
      <c r="A211" s="161"/>
      <c r="B211" s="60"/>
      <c r="C211" s="132"/>
      <c r="D211" s="60"/>
      <c r="E211" s="132"/>
      <c r="F211" s="60"/>
      <c r="G211" s="132"/>
      <c r="H211" s="60"/>
      <c r="I211" s="169"/>
      <c r="J211" s="26"/>
      <c r="K211" s="26"/>
      <c r="L211" s="481"/>
      <c r="M211" s="26"/>
      <c r="N211" s="27"/>
      <c r="O211" s="26"/>
      <c r="P211" s="27"/>
      <c r="Q211" s="26"/>
      <c r="R211" s="27"/>
      <c r="S211" s="26"/>
      <c r="T211" s="27"/>
      <c r="U211" s="490"/>
      <c r="V211" s="26"/>
    </row>
    <row r="212" spans="1:22" x14ac:dyDescent="0.25">
      <c r="A212" s="160">
        <v>47</v>
      </c>
      <c r="B212" s="164" t="s">
        <v>894</v>
      </c>
      <c r="C212" s="166" t="s">
        <v>387</v>
      </c>
      <c r="D212" s="13" t="s">
        <v>23</v>
      </c>
      <c r="E212" s="15" t="s">
        <v>24</v>
      </c>
      <c r="F212" s="13" t="s">
        <v>380</v>
      </c>
      <c r="G212" s="15" t="s">
        <v>392</v>
      </c>
      <c r="H212" s="110">
        <v>43692</v>
      </c>
      <c r="I212" s="173" t="s">
        <v>42</v>
      </c>
      <c r="J212" s="13" t="s">
        <v>475</v>
      </c>
      <c r="K212" s="13" t="s">
        <v>38</v>
      </c>
      <c r="L212" s="483" t="s">
        <v>96</v>
      </c>
      <c r="M212" s="13">
        <v>20</v>
      </c>
      <c r="N212" s="14">
        <v>6000</v>
      </c>
      <c r="O212" s="31" t="s">
        <v>29</v>
      </c>
      <c r="P212" s="14" t="s">
        <v>29</v>
      </c>
      <c r="Q212" s="31" t="s">
        <v>29</v>
      </c>
      <c r="R212" s="14" t="s">
        <v>29</v>
      </c>
      <c r="S212" s="13">
        <f>M212</f>
        <v>20</v>
      </c>
      <c r="T212" s="14" t="s">
        <v>29</v>
      </c>
      <c r="U212" s="483" t="s">
        <v>602</v>
      </c>
      <c r="V212" s="13"/>
    </row>
    <row r="213" spans="1:22" x14ac:dyDescent="0.25">
      <c r="A213" s="161"/>
      <c r="B213" s="60"/>
      <c r="C213" s="165" t="s">
        <v>191</v>
      </c>
      <c r="D213" s="60"/>
      <c r="E213" s="132"/>
      <c r="F213" s="60"/>
      <c r="G213" s="132"/>
      <c r="H213" s="60"/>
      <c r="I213" s="169"/>
      <c r="J213" s="5" t="s">
        <v>77</v>
      </c>
      <c r="K213" s="5"/>
      <c r="L213" s="484"/>
      <c r="M213" s="5"/>
      <c r="N213" s="8"/>
      <c r="O213" s="5"/>
      <c r="P213" s="8"/>
      <c r="Q213" s="5"/>
      <c r="R213" s="8"/>
      <c r="S213" s="5"/>
      <c r="T213" s="8"/>
      <c r="U213" s="484"/>
      <c r="V213" s="5"/>
    </row>
    <row r="214" spans="1:22" x14ac:dyDescent="0.25">
      <c r="A214" s="161"/>
      <c r="B214" s="60"/>
      <c r="C214" s="132"/>
      <c r="D214" s="60"/>
      <c r="E214" s="132"/>
      <c r="F214" s="60"/>
      <c r="G214" s="132"/>
      <c r="H214" s="60"/>
      <c r="I214" s="169"/>
      <c r="J214" s="26"/>
      <c r="K214" s="26"/>
      <c r="L214" s="490"/>
      <c r="M214" s="26"/>
      <c r="N214" s="27"/>
      <c r="O214" s="26"/>
      <c r="P214" s="27"/>
      <c r="Q214" s="26"/>
      <c r="R214" s="27"/>
      <c r="S214" s="26"/>
      <c r="T214" s="27"/>
      <c r="U214" s="490"/>
      <c r="V214" s="26"/>
    </row>
    <row r="215" spans="1:22" x14ac:dyDescent="0.25">
      <c r="A215" s="164">
        <v>48</v>
      </c>
      <c r="B215" s="164" t="s">
        <v>896</v>
      </c>
      <c r="C215" s="166" t="s">
        <v>387</v>
      </c>
      <c r="D215" s="13" t="s">
        <v>23</v>
      </c>
      <c r="E215" s="15" t="s">
        <v>24</v>
      </c>
      <c r="F215" s="13" t="s">
        <v>380</v>
      </c>
      <c r="G215" s="15" t="s">
        <v>392</v>
      </c>
      <c r="H215" s="110">
        <v>43692</v>
      </c>
      <c r="I215" s="173" t="s">
        <v>42</v>
      </c>
      <c r="J215" s="164" t="s">
        <v>872</v>
      </c>
      <c r="K215" s="479" t="s">
        <v>873</v>
      </c>
      <c r="L215" s="483" t="s">
        <v>874</v>
      </c>
      <c r="M215" s="15">
        <v>12</v>
      </c>
      <c r="N215" s="31">
        <v>8000</v>
      </c>
      <c r="O215" s="15">
        <v>2019</v>
      </c>
      <c r="P215" s="31">
        <v>5600</v>
      </c>
      <c r="Q215" s="15" t="s">
        <v>40</v>
      </c>
      <c r="R215" s="13" t="s">
        <v>40</v>
      </c>
      <c r="S215" s="15">
        <v>12</v>
      </c>
      <c r="T215" s="13" t="s">
        <v>40</v>
      </c>
      <c r="U215" s="15" t="s">
        <v>30</v>
      </c>
      <c r="V215" s="13"/>
    </row>
    <row r="216" spans="1:22" x14ac:dyDescent="0.25">
      <c r="A216" s="60"/>
      <c r="B216" s="60"/>
      <c r="C216" s="165" t="s">
        <v>333</v>
      </c>
      <c r="D216" s="60"/>
      <c r="E216" s="132"/>
      <c r="F216" s="60"/>
      <c r="G216" s="132"/>
      <c r="H216" s="60"/>
      <c r="I216" s="169"/>
      <c r="J216" s="60" t="s">
        <v>875</v>
      </c>
      <c r="K216" s="480"/>
      <c r="L216" s="484"/>
      <c r="M216" s="294"/>
      <c r="N216" s="293"/>
      <c r="O216" s="294"/>
      <c r="P216" s="293"/>
      <c r="Q216" s="294"/>
      <c r="R216" s="293"/>
      <c r="S216" s="294"/>
      <c r="T216" s="293"/>
      <c r="U216" s="294"/>
      <c r="V216" s="293"/>
    </row>
    <row r="217" spans="1:22" x14ac:dyDescent="0.25">
      <c r="A217" s="60"/>
      <c r="B217" s="60"/>
      <c r="C217" s="132"/>
      <c r="D217" s="60"/>
      <c r="E217" s="132"/>
      <c r="F217" s="60"/>
      <c r="G217" s="132"/>
      <c r="H217" s="60"/>
      <c r="I217" s="169"/>
      <c r="J217" s="60"/>
      <c r="K217" s="480"/>
      <c r="L217" s="484"/>
      <c r="M217" s="132"/>
      <c r="N217" s="60"/>
      <c r="O217" s="132"/>
      <c r="P217" s="60"/>
      <c r="Q217" s="132"/>
      <c r="R217" s="60"/>
      <c r="S217" s="132"/>
      <c r="T217" s="60"/>
      <c r="U217" s="132"/>
      <c r="V217" s="60"/>
    </row>
    <row r="218" spans="1:22" x14ac:dyDescent="0.25">
      <c r="A218" s="163"/>
      <c r="B218" s="163"/>
      <c r="C218" s="132"/>
      <c r="D218" s="60"/>
      <c r="E218" s="132"/>
      <c r="F218" s="60"/>
      <c r="G218" s="132"/>
      <c r="H218" s="60"/>
      <c r="I218" s="169"/>
      <c r="J218" s="163"/>
      <c r="K218" s="132"/>
      <c r="L218" s="484"/>
      <c r="M218" s="132"/>
      <c r="N218" s="60"/>
      <c r="O218" s="132"/>
      <c r="P218" s="60"/>
      <c r="Q218" s="132"/>
      <c r="R218" s="60"/>
      <c r="S218" s="132"/>
      <c r="T218" s="60"/>
      <c r="U218" s="132"/>
      <c r="V218" s="60"/>
    </row>
    <row r="219" spans="1:22" x14ac:dyDescent="0.25">
      <c r="A219" s="161">
        <v>49</v>
      </c>
      <c r="B219" s="60" t="s">
        <v>386</v>
      </c>
      <c r="C219" s="166" t="s">
        <v>387</v>
      </c>
      <c r="D219" s="13" t="s">
        <v>23</v>
      </c>
      <c r="E219" s="15" t="s">
        <v>24</v>
      </c>
      <c r="F219" s="13" t="s">
        <v>380</v>
      </c>
      <c r="G219" s="15" t="s">
        <v>392</v>
      </c>
      <c r="H219" s="110">
        <v>43692</v>
      </c>
      <c r="I219" s="173" t="s">
        <v>42</v>
      </c>
      <c r="J219" s="292" t="s">
        <v>135</v>
      </c>
      <c r="K219" s="505" t="s">
        <v>136</v>
      </c>
      <c r="L219" s="474" t="s">
        <v>137</v>
      </c>
      <c r="M219" s="73">
        <v>12</v>
      </c>
      <c r="N219" s="74">
        <v>3000</v>
      </c>
      <c r="O219" s="73">
        <v>2017</v>
      </c>
      <c r="P219" s="74">
        <v>4800</v>
      </c>
      <c r="Q219" s="78" t="s">
        <v>29</v>
      </c>
      <c r="R219" s="76" t="s">
        <v>29</v>
      </c>
      <c r="S219" s="299">
        <f>M219</f>
        <v>12</v>
      </c>
      <c r="T219" s="76" t="s">
        <v>29</v>
      </c>
      <c r="U219" s="73" t="s">
        <v>30</v>
      </c>
      <c r="V219" s="79"/>
    </row>
    <row r="220" spans="1:22" x14ac:dyDescent="0.25">
      <c r="A220" s="161"/>
      <c r="B220" s="60"/>
      <c r="C220" s="165" t="s">
        <v>128</v>
      </c>
      <c r="D220" s="60"/>
      <c r="E220" s="132"/>
      <c r="F220" s="60"/>
      <c r="G220" s="132"/>
      <c r="H220" s="60"/>
      <c r="I220" s="169"/>
      <c r="J220" s="293"/>
      <c r="K220" s="506"/>
      <c r="L220" s="475"/>
      <c r="M220" s="80"/>
      <c r="N220" s="38"/>
      <c r="O220" s="80"/>
      <c r="P220" s="38"/>
      <c r="Q220" s="80"/>
      <c r="R220" s="38"/>
      <c r="S220" s="80"/>
      <c r="T220" s="38"/>
      <c r="U220" s="80"/>
      <c r="V220" s="38"/>
    </row>
    <row r="221" spans="1:22" x14ac:dyDescent="0.25">
      <c r="A221" s="162"/>
      <c r="B221" s="163"/>
      <c r="C221" s="133"/>
      <c r="D221" s="163"/>
      <c r="E221" s="133"/>
      <c r="F221" s="163"/>
      <c r="G221" s="133"/>
      <c r="H221" s="163"/>
      <c r="I221" s="168"/>
      <c r="J221" s="10"/>
      <c r="K221" s="300"/>
      <c r="L221" s="476"/>
      <c r="M221" s="84"/>
      <c r="N221" s="85"/>
      <c r="O221" s="84"/>
      <c r="P221" s="85"/>
      <c r="Q221" s="84"/>
      <c r="R221" s="85"/>
      <c r="S221" s="84"/>
      <c r="T221" s="85"/>
      <c r="U221" s="84"/>
      <c r="V221" s="85"/>
    </row>
    <row r="222" spans="1:22" x14ac:dyDescent="0.25">
      <c r="A222" s="160">
        <v>50</v>
      </c>
      <c r="B222" s="164" t="s">
        <v>100</v>
      </c>
      <c r="C222" s="166" t="s">
        <v>414</v>
      </c>
      <c r="D222" s="13" t="s">
        <v>23</v>
      </c>
      <c r="E222" s="15" t="s">
        <v>24</v>
      </c>
      <c r="F222" s="13" t="s">
        <v>380</v>
      </c>
      <c r="G222" s="15" t="s">
        <v>415</v>
      </c>
      <c r="H222" s="110">
        <v>43692</v>
      </c>
      <c r="I222" s="173" t="s">
        <v>42</v>
      </c>
      <c r="J222" s="292" t="s">
        <v>135</v>
      </c>
      <c r="K222" s="505" t="s">
        <v>136</v>
      </c>
      <c r="L222" s="474" t="s">
        <v>137</v>
      </c>
      <c r="M222" s="73">
        <v>12</v>
      </c>
      <c r="N222" s="74">
        <v>3000</v>
      </c>
      <c r="O222" s="73">
        <v>2017</v>
      </c>
      <c r="P222" s="74">
        <v>4800</v>
      </c>
      <c r="Q222" s="78" t="s">
        <v>29</v>
      </c>
      <c r="R222" s="76" t="s">
        <v>29</v>
      </c>
      <c r="S222" s="299">
        <f>M222</f>
        <v>12</v>
      </c>
      <c r="T222" s="76" t="s">
        <v>29</v>
      </c>
      <c r="U222" s="73" t="s">
        <v>30</v>
      </c>
      <c r="V222" s="79"/>
    </row>
    <row r="223" spans="1:22" x14ac:dyDescent="0.25">
      <c r="A223" s="161"/>
      <c r="B223" s="60"/>
      <c r="C223" s="165" t="s">
        <v>231</v>
      </c>
      <c r="D223" s="60"/>
      <c r="E223" s="132"/>
      <c r="F223" s="60"/>
      <c r="G223" s="132"/>
      <c r="H223" s="60"/>
      <c r="I223" s="169"/>
      <c r="J223" s="293"/>
      <c r="K223" s="506"/>
      <c r="L223" s="475"/>
      <c r="M223" s="80"/>
      <c r="N223" s="38"/>
      <c r="O223" s="80"/>
      <c r="P223" s="38"/>
      <c r="Q223" s="80"/>
      <c r="R223" s="38"/>
      <c r="S223" s="80"/>
      <c r="T223" s="38"/>
      <c r="U223" s="80"/>
      <c r="V223" s="38"/>
    </row>
    <row r="224" spans="1:22" x14ac:dyDescent="0.25">
      <c r="A224" s="161"/>
      <c r="B224" s="60"/>
      <c r="C224" s="132"/>
      <c r="D224" s="60"/>
      <c r="E224" s="132"/>
      <c r="F224" s="60"/>
      <c r="G224" s="132"/>
      <c r="H224" s="60"/>
      <c r="I224" s="169"/>
      <c r="J224" s="10"/>
      <c r="K224" s="300"/>
      <c r="L224" s="476"/>
      <c r="M224" s="84"/>
      <c r="N224" s="85"/>
      <c r="O224" s="84"/>
      <c r="P224" s="85"/>
      <c r="Q224" s="84"/>
      <c r="R224" s="85"/>
      <c r="S224" s="84"/>
      <c r="T224" s="85"/>
      <c r="U224" s="84"/>
      <c r="V224" s="85"/>
    </row>
    <row r="225" spans="1:22" x14ac:dyDescent="0.25">
      <c r="A225" s="161"/>
      <c r="B225" s="60"/>
      <c r="C225" s="132"/>
      <c r="D225" s="60"/>
      <c r="E225" s="132"/>
      <c r="F225" s="60"/>
      <c r="G225" s="132"/>
      <c r="H225" s="60"/>
      <c r="I225" s="169"/>
      <c r="J225" s="13" t="s">
        <v>475</v>
      </c>
      <c r="K225" s="13" t="s">
        <v>38</v>
      </c>
      <c r="L225" s="479" t="s">
        <v>96</v>
      </c>
      <c r="M225" s="13">
        <v>20</v>
      </c>
      <c r="N225" s="14">
        <v>5000</v>
      </c>
      <c r="O225" s="31" t="s">
        <v>29</v>
      </c>
      <c r="P225" s="14" t="s">
        <v>29</v>
      </c>
      <c r="Q225" s="31" t="s">
        <v>29</v>
      </c>
      <c r="R225" s="14" t="s">
        <v>29</v>
      </c>
      <c r="S225" s="13">
        <f>M225</f>
        <v>20</v>
      </c>
      <c r="T225" s="14" t="s">
        <v>29</v>
      </c>
      <c r="U225" s="483" t="s">
        <v>602</v>
      </c>
      <c r="V225" s="13"/>
    </row>
    <row r="226" spans="1:22" x14ac:dyDescent="0.25">
      <c r="A226" s="161"/>
      <c r="B226" s="60"/>
      <c r="C226" s="132"/>
      <c r="D226" s="60"/>
      <c r="E226" s="132"/>
      <c r="F226" s="60"/>
      <c r="G226" s="132"/>
      <c r="H226" s="60"/>
      <c r="I226" s="169"/>
      <c r="J226" s="5"/>
      <c r="K226" s="5"/>
      <c r="L226" s="480"/>
      <c r="M226" s="5"/>
      <c r="N226" s="8"/>
      <c r="O226" s="5"/>
      <c r="P226" s="8"/>
      <c r="Q226" s="5"/>
      <c r="R226" s="8"/>
      <c r="S226" s="5"/>
      <c r="T226" s="8"/>
      <c r="U226" s="484"/>
      <c r="V226" s="5"/>
    </row>
    <row r="227" spans="1:22" x14ac:dyDescent="0.25">
      <c r="A227" s="162"/>
      <c r="B227" s="163"/>
      <c r="C227" s="133"/>
      <c r="D227" s="163"/>
      <c r="E227" s="133"/>
      <c r="F227" s="163"/>
      <c r="G227" s="133"/>
      <c r="H227" s="163"/>
      <c r="I227" s="168"/>
      <c r="J227" s="26"/>
      <c r="K227" s="26"/>
      <c r="L227" s="481"/>
      <c r="M227" s="26"/>
      <c r="N227" s="27"/>
      <c r="O227" s="26"/>
      <c r="P227" s="27"/>
      <c r="Q227" s="26"/>
      <c r="R227" s="27"/>
      <c r="S227" s="26"/>
      <c r="T227" s="27"/>
      <c r="U227" s="490"/>
      <c r="V227" s="26"/>
    </row>
    <row r="228" spans="1:22" x14ac:dyDescent="0.25">
      <c r="A228" s="160">
        <v>51</v>
      </c>
      <c r="B228" s="164" t="s">
        <v>897</v>
      </c>
      <c r="C228" s="166" t="s">
        <v>414</v>
      </c>
      <c r="D228" s="13" t="s">
        <v>23</v>
      </c>
      <c r="E228" s="15" t="s">
        <v>24</v>
      </c>
      <c r="F228" s="13" t="s">
        <v>380</v>
      </c>
      <c r="G228" s="15" t="s">
        <v>415</v>
      </c>
      <c r="H228" s="110">
        <v>43692</v>
      </c>
      <c r="I228" s="173" t="s">
        <v>42</v>
      </c>
      <c r="J228" s="13" t="s">
        <v>475</v>
      </c>
      <c r="K228" s="13" t="s">
        <v>38</v>
      </c>
      <c r="L228" s="479" t="s">
        <v>96</v>
      </c>
      <c r="M228" s="13">
        <v>20</v>
      </c>
      <c r="N228" s="14">
        <v>6000</v>
      </c>
      <c r="O228" s="31" t="s">
        <v>29</v>
      </c>
      <c r="P228" s="14" t="s">
        <v>29</v>
      </c>
      <c r="Q228" s="31" t="s">
        <v>29</v>
      </c>
      <c r="R228" s="14" t="s">
        <v>29</v>
      </c>
      <c r="S228" s="13">
        <f>M228</f>
        <v>20</v>
      </c>
      <c r="T228" s="14" t="s">
        <v>29</v>
      </c>
      <c r="U228" s="483" t="s">
        <v>602</v>
      </c>
      <c r="V228" s="13"/>
    </row>
    <row r="229" spans="1:22" x14ac:dyDescent="0.25">
      <c r="A229" s="161"/>
      <c r="B229" s="60"/>
      <c r="C229" s="165" t="s">
        <v>191</v>
      </c>
      <c r="D229" s="60"/>
      <c r="E229" s="132"/>
      <c r="F229" s="60"/>
      <c r="G229" s="132"/>
      <c r="H229" s="60"/>
      <c r="I229" s="169"/>
      <c r="J229" s="5" t="s">
        <v>77</v>
      </c>
      <c r="K229" s="5"/>
      <c r="L229" s="480"/>
      <c r="M229" s="5"/>
      <c r="N229" s="8"/>
      <c r="O229" s="5"/>
      <c r="P229" s="8"/>
      <c r="Q229" s="5"/>
      <c r="R229" s="8"/>
      <c r="S229" s="5"/>
      <c r="T229" s="8"/>
      <c r="U229" s="484"/>
      <c r="V229" s="5"/>
    </row>
    <row r="230" spans="1:22" x14ac:dyDescent="0.25">
      <c r="A230" s="162"/>
      <c r="B230" s="163"/>
      <c r="C230" s="133"/>
      <c r="D230" s="163"/>
      <c r="E230" s="133"/>
      <c r="F230" s="163"/>
      <c r="G230" s="133"/>
      <c r="H230" s="163"/>
      <c r="I230" s="168"/>
      <c r="J230" s="26"/>
      <c r="K230" s="26"/>
      <c r="L230" s="481"/>
      <c r="M230" s="26"/>
      <c r="N230" s="27"/>
      <c r="O230" s="26"/>
      <c r="P230" s="27"/>
      <c r="Q230" s="26"/>
      <c r="R230" s="27"/>
      <c r="S230" s="26"/>
      <c r="T230" s="27"/>
      <c r="U230" s="490"/>
      <c r="V230" s="26"/>
    </row>
    <row r="231" spans="1:22" x14ac:dyDescent="0.25">
      <c r="A231" s="160">
        <v>52</v>
      </c>
      <c r="B231" s="164" t="s">
        <v>898</v>
      </c>
      <c r="C231" s="166" t="s">
        <v>414</v>
      </c>
      <c r="D231" s="13" t="s">
        <v>23</v>
      </c>
      <c r="E231" s="15" t="s">
        <v>24</v>
      </c>
      <c r="F231" s="13" t="s">
        <v>380</v>
      </c>
      <c r="G231" s="15" t="s">
        <v>415</v>
      </c>
      <c r="H231" s="110">
        <v>43692</v>
      </c>
      <c r="I231" s="173" t="s">
        <v>42</v>
      </c>
      <c r="J231" s="164" t="s">
        <v>818</v>
      </c>
      <c r="K231" s="479" t="s">
        <v>819</v>
      </c>
      <c r="L231" s="483" t="s">
        <v>445</v>
      </c>
      <c r="M231" s="130">
        <v>20</v>
      </c>
      <c r="N231" s="31">
        <v>7000</v>
      </c>
      <c r="O231" s="14" t="s">
        <v>29</v>
      </c>
      <c r="P231" s="31" t="s">
        <v>29</v>
      </c>
      <c r="Q231" s="14" t="s">
        <v>29</v>
      </c>
      <c r="R231" s="31" t="s">
        <v>29</v>
      </c>
      <c r="S231" s="15">
        <f>M231</f>
        <v>20</v>
      </c>
      <c r="T231" s="31" t="s">
        <v>29</v>
      </c>
      <c r="U231" s="479" t="s">
        <v>602</v>
      </c>
      <c r="V231" s="13"/>
    </row>
    <row r="232" spans="1:22" x14ac:dyDescent="0.25">
      <c r="A232" s="161"/>
      <c r="B232" s="60"/>
      <c r="C232" s="165" t="s">
        <v>191</v>
      </c>
      <c r="D232" s="60"/>
      <c r="E232" s="132"/>
      <c r="F232" s="60"/>
      <c r="G232" s="132"/>
      <c r="H232" s="60"/>
      <c r="I232" s="169"/>
      <c r="J232" s="60"/>
      <c r="K232" s="480"/>
      <c r="L232" s="484"/>
      <c r="M232" s="132"/>
      <c r="N232" s="60"/>
      <c r="O232" s="8"/>
      <c r="P232" s="5"/>
      <c r="Q232" s="8"/>
      <c r="R232" s="5"/>
      <c r="S232" s="8"/>
      <c r="T232" s="5"/>
      <c r="U232" s="480"/>
      <c r="V232" s="5"/>
    </row>
    <row r="233" spans="1:22" x14ac:dyDescent="0.25">
      <c r="A233" s="161"/>
      <c r="B233" s="60"/>
      <c r="C233" s="132"/>
      <c r="D233" s="60"/>
      <c r="E233" s="132"/>
      <c r="F233" s="60"/>
      <c r="G233" s="132"/>
      <c r="H233" s="60"/>
      <c r="I233" s="169"/>
      <c r="J233" s="163"/>
      <c r="K233" s="481"/>
      <c r="L233" s="490"/>
      <c r="M233" s="133"/>
      <c r="N233" s="163"/>
      <c r="O233" s="27"/>
      <c r="P233" s="26"/>
      <c r="Q233" s="27"/>
      <c r="R233" s="26"/>
      <c r="S233" s="27"/>
      <c r="T233" s="26"/>
      <c r="U233" s="481"/>
      <c r="V233" s="26"/>
    </row>
    <row r="234" spans="1:22" x14ac:dyDescent="0.25">
      <c r="A234" s="161"/>
      <c r="B234" s="60"/>
      <c r="C234" s="132"/>
      <c r="D234" s="60"/>
      <c r="E234" s="132"/>
      <c r="F234" s="60"/>
      <c r="G234" s="132"/>
      <c r="H234" s="60"/>
      <c r="I234" s="169"/>
      <c r="J234" s="164" t="s">
        <v>821</v>
      </c>
      <c r="K234" s="479" t="s">
        <v>822</v>
      </c>
      <c r="L234" s="483" t="s">
        <v>823</v>
      </c>
      <c r="M234" s="173">
        <v>12</v>
      </c>
      <c r="N234" s="31">
        <v>6500</v>
      </c>
      <c r="O234" s="14" t="s">
        <v>29</v>
      </c>
      <c r="P234" s="31" t="s">
        <v>29</v>
      </c>
      <c r="Q234" s="14" t="s">
        <v>29</v>
      </c>
      <c r="R234" s="31" t="s">
        <v>29</v>
      </c>
      <c r="S234" s="15">
        <f>M234</f>
        <v>12</v>
      </c>
      <c r="T234" s="31" t="s">
        <v>29</v>
      </c>
      <c r="U234" s="479" t="s">
        <v>602</v>
      </c>
      <c r="V234" s="13"/>
    </row>
    <row r="235" spans="1:22" x14ac:dyDescent="0.25">
      <c r="A235" s="161"/>
      <c r="B235" s="60"/>
      <c r="C235" s="132"/>
      <c r="D235" s="60"/>
      <c r="E235" s="132"/>
      <c r="F235" s="60"/>
      <c r="G235" s="132"/>
      <c r="H235" s="60"/>
      <c r="I235" s="169"/>
      <c r="J235" s="60"/>
      <c r="K235" s="480"/>
      <c r="L235" s="484"/>
      <c r="M235" s="169"/>
      <c r="N235" s="60"/>
      <c r="O235" s="8"/>
      <c r="P235" s="5"/>
      <c r="Q235" s="8"/>
      <c r="R235" s="5"/>
      <c r="S235" s="8"/>
      <c r="T235" s="5"/>
      <c r="U235" s="480"/>
      <c r="V235" s="5"/>
    </row>
    <row r="236" spans="1:22" x14ac:dyDescent="0.25">
      <c r="A236" s="162"/>
      <c r="B236" s="163"/>
      <c r="C236" s="133"/>
      <c r="D236" s="163"/>
      <c r="E236" s="133"/>
      <c r="F236" s="163"/>
      <c r="G236" s="133"/>
      <c r="H236" s="163"/>
      <c r="I236" s="168"/>
      <c r="J236" s="163"/>
      <c r="K236" s="481"/>
      <c r="L236" s="490"/>
      <c r="M236" s="168"/>
      <c r="N236" s="163"/>
      <c r="O236" s="27"/>
      <c r="P236" s="26"/>
      <c r="Q236" s="27"/>
      <c r="R236" s="26"/>
      <c r="S236" s="27"/>
      <c r="T236" s="26"/>
      <c r="U236" s="481"/>
      <c r="V236" s="26"/>
    </row>
    <row r="237" spans="1:22" x14ac:dyDescent="0.25">
      <c r="A237" s="160">
        <v>53</v>
      </c>
      <c r="B237" s="164" t="s">
        <v>900</v>
      </c>
      <c r="C237" s="166" t="s">
        <v>899</v>
      </c>
      <c r="D237" s="13" t="s">
        <v>23</v>
      </c>
      <c r="E237" s="15" t="s">
        <v>24</v>
      </c>
      <c r="F237" s="13" t="s">
        <v>380</v>
      </c>
      <c r="G237" s="15" t="s">
        <v>384</v>
      </c>
      <c r="H237" s="110">
        <v>43692</v>
      </c>
      <c r="I237" s="173" t="s">
        <v>42</v>
      </c>
      <c r="J237" s="292" t="s">
        <v>135</v>
      </c>
      <c r="K237" s="505" t="s">
        <v>136</v>
      </c>
      <c r="L237" s="474" t="s">
        <v>137</v>
      </c>
      <c r="M237" s="73">
        <v>12</v>
      </c>
      <c r="N237" s="74">
        <v>5500</v>
      </c>
      <c r="O237" s="73">
        <v>2017</v>
      </c>
      <c r="P237" s="74">
        <v>4800</v>
      </c>
      <c r="Q237" s="78" t="s">
        <v>29</v>
      </c>
      <c r="R237" s="76" t="s">
        <v>29</v>
      </c>
      <c r="S237" s="299">
        <f>M237</f>
        <v>12</v>
      </c>
      <c r="T237" s="76" t="s">
        <v>29</v>
      </c>
      <c r="U237" s="73" t="s">
        <v>30</v>
      </c>
      <c r="V237" s="79"/>
    </row>
    <row r="238" spans="1:22" x14ac:dyDescent="0.25">
      <c r="A238" s="161"/>
      <c r="B238" s="60"/>
      <c r="C238" s="165" t="s">
        <v>86</v>
      </c>
      <c r="D238" s="60"/>
      <c r="E238" s="132"/>
      <c r="F238" s="60"/>
      <c r="G238" s="132"/>
      <c r="H238" s="60"/>
      <c r="I238" s="169"/>
      <c r="J238" s="293"/>
      <c r="K238" s="506"/>
      <c r="L238" s="475"/>
      <c r="M238" s="80"/>
      <c r="N238" s="38"/>
      <c r="O238" s="80"/>
      <c r="P238" s="38"/>
      <c r="Q238" s="80"/>
      <c r="R238" s="38"/>
      <c r="S238" s="80"/>
      <c r="T238" s="38"/>
      <c r="U238" s="80"/>
      <c r="V238" s="38"/>
    </row>
    <row r="239" spans="1:22" x14ac:dyDescent="0.25">
      <c r="A239" s="162"/>
      <c r="B239" s="163"/>
      <c r="C239" s="133"/>
      <c r="D239" s="163"/>
      <c r="E239" s="133"/>
      <c r="F239" s="163"/>
      <c r="G239" s="133"/>
      <c r="H239" s="163"/>
      <c r="I239" s="168"/>
      <c r="J239" s="10"/>
      <c r="K239" s="300"/>
      <c r="L239" s="476"/>
      <c r="M239" s="84"/>
      <c r="N239" s="85"/>
      <c r="O239" s="84"/>
      <c r="P239" s="85"/>
      <c r="Q239" s="84"/>
      <c r="R239" s="85"/>
      <c r="S239" s="84"/>
      <c r="T239" s="85"/>
      <c r="U239" s="84"/>
      <c r="V239" s="85"/>
    </row>
    <row r="240" spans="1:22" x14ac:dyDescent="0.25">
      <c r="A240" s="164">
        <v>54</v>
      </c>
      <c r="B240" s="164" t="s">
        <v>904</v>
      </c>
      <c r="C240" s="166" t="s">
        <v>901</v>
      </c>
      <c r="D240" s="13" t="s">
        <v>23</v>
      </c>
      <c r="E240" s="15" t="s">
        <v>24</v>
      </c>
      <c r="F240" s="13" t="s">
        <v>380</v>
      </c>
      <c r="G240" s="15" t="s">
        <v>902</v>
      </c>
      <c r="H240" s="110">
        <v>43692</v>
      </c>
      <c r="I240" s="173" t="s">
        <v>42</v>
      </c>
      <c r="J240" s="164" t="s">
        <v>889</v>
      </c>
      <c r="K240" s="479" t="s">
        <v>890</v>
      </c>
      <c r="L240" s="483" t="s">
        <v>891</v>
      </c>
      <c r="M240" s="15">
        <v>12</v>
      </c>
      <c r="N240" s="31">
        <v>7000</v>
      </c>
      <c r="O240" s="14" t="s">
        <v>29</v>
      </c>
      <c r="P240" s="31" t="s">
        <v>29</v>
      </c>
      <c r="Q240" s="14" t="s">
        <v>29</v>
      </c>
      <c r="R240" s="31" t="s">
        <v>29</v>
      </c>
      <c r="S240" s="15">
        <v>12</v>
      </c>
      <c r="T240" s="13" t="s">
        <v>40</v>
      </c>
      <c r="U240" s="15" t="s">
        <v>30</v>
      </c>
      <c r="V240" s="13"/>
    </row>
    <row r="241" spans="1:22" x14ac:dyDescent="0.25">
      <c r="A241" s="60"/>
      <c r="B241" s="60"/>
      <c r="C241" s="165" t="s">
        <v>581</v>
      </c>
      <c r="D241" s="60"/>
      <c r="E241" s="132"/>
      <c r="F241" s="60"/>
      <c r="G241" s="132"/>
      <c r="H241" s="60"/>
      <c r="I241" s="169"/>
      <c r="J241" s="60"/>
      <c r="K241" s="480"/>
      <c r="L241" s="484"/>
      <c r="M241" s="294"/>
      <c r="N241" s="293"/>
      <c r="O241" s="294"/>
      <c r="P241" s="293"/>
      <c r="Q241" s="294"/>
      <c r="R241" s="293"/>
      <c r="S241" s="294"/>
      <c r="T241" s="293"/>
      <c r="U241" s="294"/>
      <c r="V241" s="293"/>
    </row>
    <row r="242" spans="1:22" x14ac:dyDescent="0.25">
      <c r="A242" s="163"/>
      <c r="B242" s="163"/>
      <c r="C242" s="133"/>
      <c r="D242" s="163"/>
      <c r="E242" s="133"/>
      <c r="F242" s="163"/>
      <c r="G242" s="133"/>
      <c r="H242" s="163"/>
      <c r="I242" s="168"/>
      <c r="J242" s="60"/>
      <c r="K242" s="480"/>
      <c r="L242" s="484"/>
      <c r="M242" s="132"/>
      <c r="N242" s="60"/>
      <c r="O242" s="132"/>
      <c r="P242" s="60"/>
      <c r="Q242" s="132"/>
      <c r="R242" s="60"/>
      <c r="S242" s="132"/>
      <c r="T242" s="60"/>
      <c r="U242" s="132"/>
      <c r="V242" s="60"/>
    </row>
    <row r="243" spans="1:22" x14ac:dyDescent="0.25">
      <c r="A243" s="161">
        <v>55</v>
      </c>
      <c r="B243" s="60" t="s">
        <v>903</v>
      </c>
      <c r="C243" s="166" t="s">
        <v>901</v>
      </c>
      <c r="D243" s="13" t="s">
        <v>23</v>
      </c>
      <c r="E243" s="15" t="s">
        <v>24</v>
      </c>
      <c r="F243" s="13" t="s">
        <v>380</v>
      </c>
      <c r="G243" s="15" t="s">
        <v>902</v>
      </c>
      <c r="H243" s="110">
        <v>43692</v>
      </c>
      <c r="I243" s="173" t="s">
        <v>42</v>
      </c>
      <c r="J243" s="13" t="s">
        <v>475</v>
      </c>
      <c r="K243" s="13" t="s">
        <v>38</v>
      </c>
      <c r="L243" s="483" t="s">
        <v>96</v>
      </c>
      <c r="M243" s="13">
        <v>20</v>
      </c>
      <c r="N243" s="14">
        <v>5500</v>
      </c>
      <c r="O243" s="31" t="s">
        <v>29</v>
      </c>
      <c r="P243" s="14" t="s">
        <v>29</v>
      </c>
      <c r="Q243" s="31" t="s">
        <v>29</v>
      </c>
      <c r="R243" s="14" t="s">
        <v>29</v>
      </c>
      <c r="S243" s="13">
        <f>M243</f>
        <v>20</v>
      </c>
      <c r="T243" s="14" t="s">
        <v>29</v>
      </c>
      <c r="U243" s="483" t="s">
        <v>602</v>
      </c>
      <c r="V243" s="13"/>
    </row>
    <row r="244" spans="1:22" x14ac:dyDescent="0.25">
      <c r="A244" s="161"/>
      <c r="B244" s="60"/>
      <c r="C244" s="165" t="s">
        <v>75</v>
      </c>
      <c r="D244" s="60"/>
      <c r="E244" s="132"/>
      <c r="F244" s="60"/>
      <c r="G244" s="132"/>
      <c r="H244" s="60"/>
      <c r="I244" s="169"/>
      <c r="J244" s="5" t="s">
        <v>77</v>
      </c>
      <c r="K244" s="5"/>
      <c r="L244" s="484"/>
      <c r="M244" s="5"/>
      <c r="N244" s="8"/>
      <c r="O244" s="5"/>
      <c r="P244" s="8"/>
      <c r="Q244" s="5"/>
      <c r="R244" s="8"/>
      <c r="S244" s="5"/>
      <c r="T244" s="8"/>
      <c r="U244" s="484"/>
      <c r="V244" s="5"/>
    </row>
    <row r="245" spans="1:22" x14ac:dyDescent="0.25">
      <c r="A245" s="162"/>
      <c r="B245" s="163"/>
      <c r="C245" s="133"/>
      <c r="D245" s="163"/>
      <c r="E245" s="133"/>
      <c r="F245" s="163"/>
      <c r="G245" s="133"/>
      <c r="H245" s="163"/>
      <c r="I245" s="168"/>
      <c r="J245" s="26"/>
      <c r="K245" s="26"/>
      <c r="L245" s="490"/>
      <c r="M245" s="26"/>
      <c r="N245" s="27"/>
      <c r="O245" s="26"/>
      <c r="P245" s="27"/>
      <c r="Q245" s="26"/>
      <c r="R245" s="27"/>
      <c r="S245" s="26"/>
      <c r="T245" s="27"/>
      <c r="U245" s="490"/>
      <c r="V245" s="26"/>
    </row>
    <row r="246" spans="1:22" x14ac:dyDescent="0.25">
      <c r="A246" s="164">
        <v>56</v>
      </c>
      <c r="B246" s="130" t="s">
        <v>365</v>
      </c>
      <c r="C246" s="137" t="s">
        <v>319</v>
      </c>
      <c r="D246" s="15" t="s">
        <v>23</v>
      </c>
      <c r="E246" s="13" t="s">
        <v>24</v>
      </c>
      <c r="F246" s="15" t="s">
        <v>321</v>
      </c>
      <c r="G246" s="13" t="s">
        <v>322</v>
      </c>
      <c r="H246" s="138">
        <v>43692</v>
      </c>
      <c r="I246" s="164" t="s">
        <v>551</v>
      </c>
      <c r="J246" s="164" t="s">
        <v>818</v>
      </c>
      <c r="K246" s="479" t="s">
        <v>819</v>
      </c>
      <c r="L246" s="483" t="s">
        <v>445</v>
      </c>
      <c r="M246" s="130">
        <v>20</v>
      </c>
      <c r="N246" s="31">
        <v>4000</v>
      </c>
      <c r="O246" s="14" t="s">
        <v>29</v>
      </c>
      <c r="P246" s="31" t="s">
        <v>29</v>
      </c>
      <c r="Q246" s="14" t="s">
        <v>29</v>
      </c>
      <c r="R246" s="31" t="s">
        <v>29</v>
      </c>
      <c r="S246" s="15">
        <f>M246</f>
        <v>20</v>
      </c>
      <c r="T246" s="31" t="s">
        <v>29</v>
      </c>
      <c r="U246" s="479" t="s">
        <v>602</v>
      </c>
      <c r="V246" s="13"/>
    </row>
    <row r="247" spans="1:22" x14ac:dyDescent="0.25">
      <c r="A247" s="60"/>
      <c r="B247" s="132"/>
      <c r="C247" s="136" t="s">
        <v>187</v>
      </c>
      <c r="D247" s="132"/>
      <c r="E247" s="60"/>
      <c r="F247" s="132"/>
      <c r="G247" s="60"/>
      <c r="H247" s="132"/>
      <c r="I247" s="60"/>
      <c r="J247" s="60"/>
      <c r="K247" s="480"/>
      <c r="L247" s="484"/>
      <c r="M247" s="132"/>
      <c r="N247" s="60"/>
      <c r="O247" s="8"/>
      <c r="P247" s="5"/>
      <c r="Q247" s="8"/>
      <c r="R247" s="5"/>
      <c r="S247" s="8"/>
      <c r="T247" s="5"/>
      <c r="U247" s="480"/>
      <c r="V247" s="5"/>
    </row>
    <row r="248" spans="1:22" x14ac:dyDescent="0.25">
      <c r="A248" s="60"/>
      <c r="B248" s="132"/>
      <c r="C248" s="60"/>
      <c r="D248" s="132"/>
      <c r="E248" s="60"/>
      <c r="F248" s="132"/>
      <c r="G248" s="60"/>
      <c r="H248" s="132"/>
      <c r="I248" s="60"/>
      <c r="J248" s="163"/>
      <c r="K248" s="481"/>
      <c r="L248" s="490"/>
      <c r="M248" s="133"/>
      <c r="N248" s="163"/>
      <c r="O248" s="27"/>
      <c r="P248" s="26"/>
      <c r="Q248" s="27"/>
      <c r="R248" s="26"/>
      <c r="S248" s="27"/>
      <c r="T248" s="26"/>
      <c r="U248" s="481"/>
      <c r="V248" s="26"/>
    </row>
    <row r="249" spans="1:22" x14ac:dyDescent="0.25">
      <c r="A249" s="60"/>
      <c r="B249" s="132"/>
      <c r="C249" s="60"/>
      <c r="D249" s="132"/>
      <c r="E249" s="60"/>
      <c r="F249" s="132"/>
      <c r="G249" s="60"/>
      <c r="H249" s="132"/>
      <c r="I249" s="60"/>
      <c r="J249" s="295" t="s">
        <v>135</v>
      </c>
      <c r="K249" s="505" t="s">
        <v>136</v>
      </c>
      <c r="L249" s="474" t="s">
        <v>137</v>
      </c>
      <c r="M249" s="73">
        <v>12</v>
      </c>
      <c r="N249" s="74">
        <v>5500</v>
      </c>
      <c r="O249" s="73">
        <v>2017</v>
      </c>
      <c r="P249" s="74">
        <v>4800</v>
      </c>
      <c r="Q249" s="78" t="s">
        <v>29</v>
      </c>
      <c r="R249" s="76" t="s">
        <v>29</v>
      </c>
      <c r="S249" s="299">
        <f>M249</f>
        <v>12</v>
      </c>
      <c r="T249" s="76" t="s">
        <v>29</v>
      </c>
      <c r="U249" s="73" t="s">
        <v>30</v>
      </c>
      <c r="V249" s="79"/>
    </row>
    <row r="250" spans="1:22" x14ac:dyDescent="0.25">
      <c r="A250" s="60"/>
      <c r="B250" s="132"/>
      <c r="C250" s="60"/>
      <c r="D250" s="132"/>
      <c r="E250" s="60"/>
      <c r="F250" s="132"/>
      <c r="G250" s="60"/>
      <c r="H250" s="132"/>
      <c r="I250" s="60"/>
      <c r="J250" s="296"/>
      <c r="K250" s="506"/>
      <c r="L250" s="475"/>
      <c r="M250" s="80"/>
      <c r="N250" s="38"/>
      <c r="O250" s="80"/>
      <c r="P250" s="38"/>
      <c r="Q250" s="80"/>
      <c r="R250" s="38"/>
      <c r="S250" s="80"/>
      <c r="T250" s="38"/>
      <c r="U250" s="80"/>
      <c r="V250" s="38"/>
    </row>
    <row r="251" spans="1:22" x14ac:dyDescent="0.25">
      <c r="A251" s="163"/>
      <c r="B251" s="133"/>
      <c r="C251" s="163"/>
      <c r="D251" s="133"/>
      <c r="E251" s="163"/>
      <c r="F251" s="133"/>
      <c r="G251" s="163"/>
      <c r="H251" s="133"/>
      <c r="I251" s="163"/>
      <c r="J251" s="10"/>
      <c r="K251" s="300"/>
      <c r="L251" s="476"/>
      <c r="M251" s="84"/>
      <c r="N251" s="85"/>
      <c r="O251" s="84"/>
      <c r="P251" s="85"/>
      <c r="Q251" s="84"/>
      <c r="R251" s="85"/>
      <c r="S251" s="84"/>
      <c r="T251" s="85"/>
      <c r="U251" s="84"/>
      <c r="V251" s="85"/>
    </row>
    <row r="252" spans="1:22" x14ac:dyDescent="0.25">
      <c r="A252" s="60">
        <v>57</v>
      </c>
      <c r="B252" s="132" t="s">
        <v>583</v>
      </c>
      <c r="C252" s="136" t="s">
        <v>319</v>
      </c>
      <c r="D252" s="8" t="s">
        <v>23</v>
      </c>
      <c r="E252" s="5" t="s">
        <v>24</v>
      </c>
      <c r="F252" s="8" t="s">
        <v>321</v>
      </c>
      <c r="G252" s="5" t="s">
        <v>322</v>
      </c>
      <c r="H252" s="123">
        <v>43692</v>
      </c>
      <c r="I252" s="60" t="s">
        <v>551</v>
      </c>
      <c r="J252" s="164" t="s">
        <v>818</v>
      </c>
      <c r="K252" s="479" t="s">
        <v>819</v>
      </c>
      <c r="L252" s="483" t="s">
        <v>445</v>
      </c>
      <c r="M252" s="130">
        <v>20</v>
      </c>
      <c r="N252" s="31">
        <v>7000</v>
      </c>
      <c r="O252" s="14" t="s">
        <v>29</v>
      </c>
      <c r="P252" s="31" t="s">
        <v>29</v>
      </c>
      <c r="Q252" s="14" t="s">
        <v>29</v>
      </c>
      <c r="R252" s="31" t="s">
        <v>29</v>
      </c>
      <c r="S252" s="15">
        <f>M252</f>
        <v>20</v>
      </c>
      <c r="T252" s="31" t="s">
        <v>29</v>
      </c>
      <c r="U252" s="479" t="s">
        <v>602</v>
      </c>
      <c r="V252" s="13"/>
    </row>
    <row r="253" spans="1:22" x14ac:dyDescent="0.25">
      <c r="A253" s="60"/>
      <c r="B253" s="132"/>
      <c r="C253" s="136" t="s">
        <v>320</v>
      </c>
      <c r="D253" s="132"/>
      <c r="E253" s="60"/>
      <c r="F253" s="132"/>
      <c r="G253" s="60"/>
      <c r="H253" s="132"/>
      <c r="I253" s="60"/>
      <c r="J253" s="60"/>
      <c r="K253" s="480"/>
      <c r="L253" s="484"/>
      <c r="M253" s="132"/>
      <c r="N253" s="60"/>
      <c r="O253" s="8"/>
      <c r="P253" s="5"/>
      <c r="Q253" s="8"/>
      <c r="R253" s="5"/>
      <c r="S253" s="8"/>
      <c r="T253" s="5"/>
      <c r="U253" s="480"/>
      <c r="V253" s="5"/>
    </row>
    <row r="254" spans="1:22" x14ac:dyDescent="0.25">
      <c r="A254" s="60"/>
      <c r="B254" s="132"/>
      <c r="C254" s="60"/>
      <c r="D254" s="132"/>
      <c r="E254" s="60"/>
      <c r="F254" s="132"/>
      <c r="G254" s="60"/>
      <c r="H254" s="132"/>
      <c r="I254" s="60"/>
      <c r="J254" s="163"/>
      <c r="K254" s="481"/>
      <c r="L254" s="490"/>
      <c r="M254" s="133"/>
      <c r="N254" s="163"/>
      <c r="O254" s="27"/>
      <c r="P254" s="26"/>
      <c r="Q254" s="27"/>
      <c r="R254" s="26"/>
      <c r="S254" s="27"/>
      <c r="T254" s="26"/>
      <c r="U254" s="481"/>
      <c r="V254" s="26"/>
    </row>
    <row r="255" spans="1:22" x14ac:dyDescent="0.25">
      <c r="A255" s="164">
        <v>58</v>
      </c>
      <c r="B255" s="130" t="s">
        <v>905</v>
      </c>
      <c r="C255" s="137" t="s">
        <v>319</v>
      </c>
      <c r="D255" s="15" t="s">
        <v>23</v>
      </c>
      <c r="E255" s="13" t="s">
        <v>24</v>
      </c>
      <c r="F255" s="15" t="s">
        <v>321</v>
      </c>
      <c r="G255" s="13" t="s">
        <v>322</v>
      </c>
      <c r="H255" s="138">
        <v>43692</v>
      </c>
      <c r="I255" s="164" t="s">
        <v>551</v>
      </c>
      <c r="J255" s="13" t="s">
        <v>475</v>
      </c>
      <c r="K255" s="13" t="s">
        <v>38</v>
      </c>
      <c r="L255" s="483" t="s">
        <v>96</v>
      </c>
      <c r="M255" s="13">
        <v>20</v>
      </c>
      <c r="N255" s="14">
        <v>5500</v>
      </c>
      <c r="O255" s="31" t="s">
        <v>29</v>
      </c>
      <c r="P255" s="14" t="s">
        <v>29</v>
      </c>
      <c r="Q255" s="31" t="s">
        <v>29</v>
      </c>
      <c r="R255" s="14" t="s">
        <v>29</v>
      </c>
      <c r="S255" s="13">
        <f>M255</f>
        <v>20</v>
      </c>
      <c r="T255" s="14" t="s">
        <v>29</v>
      </c>
      <c r="U255" s="483" t="s">
        <v>602</v>
      </c>
      <c r="V255" s="13"/>
    </row>
    <row r="256" spans="1:22" x14ac:dyDescent="0.25">
      <c r="A256" s="60"/>
      <c r="B256" s="132"/>
      <c r="C256" s="136" t="s">
        <v>320</v>
      </c>
      <c r="D256" s="132"/>
      <c r="E256" s="60"/>
      <c r="F256" s="132"/>
      <c r="G256" s="60"/>
      <c r="H256" s="132"/>
      <c r="I256" s="60"/>
      <c r="J256" s="5" t="s">
        <v>77</v>
      </c>
      <c r="K256" s="5"/>
      <c r="L256" s="484"/>
      <c r="M256" s="5"/>
      <c r="N256" s="8"/>
      <c r="O256" s="5"/>
      <c r="P256" s="8"/>
      <c r="Q256" s="5"/>
      <c r="R256" s="8"/>
      <c r="S256" s="5"/>
      <c r="T256" s="8"/>
      <c r="U256" s="484"/>
      <c r="V256" s="5"/>
    </row>
    <row r="257" spans="1:22" x14ac:dyDescent="0.25">
      <c r="A257" s="163"/>
      <c r="B257" s="133"/>
      <c r="C257" s="163"/>
      <c r="D257" s="133"/>
      <c r="E257" s="163"/>
      <c r="F257" s="133"/>
      <c r="G257" s="163"/>
      <c r="H257" s="133"/>
      <c r="I257" s="163"/>
      <c r="J257" s="26"/>
      <c r="K257" s="26"/>
      <c r="L257" s="490"/>
      <c r="M257" s="26"/>
      <c r="N257" s="27"/>
      <c r="O257" s="26"/>
      <c r="P257" s="27"/>
      <c r="Q257" s="26"/>
      <c r="R257" s="27"/>
      <c r="S257" s="26"/>
      <c r="T257" s="27"/>
      <c r="U257" s="490"/>
      <c r="V257" s="26"/>
    </row>
    <row r="258" spans="1:22" x14ac:dyDescent="0.25">
      <c r="A258" s="160">
        <v>59</v>
      </c>
      <c r="B258" s="164" t="s">
        <v>907</v>
      </c>
      <c r="C258" s="310" t="s">
        <v>764</v>
      </c>
      <c r="D258" s="140" t="s">
        <v>23</v>
      </c>
      <c r="E258" s="13" t="s">
        <v>24</v>
      </c>
      <c r="F258" s="15" t="s">
        <v>321</v>
      </c>
      <c r="G258" s="13" t="s">
        <v>765</v>
      </c>
      <c r="H258" s="138">
        <v>43692</v>
      </c>
      <c r="I258" s="164" t="s">
        <v>551</v>
      </c>
      <c r="J258" s="297" t="s">
        <v>31</v>
      </c>
      <c r="K258" s="483" t="s">
        <v>32</v>
      </c>
      <c r="L258" s="479" t="s">
        <v>33</v>
      </c>
      <c r="M258" s="13">
        <v>20</v>
      </c>
      <c r="N258" s="14">
        <v>8000</v>
      </c>
      <c r="O258" s="13">
        <v>2017</v>
      </c>
      <c r="P258" s="15" t="s">
        <v>29</v>
      </c>
      <c r="Q258" s="13" t="s">
        <v>29</v>
      </c>
      <c r="R258" s="15" t="s">
        <v>29</v>
      </c>
      <c r="S258" s="13">
        <v>20</v>
      </c>
      <c r="T258" s="15"/>
      <c r="U258" s="13" t="s">
        <v>30</v>
      </c>
      <c r="V258" s="13"/>
    </row>
    <row r="259" spans="1:22" x14ac:dyDescent="0.25">
      <c r="A259" s="161"/>
      <c r="B259" s="60"/>
      <c r="C259" s="219" t="s">
        <v>118</v>
      </c>
      <c r="D259" s="161"/>
      <c r="E259" s="60"/>
      <c r="F259" s="132"/>
      <c r="G259" s="60"/>
      <c r="H259" s="132"/>
      <c r="I259" s="60"/>
      <c r="J259" s="298"/>
      <c r="K259" s="484"/>
      <c r="L259" s="480"/>
      <c r="M259" s="5"/>
      <c r="N259" s="8"/>
      <c r="O259" s="5"/>
      <c r="P259" s="8"/>
      <c r="Q259" s="5"/>
      <c r="R259" s="8"/>
      <c r="S259" s="5"/>
      <c r="T259" s="8"/>
      <c r="U259" s="5"/>
      <c r="V259" s="5"/>
    </row>
    <row r="260" spans="1:22" x14ac:dyDescent="0.25">
      <c r="A260" s="161"/>
      <c r="B260" s="60"/>
      <c r="C260" s="169"/>
      <c r="D260" s="161"/>
      <c r="E260" s="60"/>
      <c r="F260" s="132"/>
      <c r="G260" s="60"/>
      <c r="H260" s="132"/>
      <c r="I260" s="60"/>
      <c r="J260" s="8"/>
      <c r="K260" s="484"/>
      <c r="L260" s="480"/>
      <c r="M260" s="5"/>
      <c r="N260" s="8"/>
      <c r="O260" s="5"/>
      <c r="P260" s="8"/>
      <c r="Q260" s="5"/>
      <c r="R260" s="8"/>
      <c r="S260" s="5"/>
      <c r="T260" s="8"/>
      <c r="U260" s="5"/>
      <c r="V260" s="5"/>
    </row>
    <row r="261" spans="1:22" x14ac:dyDescent="0.25">
      <c r="A261" s="160">
        <v>60</v>
      </c>
      <c r="B261" s="164" t="s">
        <v>908</v>
      </c>
      <c r="C261" s="310" t="s">
        <v>764</v>
      </c>
      <c r="D261" s="140" t="s">
        <v>23</v>
      </c>
      <c r="E261" s="13" t="s">
        <v>24</v>
      </c>
      <c r="F261" s="15" t="s">
        <v>321</v>
      </c>
      <c r="G261" s="13" t="s">
        <v>765</v>
      </c>
      <c r="H261" s="138">
        <v>43692</v>
      </c>
      <c r="I261" s="164" t="s">
        <v>551</v>
      </c>
      <c r="J261" s="164" t="s">
        <v>869</v>
      </c>
      <c r="K261" s="130" t="s">
        <v>870</v>
      </c>
      <c r="L261" s="471" t="s">
        <v>734</v>
      </c>
      <c r="M261" s="130">
        <v>16</v>
      </c>
      <c r="N261" s="31">
        <v>3500</v>
      </c>
      <c r="O261" s="15">
        <v>2014</v>
      </c>
      <c r="P261" s="13" t="s">
        <v>29</v>
      </c>
      <c r="Q261" s="15" t="s">
        <v>29</v>
      </c>
      <c r="R261" s="13" t="s">
        <v>29</v>
      </c>
      <c r="S261" s="15">
        <v>16</v>
      </c>
      <c r="T261" s="13"/>
      <c r="U261" s="479" t="s">
        <v>602</v>
      </c>
      <c r="V261" s="13"/>
    </row>
    <row r="262" spans="1:22" x14ac:dyDescent="0.25">
      <c r="A262" s="161"/>
      <c r="B262" s="60"/>
      <c r="C262" s="219" t="s">
        <v>118</v>
      </c>
      <c r="D262" s="161"/>
      <c r="E262" s="60"/>
      <c r="F262" s="132"/>
      <c r="G262" s="60"/>
      <c r="H262" s="132"/>
      <c r="I262" s="60"/>
      <c r="J262" s="60"/>
      <c r="K262" s="132" t="s">
        <v>871</v>
      </c>
      <c r="L262" s="472"/>
      <c r="M262" s="132"/>
      <c r="N262" s="5"/>
      <c r="O262" s="8"/>
      <c r="P262" s="5"/>
      <c r="Q262" s="8"/>
      <c r="R262" s="5"/>
      <c r="S262" s="8"/>
      <c r="T262" s="5"/>
      <c r="U262" s="480"/>
      <c r="V262" s="5"/>
    </row>
    <row r="263" spans="1:22" x14ac:dyDescent="0.25">
      <c r="A263" s="161"/>
      <c r="B263" s="60"/>
      <c r="C263" s="169"/>
      <c r="D263" s="161"/>
      <c r="E263" s="60"/>
      <c r="F263" s="132"/>
      <c r="G263" s="60"/>
      <c r="H263" s="132"/>
      <c r="I263" s="60"/>
      <c r="J263" s="163"/>
      <c r="K263" s="133"/>
      <c r="L263" s="472"/>
      <c r="M263" s="133"/>
      <c r="N263" s="26"/>
      <c r="O263" s="27"/>
      <c r="P263" s="26"/>
      <c r="Q263" s="27"/>
      <c r="R263" s="26"/>
      <c r="S263" s="27"/>
      <c r="T263" s="26"/>
      <c r="U263" s="481"/>
      <c r="V263" s="26"/>
    </row>
    <row r="264" spans="1:22" x14ac:dyDescent="0.25">
      <c r="A264" s="161"/>
      <c r="B264" s="60"/>
      <c r="C264" s="169"/>
      <c r="D264" s="161"/>
      <c r="E264" s="60"/>
      <c r="F264" s="132"/>
      <c r="G264" s="60"/>
      <c r="H264" s="132"/>
      <c r="I264" s="60"/>
      <c r="J264" s="140" t="s">
        <v>267</v>
      </c>
      <c r="K264" s="13"/>
      <c r="L264" s="130"/>
      <c r="M264" s="13">
        <v>12</v>
      </c>
      <c r="N264" s="14">
        <v>4500</v>
      </c>
      <c r="O264" s="13" t="s">
        <v>29</v>
      </c>
      <c r="P264" s="15" t="s">
        <v>29</v>
      </c>
      <c r="Q264" s="13" t="s">
        <v>29</v>
      </c>
      <c r="R264" s="15" t="s">
        <v>29</v>
      </c>
      <c r="S264" s="13">
        <v>12</v>
      </c>
      <c r="T264" s="15" t="s">
        <v>29</v>
      </c>
      <c r="U264" s="483" t="s">
        <v>602</v>
      </c>
      <c r="V264" s="13" t="s">
        <v>29</v>
      </c>
    </row>
    <row r="265" spans="1:22" x14ac:dyDescent="0.25">
      <c r="A265" s="161"/>
      <c r="B265" s="60"/>
      <c r="C265" s="169"/>
      <c r="D265" s="161"/>
      <c r="E265" s="60"/>
      <c r="F265" s="132"/>
      <c r="G265" s="60"/>
      <c r="H265" s="132"/>
      <c r="I265" s="60"/>
      <c r="J265" s="40"/>
      <c r="K265" s="5"/>
      <c r="L265" s="132"/>
      <c r="M265" s="5"/>
      <c r="N265" s="8"/>
      <c r="O265" s="5"/>
      <c r="P265" s="8"/>
      <c r="Q265" s="5"/>
      <c r="R265" s="8"/>
      <c r="S265" s="5"/>
      <c r="T265" s="8"/>
      <c r="U265" s="484"/>
      <c r="V265" s="5"/>
    </row>
    <row r="266" spans="1:22" x14ac:dyDescent="0.25">
      <c r="A266" s="162"/>
      <c r="B266" s="163"/>
      <c r="C266" s="168"/>
      <c r="D266" s="162"/>
      <c r="E266" s="163"/>
      <c r="F266" s="133"/>
      <c r="G266" s="163"/>
      <c r="H266" s="133"/>
      <c r="I266" s="163"/>
      <c r="J266" s="56"/>
      <c r="K266" s="26"/>
      <c r="L266" s="133"/>
      <c r="M266" s="26"/>
      <c r="N266" s="27"/>
      <c r="O266" s="26"/>
      <c r="P266" s="27"/>
      <c r="Q266" s="26"/>
      <c r="R266" s="27"/>
      <c r="S266" s="26"/>
      <c r="T266" s="27"/>
      <c r="U266" s="490"/>
      <c r="V266" s="26"/>
    </row>
    <row r="267" spans="1:22" x14ac:dyDescent="0.25">
      <c r="A267" s="160">
        <v>61</v>
      </c>
      <c r="B267" s="164" t="s">
        <v>909</v>
      </c>
      <c r="C267" s="166" t="s">
        <v>764</v>
      </c>
      <c r="D267" s="140" t="s">
        <v>23</v>
      </c>
      <c r="E267" s="13" t="s">
        <v>24</v>
      </c>
      <c r="F267" s="15" t="s">
        <v>321</v>
      </c>
      <c r="G267" s="13" t="s">
        <v>765</v>
      </c>
      <c r="H267" s="138">
        <v>43692</v>
      </c>
      <c r="I267" s="164" t="s">
        <v>551</v>
      </c>
      <c r="J267" s="173" t="s">
        <v>735</v>
      </c>
      <c r="K267" s="479" t="s">
        <v>736</v>
      </c>
      <c r="L267" s="471" t="s">
        <v>734</v>
      </c>
      <c r="M267" s="130">
        <v>16</v>
      </c>
      <c r="N267" s="31">
        <v>6000</v>
      </c>
      <c r="O267" s="15">
        <v>2013</v>
      </c>
      <c r="P267" s="13" t="s">
        <v>29</v>
      </c>
      <c r="Q267" s="15" t="s">
        <v>29</v>
      </c>
      <c r="R267" s="13" t="s">
        <v>29</v>
      </c>
      <c r="S267" s="15">
        <v>16</v>
      </c>
      <c r="T267" s="13"/>
      <c r="U267" s="479" t="s">
        <v>602</v>
      </c>
      <c r="V267" s="13"/>
    </row>
    <row r="268" spans="1:22" x14ac:dyDescent="0.25">
      <c r="A268" s="161"/>
      <c r="B268" s="60"/>
      <c r="C268" s="165" t="s">
        <v>118</v>
      </c>
      <c r="D268" s="161"/>
      <c r="E268" s="60"/>
      <c r="F268" s="132"/>
      <c r="G268" s="60"/>
      <c r="H268" s="132"/>
      <c r="I268" s="60"/>
      <c r="J268" s="169"/>
      <c r="K268" s="480"/>
      <c r="L268" s="472"/>
      <c r="M268" s="132"/>
      <c r="N268" s="5"/>
      <c r="O268" s="8"/>
      <c r="P268" s="5"/>
      <c r="Q268" s="8"/>
      <c r="R268" s="5"/>
      <c r="S268" s="8"/>
      <c r="T268" s="5"/>
      <c r="U268" s="480"/>
      <c r="V268" s="5"/>
    </row>
    <row r="269" spans="1:22" x14ac:dyDescent="0.25">
      <c r="A269" s="161"/>
      <c r="B269" s="60"/>
      <c r="C269" s="132"/>
      <c r="D269" s="161"/>
      <c r="E269" s="60"/>
      <c r="F269" s="132"/>
      <c r="G269" s="60"/>
      <c r="H269" s="132"/>
      <c r="I269" s="60"/>
      <c r="J269" s="169"/>
      <c r="K269" s="480"/>
      <c r="L269" s="472"/>
      <c r="M269" s="132"/>
      <c r="N269" s="5"/>
      <c r="O269" s="8"/>
      <c r="P269" s="5"/>
      <c r="Q269" s="8"/>
      <c r="R269" s="5"/>
      <c r="S269" s="8"/>
      <c r="T269" s="5"/>
      <c r="U269" s="480"/>
      <c r="V269" s="5"/>
    </row>
    <row r="270" spans="1:22" x14ac:dyDescent="0.25">
      <c r="A270" s="162"/>
      <c r="B270" s="163"/>
      <c r="C270" s="133"/>
      <c r="D270" s="162"/>
      <c r="E270" s="163"/>
      <c r="F270" s="133"/>
      <c r="G270" s="163"/>
      <c r="H270" s="133"/>
      <c r="I270" s="163"/>
      <c r="J270" s="168"/>
      <c r="K270" s="481"/>
      <c r="L270" s="163"/>
      <c r="M270" s="133"/>
      <c r="N270" s="163"/>
      <c r="O270" s="133"/>
      <c r="P270" s="163"/>
      <c r="Q270" s="133"/>
      <c r="R270" s="163"/>
      <c r="S270" s="133"/>
      <c r="T270" s="163"/>
      <c r="U270" s="133"/>
      <c r="V270" s="163"/>
    </row>
    <row r="271" spans="1:22" x14ac:dyDescent="0.25">
      <c r="A271" s="161">
        <v>62</v>
      </c>
      <c r="B271" s="60" t="s">
        <v>910</v>
      </c>
      <c r="C271" s="165" t="s">
        <v>347</v>
      </c>
      <c r="D271" s="40" t="s">
        <v>23</v>
      </c>
      <c r="E271" s="5" t="s">
        <v>24</v>
      </c>
      <c r="F271" s="8" t="s">
        <v>321</v>
      </c>
      <c r="G271" s="5" t="s">
        <v>321</v>
      </c>
      <c r="H271" s="123">
        <v>43692</v>
      </c>
      <c r="I271" s="60" t="s">
        <v>551</v>
      </c>
      <c r="J271" s="173" t="s">
        <v>741</v>
      </c>
      <c r="K271" s="173" t="s">
        <v>32</v>
      </c>
      <c r="L271" s="471" t="s">
        <v>156</v>
      </c>
      <c r="M271" s="130">
        <v>16</v>
      </c>
      <c r="N271" s="31">
        <v>5000</v>
      </c>
      <c r="O271" s="15">
        <v>2013</v>
      </c>
      <c r="P271" s="31">
        <v>4597</v>
      </c>
      <c r="Q271" s="15" t="s">
        <v>29</v>
      </c>
      <c r="R271" s="13" t="s">
        <v>29</v>
      </c>
      <c r="S271" s="15">
        <v>16</v>
      </c>
      <c r="T271" s="13"/>
      <c r="U271" s="479" t="s">
        <v>602</v>
      </c>
      <c r="V271" s="13"/>
    </row>
    <row r="272" spans="1:22" x14ac:dyDescent="0.25">
      <c r="A272" s="161"/>
      <c r="B272" s="60"/>
      <c r="C272" s="165" t="s">
        <v>644</v>
      </c>
      <c r="D272" s="161"/>
      <c r="E272" s="60"/>
      <c r="F272" s="132"/>
      <c r="G272" s="60"/>
      <c r="H272" s="132"/>
      <c r="I272" s="60"/>
      <c r="J272" s="169"/>
      <c r="K272" s="169"/>
      <c r="L272" s="472"/>
      <c r="M272" s="132"/>
      <c r="N272" s="5"/>
      <c r="O272" s="8"/>
      <c r="P272" s="5"/>
      <c r="Q272" s="8"/>
      <c r="R272" s="5"/>
      <c r="S272" s="8"/>
      <c r="T272" s="5"/>
      <c r="U272" s="480"/>
      <c r="V272" s="5"/>
    </row>
    <row r="273" spans="1:22" x14ac:dyDescent="0.25">
      <c r="A273" s="161"/>
      <c r="B273" s="60"/>
      <c r="C273" s="132"/>
      <c r="D273" s="161"/>
      <c r="E273" s="60"/>
      <c r="F273" s="132"/>
      <c r="G273" s="60"/>
      <c r="H273" s="132"/>
      <c r="I273" s="60"/>
      <c r="J273" s="168"/>
      <c r="K273" s="168"/>
      <c r="L273" s="473"/>
      <c r="M273" s="133"/>
      <c r="N273" s="26"/>
      <c r="O273" s="27"/>
      <c r="P273" s="26"/>
      <c r="Q273" s="27"/>
      <c r="R273" s="26"/>
      <c r="S273" s="27"/>
      <c r="T273" s="26"/>
      <c r="U273" s="481"/>
      <c r="V273" s="26"/>
    </row>
    <row r="274" spans="1:22" x14ac:dyDescent="0.25">
      <c r="A274" s="160">
        <v>63</v>
      </c>
      <c r="B274" s="164" t="s">
        <v>911</v>
      </c>
      <c r="C274" s="166" t="s">
        <v>347</v>
      </c>
      <c r="D274" s="140" t="s">
        <v>23</v>
      </c>
      <c r="E274" s="13" t="s">
        <v>24</v>
      </c>
      <c r="F274" s="15" t="s">
        <v>321</v>
      </c>
      <c r="G274" s="13" t="s">
        <v>321</v>
      </c>
      <c r="H274" s="138">
        <v>43692</v>
      </c>
      <c r="I274" s="164" t="s">
        <v>551</v>
      </c>
      <c r="J274" s="173" t="s">
        <v>869</v>
      </c>
      <c r="K274" s="173" t="s">
        <v>870</v>
      </c>
      <c r="L274" s="471" t="s">
        <v>734</v>
      </c>
      <c r="M274" s="130">
        <v>16</v>
      </c>
      <c r="N274" s="31">
        <v>8000</v>
      </c>
      <c r="O274" s="13">
        <v>2014</v>
      </c>
      <c r="P274" s="15" t="s">
        <v>29</v>
      </c>
      <c r="Q274" s="13" t="s">
        <v>29</v>
      </c>
      <c r="R274" s="15" t="s">
        <v>29</v>
      </c>
      <c r="S274" s="13">
        <v>16</v>
      </c>
      <c r="T274" s="15"/>
      <c r="U274" s="483" t="s">
        <v>602</v>
      </c>
      <c r="V274" s="13"/>
    </row>
    <row r="275" spans="1:22" x14ac:dyDescent="0.25">
      <c r="A275" s="161"/>
      <c r="B275" s="60"/>
      <c r="C275" s="165" t="s">
        <v>636</v>
      </c>
      <c r="D275" s="161"/>
      <c r="E275" s="60"/>
      <c r="F275" s="132"/>
      <c r="G275" s="60"/>
      <c r="H275" s="132"/>
      <c r="I275" s="60"/>
      <c r="J275" s="169"/>
      <c r="K275" s="169" t="s">
        <v>871</v>
      </c>
      <c r="L275" s="472"/>
      <c r="M275" s="132"/>
      <c r="N275" s="5"/>
      <c r="O275" s="5"/>
      <c r="P275" s="8"/>
      <c r="Q275" s="5"/>
      <c r="R275" s="8"/>
      <c r="S275" s="5"/>
      <c r="T275" s="8"/>
      <c r="U275" s="484"/>
      <c r="V275" s="5"/>
    </row>
    <row r="276" spans="1:22" x14ac:dyDescent="0.25">
      <c r="A276" s="162"/>
      <c r="B276" s="163"/>
      <c r="C276" s="133"/>
      <c r="D276" s="162"/>
      <c r="E276" s="163"/>
      <c r="F276" s="133"/>
      <c r="G276" s="163"/>
      <c r="H276" s="133"/>
      <c r="I276" s="163"/>
      <c r="J276" s="168"/>
      <c r="K276" s="168"/>
      <c r="L276" s="472"/>
      <c r="M276" s="133"/>
      <c r="N276" s="26"/>
      <c r="O276" s="26"/>
      <c r="P276" s="27"/>
      <c r="Q276" s="26"/>
      <c r="R276" s="27"/>
      <c r="S276" s="26"/>
      <c r="T276" s="27"/>
      <c r="U276" s="490"/>
      <c r="V276" s="26"/>
    </row>
    <row r="277" spans="1:22" x14ac:dyDescent="0.25">
      <c r="A277" s="161">
        <v>64</v>
      </c>
      <c r="B277" s="60" t="s">
        <v>912</v>
      </c>
      <c r="C277" s="165" t="s">
        <v>347</v>
      </c>
      <c r="D277" s="13" t="s">
        <v>23</v>
      </c>
      <c r="E277" s="13" t="s">
        <v>24</v>
      </c>
      <c r="F277" s="8" t="s">
        <v>321</v>
      </c>
      <c r="G277" s="5" t="s">
        <v>321</v>
      </c>
      <c r="H277" s="123">
        <v>43692</v>
      </c>
      <c r="I277" s="60" t="s">
        <v>551</v>
      </c>
      <c r="J277" s="173" t="s">
        <v>740</v>
      </c>
      <c r="K277" s="173" t="s">
        <v>32</v>
      </c>
      <c r="L277" s="471" t="s">
        <v>156</v>
      </c>
      <c r="M277" s="130">
        <v>16</v>
      </c>
      <c r="N277" s="31">
        <v>4000</v>
      </c>
      <c r="O277" s="15">
        <v>2013</v>
      </c>
      <c r="P277" s="13" t="s">
        <v>29</v>
      </c>
      <c r="Q277" s="15" t="s">
        <v>29</v>
      </c>
      <c r="R277" s="13" t="s">
        <v>29</v>
      </c>
      <c r="S277" s="15">
        <v>16</v>
      </c>
      <c r="T277" s="13"/>
      <c r="U277" s="479" t="s">
        <v>602</v>
      </c>
      <c r="V277" s="13"/>
    </row>
    <row r="278" spans="1:22" x14ac:dyDescent="0.25">
      <c r="A278" s="161"/>
      <c r="B278" s="60"/>
      <c r="C278" s="165" t="s">
        <v>906</v>
      </c>
      <c r="D278" s="60"/>
      <c r="E278" s="60"/>
      <c r="F278" s="132"/>
      <c r="G278" s="60"/>
      <c r="H278" s="132"/>
      <c r="I278" s="60"/>
      <c r="J278" s="169"/>
      <c r="K278" s="169"/>
      <c r="L278" s="472"/>
      <c r="M278" s="132"/>
      <c r="N278" s="5"/>
      <c r="O278" s="8"/>
      <c r="P278" s="5"/>
      <c r="Q278" s="8"/>
      <c r="R278" s="5"/>
      <c r="S278" s="8"/>
      <c r="T278" s="5"/>
      <c r="U278" s="480"/>
      <c r="V278" s="5"/>
    </row>
    <row r="279" spans="1:22" x14ac:dyDescent="0.25">
      <c r="A279" s="162"/>
      <c r="B279" s="163"/>
      <c r="C279" s="133"/>
      <c r="D279" s="163"/>
      <c r="E279" s="163"/>
      <c r="F279" s="133"/>
      <c r="G279" s="163"/>
      <c r="H279" s="133"/>
      <c r="I279" s="163"/>
      <c r="J279" s="168"/>
      <c r="K279" s="168"/>
      <c r="L279" s="473"/>
      <c r="M279" s="133"/>
      <c r="N279" s="26"/>
      <c r="O279" s="27"/>
      <c r="P279" s="26"/>
      <c r="Q279" s="27"/>
      <c r="R279" s="26"/>
      <c r="S279" s="27"/>
      <c r="T279" s="26"/>
      <c r="U279" s="481"/>
      <c r="V279" s="26"/>
    </row>
    <row r="280" spans="1:22" ht="15.75" customHeight="1" x14ac:dyDescent="0.25">
      <c r="A280" s="161">
        <v>65</v>
      </c>
      <c r="B280" s="164" t="s">
        <v>914</v>
      </c>
      <c r="C280" s="165" t="s">
        <v>767</v>
      </c>
      <c r="D280" s="13" t="s">
        <v>23</v>
      </c>
      <c r="E280" s="15" t="s">
        <v>24</v>
      </c>
      <c r="F280" s="13" t="s">
        <v>321</v>
      </c>
      <c r="G280" s="8" t="s">
        <v>768</v>
      </c>
      <c r="H280" s="110">
        <v>43692</v>
      </c>
      <c r="I280" s="169" t="s">
        <v>551</v>
      </c>
      <c r="J280" s="164" t="s">
        <v>740</v>
      </c>
      <c r="K280" s="173" t="s">
        <v>32</v>
      </c>
      <c r="L280" s="471" t="s">
        <v>156</v>
      </c>
      <c r="M280" s="130">
        <v>16</v>
      </c>
      <c r="N280" s="31">
        <v>3000</v>
      </c>
      <c r="O280" s="15">
        <v>2013</v>
      </c>
      <c r="P280" s="13" t="s">
        <v>29</v>
      </c>
      <c r="Q280" s="15" t="s">
        <v>29</v>
      </c>
      <c r="R280" s="13" t="s">
        <v>29</v>
      </c>
      <c r="S280" s="15">
        <v>16</v>
      </c>
      <c r="T280" s="13"/>
      <c r="U280" s="479" t="s">
        <v>602</v>
      </c>
      <c r="V280" s="13"/>
    </row>
    <row r="281" spans="1:22" x14ac:dyDescent="0.25">
      <c r="A281" s="161"/>
      <c r="B281" s="60"/>
      <c r="C281" s="165" t="s">
        <v>913</v>
      </c>
      <c r="D281" s="60"/>
      <c r="E281" s="132"/>
      <c r="F281" s="60"/>
      <c r="G281" s="132"/>
      <c r="H281" s="60"/>
      <c r="J281" s="60"/>
      <c r="K281" s="169"/>
      <c r="L281" s="472"/>
      <c r="M281" s="132"/>
      <c r="N281" s="5"/>
      <c r="O281" s="8"/>
      <c r="P281" s="5"/>
      <c r="Q281" s="8"/>
      <c r="R281" s="5"/>
      <c r="S281" s="8"/>
      <c r="T281" s="5"/>
      <c r="U281" s="480"/>
      <c r="V281" s="5"/>
    </row>
    <row r="282" spans="1:22" x14ac:dyDescent="0.25">
      <c r="B282" s="60"/>
      <c r="D282" s="60"/>
      <c r="F282" s="60"/>
      <c r="H282" s="60"/>
      <c r="J282" s="163"/>
      <c r="K282" s="168"/>
      <c r="L282" s="473"/>
      <c r="M282" s="133"/>
      <c r="N282" s="26"/>
      <c r="O282" s="27"/>
      <c r="P282" s="26"/>
      <c r="Q282" s="27"/>
      <c r="R282" s="26"/>
      <c r="S282" s="27"/>
      <c r="T282" s="26"/>
      <c r="U282" s="481"/>
      <c r="V282" s="26"/>
    </row>
    <row r="283" spans="1:22" ht="15.75" customHeight="1" x14ac:dyDescent="0.25">
      <c r="A283" s="160">
        <v>66</v>
      </c>
      <c r="B283" s="164" t="s">
        <v>915</v>
      </c>
      <c r="C283" s="166" t="s">
        <v>767</v>
      </c>
      <c r="D283" s="13" t="s">
        <v>23</v>
      </c>
      <c r="E283" s="15" t="s">
        <v>24</v>
      </c>
      <c r="F283" s="13" t="s">
        <v>321</v>
      </c>
      <c r="G283" s="15" t="s">
        <v>768</v>
      </c>
      <c r="H283" s="110">
        <v>43692</v>
      </c>
      <c r="I283" s="173" t="s">
        <v>551</v>
      </c>
      <c r="J283" s="164" t="s">
        <v>741</v>
      </c>
      <c r="K283" s="173" t="s">
        <v>32</v>
      </c>
      <c r="L283" s="471" t="s">
        <v>156</v>
      </c>
      <c r="M283" s="130">
        <v>16</v>
      </c>
      <c r="N283" s="31">
        <v>7000</v>
      </c>
      <c r="O283" s="15">
        <v>2013</v>
      </c>
      <c r="P283" s="31">
        <v>4597</v>
      </c>
      <c r="Q283" s="15" t="s">
        <v>29</v>
      </c>
      <c r="R283" s="13" t="s">
        <v>29</v>
      </c>
      <c r="S283" s="15">
        <v>16</v>
      </c>
      <c r="T283" s="13"/>
      <c r="U283" s="479" t="s">
        <v>602</v>
      </c>
      <c r="V283" s="13"/>
    </row>
    <row r="284" spans="1:22" x14ac:dyDescent="0.25">
      <c r="A284" s="161"/>
      <c r="B284" s="60"/>
      <c r="C284" s="165" t="s">
        <v>913</v>
      </c>
      <c r="D284" s="60"/>
      <c r="E284" s="132"/>
      <c r="F284" s="60"/>
      <c r="G284" s="132"/>
      <c r="H284" s="60"/>
      <c r="I284" s="169"/>
      <c r="J284" s="60"/>
      <c r="K284" s="169"/>
      <c r="L284" s="472"/>
      <c r="M284" s="132"/>
      <c r="N284" s="5"/>
      <c r="O284" s="8"/>
      <c r="P284" s="5"/>
      <c r="Q284" s="8"/>
      <c r="R284" s="5"/>
      <c r="S284" s="8"/>
      <c r="T284" s="5"/>
      <c r="U284" s="480"/>
      <c r="V284" s="5"/>
    </row>
    <row r="285" spans="1:22" x14ac:dyDescent="0.25">
      <c r="A285" s="162"/>
      <c r="B285" s="163"/>
      <c r="C285" s="133"/>
      <c r="D285" s="163"/>
      <c r="E285" s="133"/>
      <c r="F285" s="163"/>
      <c r="G285" s="133"/>
      <c r="H285" s="163"/>
      <c r="I285" s="168"/>
      <c r="J285" s="163"/>
      <c r="K285" s="168"/>
      <c r="L285" s="473"/>
      <c r="M285" s="133"/>
      <c r="N285" s="26"/>
      <c r="O285" s="27"/>
      <c r="P285" s="26"/>
      <c r="Q285" s="27"/>
      <c r="R285" s="26"/>
      <c r="S285" s="27"/>
      <c r="T285" s="26"/>
      <c r="U285" s="481"/>
      <c r="V285" s="26"/>
    </row>
    <row r="286" spans="1:22" x14ac:dyDescent="0.25">
      <c r="A286" s="160">
        <v>67</v>
      </c>
      <c r="B286" s="164" t="s">
        <v>916</v>
      </c>
      <c r="C286" s="166" t="s">
        <v>767</v>
      </c>
      <c r="D286" s="13" t="s">
        <v>23</v>
      </c>
      <c r="E286" s="15" t="s">
        <v>24</v>
      </c>
      <c r="F286" s="13" t="s">
        <v>321</v>
      </c>
      <c r="G286" s="15" t="s">
        <v>768</v>
      </c>
      <c r="H286" s="110">
        <v>43692</v>
      </c>
      <c r="I286" s="173" t="s">
        <v>551</v>
      </c>
      <c r="J286" s="164" t="s">
        <v>821</v>
      </c>
      <c r="K286" s="479" t="s">
        <v>822</v>
      </c>
      <c r="L286" s="483" t="s">
        <v>823</v>
      </c>
      <c r="M286" s="173">
        <v>12</v>
      </c>
      <c r="N286" s="31">
        <v>5500</v>
      </c>
      <c r="O286" s="14" t="s">
        <v>29</v>
      </c>
      <c r="P286" s="31" t="s">
        <v>29</v>
      </c>
      <c r="Q286" s="14" t="s">
        <v>29</v>
      </c>
      <c r="R286" s="31" t="s">
        <v>29</v>
      </c>
      <c r="S286" s="15">
        <f>M286</f>
        <v>12</v>
      </c>
      <c r="T286" s="31" t="s">
        <v>29</v>
      </c>
      <c r="U286" s="479" t="s">
        <v>602</v>
      </c>
      <c r="V286" s="13"/>
    </row>
    <row r="287" spans="1:22" x14ac:dyDescent="0.25">
      <c r="A287" s="161"/>
      <c r="B287" s="60"/>
      <c r="C287" s="165" t="s">
        <v>917</v>
      </c>
      <c r="D287" s="60"/>
      <c r="E287" s="132"/>
      <c r="F287" s="60"/>
      <c r="G287" s="132"/>
      <c r="H287" s="60"/>
      <c r="I287" s="169"/>
      <c r="J287" s="60"/>
      <c r="K287" s="480"/>
      <c r="L287" s="484"/>
      <c r="M287" s="169"/>
      <c r="N287" s="60"/>
      <c r="O287" s="8"/>
      <c r="P287" s="5"/>
      <c r="Q287" s="8"/>
      <c r="R287" s="5"/>
      <c r="S287" s="8"/>
      <c r="T287" s="5"/>
      <c r="U287" s="480"/>
      <c r="V287" s="5"/>
    </row>
    <row r="288" spans="1:22" x14ac:dyDescent="0.25">
      <c r="A288" s="161"/>
      <c r="B288" s="60"/>
      <c r="C288" s="132"/>
      <c r="D288" s="60"/>
      <c r="E288" s="132"/>
      <c r="F288" s="60"/>
      <c r="G288" s="132"/>
      <c r="H288" s="60"/>
      <c r="I288" s="169"/>
      <c r="J288" s="163"/>
      <c r="K288" s="481"/>
      <c r="L288" s="490"/>
      <c r="M288" s="168"/>
      <c r="N288" s="163"/>
      <c r="O288" s="27"/>
      <c r="P288" s="26"/>
      <c r="Q288" s="27"/>
      <c r="R288" s="26"/>
      <c r="S288" s="27"/>
      <c r="T288" s="26"/>
      <c r="U288" s="481"/>
      <c r="V288" s="26"/>
    </row>
    <row r="289" spans="1:22" x14ac:dyDescent="0.25">
      <c r="A289" s="161"/>
      <c r="B289" s="60"/>
      <c r="C289" s="132"/>
      <c r="D289" s="60"/>
      <c r="E289" s="132"/>
      <c r="F289" s="60"/>
      <c r="G289" s="132"/>
      <c r="H289" s="60"/>
      <c r="I289" s="169"/>
      <c r="J289" s="304" t="s">
        <v>135</v>
      </c>
      <c r="K289" s="505" t="s">
        <v>136</v>
      </c>
      <c r="L289" s="474" t="s">
        <v>137</v>
      </c>
      <c r="M289" s="73">
        <v>12</v>
      </c>
      <c r="N289" s="74">
        <v>5500</v>
      </c>
      <c r="O289" s="73">
        <v>2017</v>
      </c>
      <c r="P289" s="74">
        <v>4800</v>
      </c>
      <c r="Q289" s="78" t="s">
        <v>29</v>
      </c>
      <c r="R289" s="76" t="s">
        <v>29</v>
      </c>
      <c r="S289" s="299">
        <f>M289</f>
        <v>12</v>
      </c>
      <c r="T289" s="76" t="s">
        <v>29</v>
      </c>
      <c r="U289" s="73" t="s">
        <v>30</v>
      </c>
      <c r="V289" s="79"/>
    </row>
    <row r="290" spans="1:22" x14ac:dyDescent="0.25">
      <c r="A290" s="161"/>
      <c r="B290" s="60"/>
      <c r="C290" s="132"/>
      <c r="D290" s="60"/>
      <c r="E290" s="132"/>
      <c r="F290" s="60"/>
      <c r="G290" s="132"/>
      <c r="H290" s="60"/>
      <c r="I290" s="169"/>
      <c r="J290" s="305"/>
      <c r="K290" s="506"/>
      <c r="L290" s="475"/>
      <c r="M290" s="80"/>
      <c r="N290" s="38"/>
      <c r="O290" s="80"/>
      <c r="P290" s="38"/>
      <c r="Q290" s="80"/>
      <c r="R290" s="38"/>
      <c r="S290" s="80"/>
      <c r="T290" s="38"/>
      <c r="U290" s="80"/>
      <c r="V290" s="38"/>
    </row>
    <row r="291" spans="1:22" x14ac:dyDescent="0.25">
      <c r="A291" s="162"/>
      <c r="B291" s="163"/>
      <c r="C291" s="133"/>
      <c r="D291" s="163"/>
      <c r="E291" s="133"/>
      <c r="F291" s="163"/>
      <c r="G291" s="133"/>
      <c r="H291" s="163"/>
      <c r="I291" s="168"/>
      <c r="J291" s="10"/>
      <c r="K291" s="300"/>
      <c r="L291" s="476"/>
      <c r="M291" s="84"/>
      <c r="N291" s="85"/>
      <c r="O291" s="84"/>
      <c r="P291" s="85"/>
      <c r="Q291" s="84"/>
      <c r="R291" s="85"/>
      <c r="S291" s="84"/>
      <c r="T291" s="85"/>
      <c r="U291" s="84"/>
      <c r="V291" s="85"/>
    </row>
    <row r="292" spans="1:22" x14ac:dyDescent="0.25">
      <c r="A292" s="160">
        <v>68</v>
      </c>
      <c r="B292" s="164" t="s">
        <v>355</v>
      </c>
      <c r="C292" s="166" t="s">
        <v>356</v>
      </c>
      <c r="D292" s="13" t="s">
        <v>23</v>
      </c>
      <c r="E292" s="15" t="s">
        <v>24</v>
      </c>
      <c r="F292" s="13" t="s">
        <v>358</v>
      </c>
      <c r="G292" s="13" t="s">
        <v>359</v>
      </c>
      <c r="H292" s="110">
        <v>43696</v>
      </c>
      <c r="I292" s="173" t="s">
        <v>42</v>
      </c>
      <c r="J292" s="164" t="s">
        <v>818</v>
      </c>
      <c r="K292" s="479" t="s">
        <v>819</v>
      </c>
      <c r="L292" s="483" t="s">
        <v>445</v>
      </c>
      <c r="M292" s="130">
        <v>20</v>
      </c>
      <c r="N292" s="31">
        <v>6000</v>
      </c>
      <c r="O292" s="14" t="s">
        <v>29</v>
      </c>
      <c r="P292" s="31" t="s">
        <v>29</v>
      </c>
      <c r="Q292" s="14" t="s">
        <v>29</v>
      </c>
      <c r="R292" s="31" t="s">
        <v>29</v>
      </c>
      <c r="S292" s="15">
        <f>M292</f>
        <v>20</v>
      </c>
      <c r="T292" s="31" t="s">
        <v>29</v>
      </c>
      <c r="U292" s="479" t="s">
        <v>602</v>
      </c>
      <c r="V292" s="13"/>
    </row>
    <row r="293" spans="1:22" x14ac:dyDescent="0.25">
      <c r="A293" s="161"/>
      <c r="B293" s="60"/>
      <c r="C293" s="165" t="s">
        <v>917</v>
      </c>
      <c r="D293" s="60"/>
      <c r="E293" s="132"/>
      <c r="F293" s="60"/>
      <c r="G293" s="132"/>
      <c r="H293" s="60"/>
      <c r="I293" s="169"/>
      <c r="J293" s="60"/>
      <c r="K293" s="480"/>
      <c r="L293" s="484"/>
      <c r="M293" s="132"/>
      <c r="N293" s="60"/>
      <c r="O293" s="8"/>
      <c r="P293" s="5"/>
      <c r="Q293" s="8"/>
      <c r="R293" s="5"/>
      <c r="S293" s="8"/>
      <c r="T293" s="5"/>
      <c r="U293" s="480"/>
      <c r="V293" s="5"/>
    </row>
    <row r="294" spans="1:22" x14ac:dyDescent="0.25">
      <c r="A294" s="162"/>
      <c r="B294" s="163"/>
      <c r="C294" s="132"/>
      <c r="D294" s="60"/>
      <c r="E294" s="132"/>
      <c r="F294" s="60"/>
      <c r="G294" s="132"/>
      <c r="H294" s="60"/>
      <c r="I294" s="169"/>
      <c r="J294" s="163"/>
      <c r="K294" s="481"/>
      <c r="L294" s="490"/>
      <c r="M294" s="133"/>
      <c r="N294" s="163"/>
      <c r="O294" s="27"/>
      <c r="P294" s="26"/>
      <c r="Q294" s="27"/>
      <c r="R294" s="26"/>
      <c r="S294" s="27"/>
      <c r="T294" s="26"/>
      <c r="U294" s="481"/>
      <c r="V294" s="26"/>
    </row>
    <row r="295" spans="1:22" ht="15.75" customHeight="1" x14ac:dyDescent="0.25">
      <c r="A295" s="161">
        <v>69</v>
      </c>
      <c r="B295" s="60" t="s">
        <v>361</v>
      </c>
      <c r="C295" s="166" t="s">
        <v>356</v>
      </c>
      <c r="D295" s="13" t="s">
        <v>23</v>
      </c>
      <c r="E295" s="15" t="s">
        <v>24</v>
      </c>
      <c r="F295" s="13" t="s">
        <v>358</v>
      </c>
      <c r="G295" s="13" t="s">
        <v>359</v>
      </c>
      <c r="H295" s="110">
        <v>43696</v>
      </c>
      <c r="I295" s="173" t="s">
        <v>42</v>
      </c>
      <c r="J295" s="306" t="s">
        <v>31</v>
      </c>
      <c r="K295" s="483" t="s">
        <v>32</v>
      </c>
      <c r="L295" s="479" t="s">
        <v>33</v>
      </c>
      <c r="M295" s="13">
        <v>20</v>
      </c>
      <c r="N295" s="14">
        <v>9500</v>
      </c>
      <c r="O295" s="13">
        <v>2017</v>
      </c>
      <c r="P295" s="15" t="s">
        <v>29</v>
      </c>
      <c r="Q295" s="13" t="s">
        <v>29</v>
      </c>
      <c r="R295" s="15" t="s">
        <v>29</v>
      </c>
      <c r="S295" s="13">
        <v>20</v>
      </c>
      <c r="T295" s="15"/>
      <c r="U295" s="13" t="s">
        <v>30</v>
      </c>
      <c r="V295" s="13"/>
    </row>
    <row r="296" spans="1:22" x14ac:dyDescent="0.25">
      <c r="A296" s="161"/>
      <c r="B296" s="60"/>
      <c r="C296" s="165" t="s">
        <v>917</v>
      </c>
      <c r="D296" s="60"/>
      <c r="E296" s="132"/>
      <c r="F296" s="60"/>
      <c r="G296" s="132"/>
      <c r="H296" s="60"/>
      <c r="I296" s="169"/>
      <c r="J296" s="307"/>
      <c r="K296" s="484"/>
      <c r="L296" s="480"/>
      <c r="M296" s="5"/>
      <c r="N296" s="8"/>
      <c r="O296" s="5"/>
      <c r="P296" s="8"/>
      <c r="Q296" s="5"/>
      <c r="R296" s="8"/>
      <c r="S296" s="5"/>
      <c r="T296" s="8"/>
      <c r="U296" s="5"/>
      <c r="V296" s="5"/>
    </row>
    <row r="297" spans="1:22" x14ac:dyDescent="0.25">
      <c r="A297" s="162"/>
      <c r="B297" s="163"/>
      <c r="C297" s="133"/>
      <c r="D297" s="163"/>
      <c r="E297" s="133"/>
      <c r="F297" s="163"/>
      <c r="G297" s="133"/>
      <c r="H297" s="163"/>
      <c r="I297" s="168"/>
      <c r="J297" s="27"/>
      <c r="K297" s="490"/>
      <c r="L297" s="481"/>
      <c r="M297" s="26"/>
      <c r="N297" s="27"/>
      <c r="O297" s="26"/>
      <c r="P297" s="27"/>
      <c r="Q297" s="26"/>
      <c r="R297" s="27"/>
      <c r="S297" s="26"/>
      <c r="T297" s="27"/>
      <c r="U297" s="26"/>
      <c r="V297" s="26"/>
    </row>
    <row r="298" spans="1:22" ht="15.75" customHeight="1" x14ac:dyDescent="0.25">
      <c r="A298" s="161">
        <v>70</v>
      </c>
      <c r="B298" s="60" t="s">
        <v>921</v>
      </c>
      <c r="C298" s="166" t="s">
        <v>356</v>
      </c>
      <c r="D298" s="13" t="s">
        <v>23</v>
      </c>
      <c r="E298" s="15" t="s">
        <v>24</v>
      </c>
      <c r="F298" s="13" t="s">
        <v>358</v>
      </c>
      <c r="G298" s="13" t="s">
        <v>359</v>
      </c>
      <c r="H298" s="110">
        <v>43696</v>
      </c>
      <c r="I298" s="173" t="s">
        <v>42</v>
      </c>
      <c r="J298" s="164" t="s">
        <v>628</v>
      </c>
      <c r="K298" s="130" t="s">
        <v>629</v>
      </c>
      <c r="L298" s="483" t="s">
        <v>349</v>
      </c>
      <c r="M298" s="130">
        <v>20</v>
      </c>
      <c r="N298" s="31">
        <v>5000</v>
      </c>
      <c r="O298" s="15" t="s">
        <v>29</v>
      </c>
      <c r="P298" s="13" t="s">
        <v>29</v>
      </c>
      <c r="Q298" s="15" t="s">
        <v>29</v>
      </c>
      <c r="R298" s="13" t="s">
        <v>29</v>
      </c>
      <c r="S298" s="15">
        <v>20</v>
      </c>
      <c r="T298" s="13" t="s">
        <v>29</v>
      </c>
      <c r="U298" s="483" t="s">
        <v>602</v>
      </c>
      <c r="V298" s="173"/>
    </row>
    <row r="299" spans="1:22" x14ac:dyDescent="0.25">
      <c r="A299" s="161"/>
      <c r="B299" s="60"/>
      <c r="C299" s="165" t="s">
        <v>918</v>
      </c>
      <c r="D299" s="60"/>
      <c r="E299" s="132"/>
      <c r="F299" s="60"/>
      <c r="G299" s="132"/>
      <c r="H299" s="60"/>
      <c r="I299" s="169"/>
      <c r="J299" s="60"/>
      <c r="K299" s="132" t="s">
        <v>409</v>
      </c>
      <c r="L299" s="484"/>
      <c r="M299" s="132"/>
      <c r="N299" s="60"/>
      <c r="O299" s="132"/>
      <c r="P299" s="60"/>
      <c r="Q299" s="132"/>
      <c r="R299" s="60"/>
      <c r="S299" s="132"/>
      <c r="T299" s="60"/>
      <c r="U299" s="484"/>
      <c r="V299" s="169"/>
    </row>
    <row r="300" spans="1:22" x14ac:dyDescent="0.25">
      <c r="A300" s="162"/>
      <c r="B300" s="163"/>
      <c r="C300" s="133"/>
      <c r="D300" s="163"/>
      <c r="E300" s="133"/>
      <c r="F300" s="163"/>
      <c r="G300" s="133"/>
      <c r="H300" s="163"/>
      <c r="I300" s="168"/>
      <c r="J300" s="163"/>
      <c r="K300" s="133"/>
      <c r="L300" s="490"/>
      <c r="M300" s="133"/>
      <c r="N300" s="163"/>
      <c r="O300" s="133"/>
      <c r="P300" s="163"/>
      <c r="Q300" s="133"/>
      <c r="R300" s="163"/>
      <c r="S300" s="133"/>
      <c r="T300" s="163"/>
      <c r="U300" s="490"/>
      <c r="V300" s="168"/>
    </row>
    <row r="301" spans="1:22" x14ac:dyDescent="0.25">
      <c r="A301" s="164">
        <v>71</v>
      </c>
      <c r="B301" s="130" t="s">
        <v>923</v>
      </c>
      <c r="C301" s="137" t="s">
        <v>779</v>
      </c>
      <c r="D301" s="15" t="s">
        <v>23</v>
      </c>
      <c r="E301" s="13" t="s">
        <v>24</v>
      </c>
      <c r="F301" s="15" t="s">
        <v>358</v>
      </c>
      <c r="G301" s="13" t="s">
        <v>782</v>
      </c>
      <c r="H301" s="247">
        <v>43696</v>
      </c>
      <c r="I301" s="130" t="s">
        <v>42</v>
      </c>
      <c r="J301" s="164" t="s">
        <v>739</v>
      </c>
      <c r="K301" s="164"/>
      <c r="L301" s="471" t="s">
        <v>156</v>
      </c>
      <c r="M301" s="130">
        <v>16</v>
      </c>
      <c r="N301" s="31">
        <v>5500</v>
      </c>
      <c r="O301" s="15">
        <v>2013</v>
      </c>
      <c r="P301" s="13" t="s">
        <v>29</v>
      </c>
      <c r="Q301" s="15" t="s">
        <v>29</v>
      </c>
      <c r="R301" s="13" t="s">
        <v>29</v>
      </c>
      <c r="S301" s="15">
        <v>16</v>
      </c>
      <c r="T301" s="13"/>
      <c r="U301" s="479" t="s">
        <v>602</v>
      </c>
      <c r="V301" s="13"/>
    </row>
    <row r="302" spans="1:22" x14ac:dyDescent="0.25">
      <c r="A302" s="60"/>
      <c r="B302" s="132"/>
      <c r="C302" s="136" t="s">
        <v>922</v>
      </c>
      <c r="D302" s="132"/>
      <c r="E302" s="60"/>
      <c r="F302" s="132"/>
      <c r="G302" s="60"/>
      <c r="H302" s="169"/>
      <c r="I302" s="132"/>
      <c r="J302" s="60"/>
      <c r="K302" s="60"/>
      <c r="L302" s="472"/>
      <c r="M302" s="132"/>
      <c r="N302" s="5"/>
      <c r="O302" s="8"/>
      <c r="P302" s="5"/>
      <c r="Q302" s="8"/>
      <c r="R302" s="5"/>
      <c r="S302" s="8"/>
      <c r="T302" s="5"/>
      <c r="U302" s="480"/>
      <c r="V302" s="5"/>
    </row>
    <row r="303" spans="1:22" x14ac:dyDescent="0.25">
      <c r="A303" s="60"/>
      <c r="B303" s="132"/>
      <c r="C303" s="60"/>
      <c r="D303" s="132"/>
      <c r="E303" s="60"/>
      <c r="F303" s="132"/>
      <c r="G303" s="60"/>
      <c r="H303" s="169"/>
      <c r="I303" s="132"/>
      <c r="J303" s="163"/>
      <c r="K303" s="163"/>
      <c r="L303" s="473"/>
      <c r="M303" s="133"/>
      <c r="N303" s="26"/>
      <c r="O303" s="27"/>
      <c r="P303" s="26"/>
      <c r="Q303" s="27"/>
      <c r="R303" s="26"/>
      <c r="S303" s="27"/>
      <c r="T303" s="26"/>
      <c r="U303" s="481"/>
      <c r="V303" s="26"/>
    </row>
    <row r="304" spans="1:22" x14ac:dyDescent="0.25">
      <c r="A304" s="60"/>
      <c r="B304" s="132"/>
      <c r="C304" s="60"/>
      <c r="D304" s="132"/>
      <c r="E304" s="60"/>
      <c r="F304" s="132"/>
      <c r="G304" s="60"/>
      <c r="H304" s="169"/>
      <c r="I304" s="132"/>
      <c r="J304" s="164" t="s">
        <v>740</v>
      </c>
      <c r="K304" s="173" t="s">
        <v>32</v>
      </c>
      <c r="L304" s="471" t="s">
        <v>156</v>
      </c>
      <c r="M304" s="130">
        <v>16</v>
      </c>
      <c r="N304" s="31">
        <v>7000</v>
      </c>
      <c r="O304" s="15">
        <v>2013</v>
      </c>
      <c r="P304" s="13" t="s">
        <v>29</v>
      </c>
      <c r="Q304" s="15" t="s">
        <v>29</v>
      </c>
      <c r="R304" s="13" t="s">
        <v>29</v>
      </c>
      <c r="S304" s="15">
        <v>16</v>
      </c>
      <c r="T304" s="13"/>
      <c r="U304" s="479" t="s">
        <v>602</v>
      </c>
      <c r="V304" s="13"/>
    </row>
    <row r="305" spans="1:22" x14ac:dyDescent="0.25">
      <c r="A305" s="60"/>
      <c r="B305" s="132"/>
      <c r="C305" s="60"/>
      <c r="D305" s="132"/>
      <c r="E305" s="60"/>
      <c r="F305" s="132"/>
      <c r="G305" s="60"/>
      <c r="H305" s="169"/>
      <c r="I305" s="132"/>
      <c r="J305" s="60"/>
      <c r="K305" s="169"/>
      <c r="L305" s="472"/>
      <c r="M305" s="132"/>
      <c r="N305" s="5"/>
      <c r="O305" s="8"/>
      <c r="P305" s="5"/>
      <c r="Q305" s="8"/>
      <c r="R305" s="5"/>
      <c r="S305" s="8"/>
      <c r="T305" s="5"/>
      <c r="U305" s="480"/>
      <c r="V305" s="5"/>
    </row>
    <row r="306" spans="1:22" x14ac:dyDescent="0.25">
      <c r="A306" s="163"/>
      <c r="B306" s="133"/>
      <c r="C306" s="163"/>
      <c r="D306" s="133"/>
      <c r="E306" s="163"/>
      <c r="F306" s="133"/>
      <c r="G306" s="163"/>
      <c r="H306" s="168"/>
      <c r="I306" s="133"/>
      <c r="J306" s="163"/>
      <c r="K306" s="168"/>
      <c r="L306" s="473"/>
      <c r="M306" s="133"/>
      <c r="N306" s="26"/>
      <c r="O306" s="27"/>
      <c r="P306" s="26"/>
      <c r="Q306" s="27"/>
      <c r="R306" s="26"/>
      <c r="S306" s="27"/>
      <c r="T306" s="26"/>
      <c r="U306" s="481"/>
      <c r="V306" s="26"/>
    </row>
    <row r="307" spans="1:22" x14ac:dyDescent="0.25">
      <c r="A307" s="164">
        <v>72</v>
      </c>
      <c r="B307" s="130" t="s">
        <v>924</v>
      </c>
      <c r="C307" s="137" t="s">
        <v>779</v>
      </c>
      <c r="D307" s="15" t="s">
        <v>23</v>
      </c>
      <c r="E307" s="13" t="s">
        <v>24</v>
      </c>
      <c r="F307" s="15" t="s">
        <v>358</v>
      </c>
      <c r="G307" s="13" t="s">
        <v>782</v>
      </c>
      <c r="H307" s="138">
        <v>43696</v>
      </c>
      <c r="I307" s="164" t="s">
        <v>42</v>
      </c>
      <c r="J307" s="169" t="s">
        <v>818</v>
      </c>
      <c r="K307" s="479" t="s">
        <v>819</v>
      </c>
      <c r="L307" s="483" t="s">
        <v>445</v>
      </c>
      <c r="M307" s="130">
        <v>20</v>
      </c>
      <c r="N307" s="31">
        <v>3500</v>
      </c>
      <c r="O307" s="14" t="s">
        <v>29</v>
      </c>
      <c r="P307" s="31" t="s">
        <v>29</v>
      </c>
      <c r="Q307" s="14" t="s">
        <v>29</v>
      </c>
      <c r="R307" s="31" t="s">
        <v>29</v>
      </c>
      <c r="S307" s="15">
        <f>M307</f>
        <v>20</v>
      </c>
      <c r="T307" s="31" t="s">
        <v>29</v>
      </c>
      <c r="U307" s="479" t="s">
        <v>602</v>
      </c>
      <c r="V307" s="13"/>
    </row>
    <row r="308" spans="1:22" x14ac:dyDescent="0.25">
      <c r="A308" s="60"/>
      <c r="B308" s="132"/>
      <c r="C308" s="136" t="s">
        <v>644</v>
      </c>
      <c r="D308" s="132"/>
      <c r="E308" s="60"/>
      <c r="F308" s="132"/>
      <c r="G308" s="60"/>
      <c r="H308" s="132"/>
      <c r="I308" s="60"/>
      <c r="J308" s="169"/>
      <c r="K308" s="480"/>
      <c r="L308" s="484"/>
      <c r="M308" s="132"/>
      <c r="N308" s="60"/>
      <c r="O308" s="8"/>
      <c r="P308" s="5"/>
      <c r="Q308" s="8"/>
      <c r="R308" s="5"/>
      <c r="S308" s="8"/>
      <c r="T308" s="5"/>
      <c r="U308" s="480"/>
      <c r="V308" s="5"/>
    </row>
    <row r="309" spans="1:22" x14ac:dyDescent="0.25">
      <c r="A309" s="60"/>
      <c r="B309" s="132"/>
      <c r="C309" s="60"/>
      <c r="D309" s="132"/>
      <c r="E309" s="60"/>
      <c r="F309" s="132"/>
      <c r="G309" s="60"/>
      <c r="H309" s="132"/>
      <c r="I309" s="60"/>
      <c r="J309" s="168"/>
      <c r="K309" s="481"/>
      <c r="L309" s="490"/>
      <c r="M309" s="133"/>
      <c r="N309" s="163"/>
      <c r="O309" s="27"/>
      <c r="P309" s="26"/>
      <c r="Q309" s="27"/>
      <c r="R309" s="26"/>
      <c r="S309" s="27"/>
      <c r="T309" s="26"/>
      <c r="U309" s="481"/>
      <c r="V309" s="26"/>
    </row>
    <row r="310" spans="1:22" x14ac:dyDescent="0.25">
      <c r="A310" s="60"/>
      <c r="B310" s="132"/>
      <c r="C310" s="60"/>
      <c r="D310" s="132"/>
      <c r="E310" s="60"/>
      <c r="F310" s="132"/>
      <c r="G310" s="60"/>
      <c r="H310" s="132"/>
      <c r="I310" s="60"/>
      <c r="J310" s="22" t="s">
        <v>135</v>
      </c>
      <c r="K310" s="505" t="s">
        <v>136</v>
      </c>
      <c r="L310" s="474" t="s">
        <v>137</v>
      </c>
      <c r="M310" s="73">
        <v>12</v>
      </c>
      <c r="N310" s="74">
        <v>2000</v>
      </c>
      <c r="O310" s="73">
        <v>2017</v>
      </c>
      <c r="P310" s="74">
        <v>4800</v>
      </c>
      <c r="Q310" s="78" t="s">
        <v>29</v>
      </c>
      <c r="R310" s="76" t="s">
        <v>29</v>
      </c>
      <c r="S310" s="299">
        <f>M310</f>
        <v>12</v>
      </c>
      <c r="T310" s="76" t="s">
        <v>29</v>
      </c>
      <c r="U310" s="73" t="s">
        <v>30</v>
      </c>
      <c r="V310" s="79"/>
    </row>
    <row r="311" spans="1:22" x14ac:dyDescent="0.25">
      <c r="A311" s="60"/>
      <c r="C311" s="60"/>
      <c r="E311" s="60"/>
      <c r="G311" s="60"/>
      <c r="I311" s="60"/>
      <c r="J311" s="9"/>
      <c r="K311" s="506"/>
      <c r="L311" s="475"/>
      <c r="M311" s="80"/>
      <c r="N311" s="38"/>
      <c r="O311" s="80"/>
      <c r="P311" s="38"/>
      <c r="Q311" s="80"/>
      <c r="R311" s="38"/>
      <c r="S311" s="80"/>
      <c r="T311" s="38"/>
      <c r="U311" s="80"/>
      <c r="V311" s="38"/>
    </row>
    <row r="312" spans="1:22" x14ac:dyDescent="0.25">
      <c r="A312" s="60"/>
      <c r="C312" s="60"/>
      <c r="E312" s="60"/>
      <c r="G312" s="60"/>
      <c r="I312" s="163"/>
      <c r="J312" s="12"/>
      <c r="K312" s="300"/>
      <c r="L312" s="476"/>
      <c r="M312" s="84"/>
      <c r="N312" s="85"/>
      <c r="O312" s="84"/>
      <c r="P312" s="85"/>
      <c r="Q312" s="84"/>
      <c r="R312" s="85"/>
      <c r="S312" s="84"/>
      <c r="T312" s="85"/>
      <c r="U312" s="84"/>
      <c r="V312" s="85"/>
    </row>
    <row r="313" spans="1:22" x14ac:dyDescent="0.25">
      <c r="A313" s="160">
        <v>73</v>
      </c>
      <c r="B313" s="164" t="s">
        <v>925</v>
      </c>
      <c r="C313" s="166" t="s">
        <v>418</v>
      </c>
      <c r="D313" s="13" t="s">
        <v>23</v>
      </c>
      <c r="E313" s="15" t="s">
        <v>24</v>
      </c>
      <c r="F313" s="13" t="s">
        <v>358</v>
      </c>
      <c r="G313" s="15" t="s">
        <v>419</v>
      </c>
      <c r="H313" s="110">
        <v>43696</v>
      </c>
      <c r="I313" s="130" t="s">
        <v>42</v>
      </c>
      <c r="J313" s="13" t="s">
        <v>350</v>
      </c>
      <c r="K313" s="13" t="s">
        <v>410</v>
      </c>
      <c r="L313" s="479" t="s">
        <v>352</v>
      </c>
      <c r="M313" s="13">
        <v>20</v>
      </c>
      <c r="N313" s="14">
        <v>6500</v>
      </c>
      <c r="O313" s="31" t="s">
        <v>29</v>
      </c>
      <c r="P313" s="14" t="s">
        <v>29</v>
      </c>
      <c r="Q313" s="31" t="s">
        <v>29</v>
      </c>
      <c r="R313" s="14" t="s">
        <v>29</v>
      </c>
      <c r="S313" s="13">
        <f>M313</f>
        <v>20</v>
      </c>
      <c r="T313" s="14" t="s">
        <v>29</v>
      </c>
      <c r="U313" s="483" t="s">
        <v>602</v>
      </c>
      <c r="V313" s="13"/>
    </row>
    <row r="314" spans="1:22" x14ac:dyDescent="0.25">
      <c r="A314" s="161"/>
      <c r="B314" s="60"/>
      <c r="C314" s="165" t="s">
        <v>919</v>
      </c>
      <c r="D314" s="60"/>
      <c r="E314" s="132"/>
      <c r="F314" s="60"/>
      <c r="G314" s="132"/>
      <c r="H314" s="60"/>
      <c r="I314" s="132"/>
      <c r="J314" s="5" t="s">
        <v>351</v>
      </c>
      <c r="K314" s="5" t="s">
        <v>49</v>
      </c>
      <c r="L314" s="480"/>
      <c r="M314" s="5"/>
      <c r="N314" s="8"/>
      <c r="O314" s="5"/>
      <c r="P314" s="8"/>
      <c r="Q314" s="5"/>
      <c r="R314" s="8"/>
      <c r="S314" s="5"/>
      <c r="T314" s="8"/>
      <c r="U314" s="484"/>
      <c r="V314" s="5"/>
    </row>
    <row r="315" spans="1:22" x14ac:dyDescent="0.25">
      <c r="A315" s="162"/>
      <c r="B315" s="163"/>
      <c r="C315" s="208" t="s">
        <v>920</v>
      </c>
      <c r="D315" s="163"/>
      <c r="E315" s="133"/>
      <c r="F315" s="163"/>
      <c r="G315" s="133"/>
      <c r="H315" s="163"/>
      <c r="I315" s="133"/>
      <c r="J315" s="26"/>
      <c r="K315" s="26"/>
      <c r="L315" s="481"/>
      <c r="M315" s="26"/>
      <c r="N315" s="27"/>
      <c r="O315" s="26"/>
      <c r="P315" s="27"/>
      <c r="Q315" s="26"/>
      <c r="R315" s="27"/>
      <c r="S315" s="26"/>
      <c r="T315" s="27"/>
      <c r="U315" s="490"/>
      <c r="V315" s="26"/>
    </row>
    <row r="316" spans="1:22" x14ac:dyDescent="0.25">
      <c r="A316" s="160">
        <v>74</v>
      </c>
      <c r="B316" s="164" t="s">
        <v>926</v>
      </c>
      <c r="C316" s="166" t="s">
        <v>418</v>
      </c>
      <c r="D316" s="13" t="s">
        <v>23</v>
      </c>
      <c r="E316" s="15" t="s">
        <v>24</v>
      </c>
      <c r="F316" s="13" t="s">
        <v>358</v>
      </c>
      <c r="G316" s="15" t="s">
        <v>419</v>
      </c>
      <c r="H316" s="110">
        <v>43696</v>
      </c>
      <c r="I316" s="130" t="s">
        <v>42</v>
      </c>
      <c r="J316" s="164" t="s">
        <v>740</v>
      </c>
      <c r="K316" s="173" t="s">
        <v>32</v>
      </c>
      <c r="L316" s="471" t="s">
        <v>156</v>
      </c>
      <c r="M316" s="130">
        <v>16</v>
      </c>
      <c r="N316" s="31">
        <v>6000</v>
      </c>
      <c r="O316" s="15">
        <v>2013</v>
      </c>
      <c r="P316" s="13" t="s">
        <v>29</v>
      </c>
      <c r="Q316" s="15" t="s">
        <v>29</v>
      </c>
      <c r="R316" s="13" t="s">
        <v>29</v>
      </c>
      <c r="S316" s="15">
        <v>16</v>
      </c>
      <c r="T316" s="13"/>
      <c r="U316" s="479" t="s">
        <v>602</v>
      </c>
      <c r="V316" s="13"/>
    </row>
    <row r="317" spans="1:22" x14ac:dyDescent="0.25">
      <c r="A317" s="161"/>
      <c r="B317" s="60"/>
      <c r="C317" s="165" t="s">
        <v>919</v>
      </c>
      <c r="D317" s="60"/>
      <c r="E317" s="132"/>
      <c r="F317" s="60"/>
      <c r="G317" s="132"/>
      <c r="H317" s="60"/>
      <c r="I317" s="132"/>
      <c r="J317" s="60"/>
      <c r="K317" s="169"/>
      <c r="L317" s="472"/>
      <c r="M317" s="132"/>
      <c r="N317" s="5"/>
      <c r="O317" s="8"/>
      <c r="P317" s="5"/>
      <c r="Q317" s="8"/>
      <c r="R317" s="5"/>
      <c r="S317" s="8"/>
      <c r="T317" s="5"/>
      <c r="U317" s="480"/>
      <c r="V317" s="5"/>
    </row>
    <row r="318" spans="1:22" x14ac:dyDescent="0.25">
      <c r="A318" s="161"/>
      <c r="B318" s="60"/>
      <c r="C318" s="171" t="s">
        <v>920</v>
      </c>
      <c r="D318" s="60"/>
      <c r="E318" s="132"/>
      <c r="F318" s="60"/>
      <c r="G318" s="132"/>
      <c r="H318" s="60"/>
      <c r="I318" s="132"/>
      <c r="J318" s="163"/>
      <c r="K318" s="168"/>
      <c r="L318" s="473"/>
      <c r="M318" s="133"/>
      <c r="N318" s="26"/>
      <c r="O318" s="27"/>
      <c r="P318" s="26"/>
      <c r="Q318" s="27"/>
      <c r="R318" s="26"/>
      <c r="S318" s="27"/>
      <c r="T318" s="26"/>
      <c r="U318" s="481"/>
      <c r="V318" s="26"/>
    </row>
    <row r="319" spans="1:22" x14ac:dyDescent="0.25">
      <c r="A319" s="161"/>
      <c r="B319" s="60"/>
      <c r="C319" s="132"/>
      <c r="D319" s="60"/>
      <c r="E319" s="132"/>
      <c r="F319" s="60"/>
      <c r="G319" s="132"/>
      <c r="H319" s="60"/>
      <c r="I319" s="132"/>
      <c r="J319" s="302" t="s">
        <v>31</v>
      </c>
      <c r="K319" s="483" t="s">
        <v>32</v>
      </c>
      <c r="L319" s="479" t="s">
        <v>33</v>
      </c>
      <c r="M319" s="13">
        <v>20</v>
      </c>
      <c r="N319" s="14">
        <v>7500</v>
      </c>
      <c r="O319" s="13">
        <v>2017</v>
      </c>
      <c r="P319" s="15" t="s">
        <v>29</v>
      </c>
      <c r="Q319" s="13" t="s">
        <v>29</v>
      </c>
      <c r="R319" s="15" t="s">
        <v>29</v>
      </c>
      <c r="S319" s="13">
        <v>20</v>
      </c>
      <c r="T319" s="15"/>
      <c r="U319" s="13" t="s">
        <v>30</v>
      </c>
      <c r="V319" s="13"/>
    </row>
    <row r="320" spans="1:22" x14ac:dyDescent="0.25">
      <c r="A320" s="161"/>
      <c r="B320" s="60"/>
      <c r="C320" s="132"/>
      <c r="D320" s="60"/>
      <c r="E320" s="132"/>
      <c r="F320" s="60"/>
      <c r="G320" s="132"/>
      <c r="H320" s="60"/>
      <c r="I320" s="132"/>
      <c r="J320" s="303"/>
      <c r="K320" s="484"/>
      <c r="L320" s="480"/>
      <c r="M320" s="5"/>
      <c r="N320" s="8"/>
      <c r="O320" s="5"/>
      <c r="P320" s="8"/>
      <c r="Q320" s="5"/>
      <c r="R320" s="8"/>
      <c r="S320" s="5"/>
      <c r="T320" s="8"/>
      <c r="U320" s="5"/>
      <c r="V320" s="5"/>
    </row>
    <row r="321" spans="1:22" x14ac:dyDescent="0.25">
      <c r="A321" s="161"/>
      <c r="B321" s="60"/>
      <c r="D321" s="60"/>
      <c r="F321" s="60"/>
      <c r="H321" s="60"/>
      <c r="J321" s="26"/>
      <c r="K321" s="490"/>
      <c r="L321" s="481"/>
      <c r="M321" s="26"/>
      <c r="N321" s="27"/>
      <c r="O321" s="26"/>
      <c r="P321" s="27"/>
      <c r="Q321" s="26"/>
      <c r="R321" s="27"/>
      <c r="S321" s="26"/>
      <c r="T321" s="27"/>
      <c r="U321" s="26"/>
      <c r="V321" s="26"/>
    </row>
    <row r="322" spans="1:22" x14ac:dyDescent="0.25">
      <c r="A322" s="160">
        <v>75</v>
      </c>
      <c r="B322" s="164" t="s">
        <v>927</v>
      </c>
      <c r="C322" s="166" t="s">
        <v>418</v>
      </c>
      <c r="D322" s="13" t="s">
        <v>23</v>
      </c>
      <c r="E322" s="15" t="s">
        <v>24</v>
      </c>
      <c r="F322" s="13" t="s">
        <v>358</v>
      </c>
      <c r="G322" s="15" t="s">
        <v>419</v>
      </c>
      <c r="H322" s="110">
        <v>43696</v>
      </c>
      <c r="I322" s="130" t="s">
        <v>42</v>
      </c>
      <c r="J322" s="13" t="s">
        <v>475</v>
      </c>
      <c r="K322" s="13" t="s">
        <v>38</v>
      </c>
      <c r="L322" s="483" t="s">
        <v>96</v>
      </c>
      <c r="M322" s="13">
        <v>20</v>
      </c>
      <c r="N322" s="14">
        <v>7000</v>
      </c>
      <c r="O322" s="31" t="s">
        <v>29</v>
      </c>
      <c r="P322" s="14" t="s">
        <v>29</v>
      </c>
      <c r="Q322" s="31" t="s">
        <v>29</v>
      </c>
      <c r="R322" s="14" t="s">
        <v>29</v>
      </c>
      <c r="S322" s="13">
        <f>M322</f>
        <v>20</v>
      </c>
      <c r="T322" s="14" t="s">
        <v>29</v>
      </c>
      <c r="U322" s="483" t="s">
        <v>602</v>
      </c>
      <c r="V322" s="13"/>
    </row>
    <row r="323" spans="1:22" x14ac:dyDescent="0.25">
      <c r="A323" s="161"/>
      <c r="B323" s="60"/>
      <c r="C323" s="165" t="s">
        <v>919</v>
      </c>
      <c r="D323" s="60"/>
      <c r="E323" s="132"/>
      <c r="F323" s="60"/>
      <c r="G323" s="132"/>
      <c r="H323" s="60"/>
      <c r="I323" s="132"/>
      <c r="J323" s="5" t="s">
        <v>77</v>
      </c>
      <c r="K323" s="5"/>
      <c r="L323" s="484"/>
      <c r="M323" s="5"/>
      <c r="N323" s="8"/>
      <c r="O323" s="5"/>
      <c r="P323" s="8"/>
      <c r="Q323" s="5"/>
      <c r="R323" s="8"/>
      <c r="S323" s="5"/>
      <c r="T323" s="8"/>
      <c r="U323" s="484"/>
      <c r="V323" s="5"/>
    </row>
    <row r="324" spans="1:22" x14ac:dyDescent="0.25">
      <c r="A324" s="162"/>
      <c r="B324" s="163"/>
      <c r="C324" s="208" t="s">
        <v>920</v>
      </c>
      <c r="D324" s="163"/>
      <c r="E324" s="133"/>
      <c r="F324" s="163"/>
      <c r="G324" s="133"/>
      <c r="H324" s="163"/>
      <c r="I324" s="133"/>
      <c r="J324" s="26"/>
      <c r="K324" s="26"/>
      <c r="L324" s="490"/>
      <c r="M324" s="26"/>
      <c r="N324" s="27"/>
      <c r="O324" s="26"/>
      <c r="P324" s="27"/>
      <c r="Q324" s="26"/>
      <c r="R324" s="27"/>
      <c r="S324" s="26"/>
      <c r="T324" s="27"/>
      <c r="U324" s="490"/>
      <c r="V324" s="26"/>
    </row>
    <row r="325" spans="1:22" x14ac:dyDescent="0.25">
      <c r="A325" s="160">
        <v>76</v>
      </c>
      <c r="B325" s="164" t="s">
        <v>928</v>
      </c>
      <c r="C325" s="166" t="s">
        <v>418</v>
      </c>
      <c r="D325" s="13" t="s">
        <v>23</v>
      </c>
      <c r="E325" s="15" t="s">
        <v>24</v>
      </c>
      <c r="F325" s="13" t="s">
        <v>358</v>
      </c>
      <c r="G325" s="15" t="s">
        <v>419</v>
      </c>
      <c r="H325" s="110">
        <v>43696</v>
      </c>
      <c r="I325" s="130" t="s">
        <v>42</v>
      </c>
      <c r="J325" s="13" t="s">
        <v>350</v>
      </c>
      <c r="K325" s="13" t="s">
        <v>410</v>
      </c>
      <c r="L325" s="479" t="s">
        <v>352</v>
      </c>
      <c r="M325" s="13">
        <v>20</v>
      </c>
      <c r="N325" s="14">
        <v>6000</v>
      </c>
      <c r="O325" s="31" t="s">
        <v>29</v>
      </c>
      <c r="P325" s="14" t="s">
        <v>29</v>
      </c>
      <c r="Q325" s="31" t="s">
        <v>29</v>
      </c>
      <c r="R325" s="14" t="s">
        <v>29</v>
      </c>
      <c r="S325" s="13">
        <f>M325</f>
        <v>20</v>
      </c>
      <c r="T325" s="14" t="s">
        <v>29</v>
      </c>
      <c r="U325" s="483" t="s">
        <v>602</v>
      </c>
      <c r="V325" s="13"/>
    </row>
    <row r="326" spans="1:22" x14ac:dyDescent="0.25">
      <c r="A326" s="161"/>
      <c r="B326" s="60"/>
      <c r="C326" s="165" t="s">
        <v>919</v>
      </c>
      <c r="D326" s="60"/>
      <c r="E326" s="132"/>
      <c r="F326" s="60"/>
      <c r="G326" s="132"/>
      <c r="H326" s="60"/>
      <c r="I326" s="132"/>
      <c r="J326" s="5" t="s">
        <v>351</v>
      </c>
      <c r="K326" s="5" t="s">
        <v>49</v>
      </c>
      <c r="L326" s="480"/>
      <c r="M326" s="5"/>
      <c r="N326" s="8"/>
      <c r="O326" s="5"/>
      <c r="P326" s="8"/>
      <c r="Q326" s="5"/>
      <c r="R326" s="8"/>
      <c r="S326" s="5"/>
      <c r="T326" s="8"/>
      <c r="U326" s="484"/>
      <c r="V326" s="5"/>
    </row>
    <row r="327" spans="1:22" x14ac:dyDescent="0.25">
      <c r="A327" s="161"/>
      <c r="B327" s="60"/>
      <c r="C327" s="171" t="s">
        <v>920</v>
      </c>
      <c r="D327" s="60"/>
      <c r="E327" s="132"/>
      <c r="F327" s="60"/>
      <c r="G327" s="132"/>
      <c r="H327" s="60"/>
      <c r="I327" s="132"/>
      <c r="J327" s="26"/>
      <c r="K327" s="26"/>
      <c r="L327" s="481"/>
      <c r="M327" s="26"/>
      <c r="N327" s="27"/>
      <c r="O327" s="26"/>
      <c r="P327" s="27"/>
      <c r="Q327" s="26"/>
      <c r="R327" s="27"/>
      <c r="S327" s="26"/>
      <c r="T327" s="27"/>
      <c r="U327" s="490"/>
      <c r="V327" s="26"/>
    </row>
    <row r="328" spans="1:22" x14ac:dyDescent="0.25">
      <c r="A328" s="161"/>
      <c r="B328" s="60"/>
      <c r="C328" s="132"/>
      <c r="D328" s="60"/>
      <c r="E328" s="132"/>
      <c r="F328" s="60"/>
      <c r="G328" s="132"/>
      <c r="H328" s="60"/>
      <c r="I328" s="132"/>
      <c r="J328" s="304" t="s">
        <v>47</v>
      </c>
      <c r="K328" s="304" t="s">
        <v>48</v>
      </c>
      <c r="L328" s="479" t="s">
        <v>78</v>
      </c>
      <c r="M328" s="304">
        <v>20</v>
      </c>
      <c r="N328" s="14">
        <v>4000</v>
      </c>
      <c r="O328" s="31" t="s">
        <v>29</v>
      </c>
      <c r="P328" s="14">
        <v>7550</v>
      </c>
      <c r="Q328" s="31" t="s">
        <v>29</v>
      </c>
      <c r="R328" s="14" t="s">
        <v>29</v>
      </c>
      <c r="S328" s="13">
        <f>M328</f>
        <v>20</v>
      </c>
      <c r="T328" s="14" t="s">
        <v>29</v>
      </c>
      <c r="U328" s="483" t="s">
        <v>602</v>
      </c>
      <c r="V328" s="13"/>
    </row>
    <row r="329" spans="1:22" x14ac:dyDescent="0.25">
      <c r="A329" s="161"/>
      <c r="B329" s="60"/>
      <c r="C329" s="132"/>
      <c r="D329" s="60"/>
      <c r="E329" s="132"/>
      <c r="F329" s="60"/>
      <c r="G329" s="132"/>
      <c r="H329" s="60"/>
      <c r="I329" s="132"/>
      <c r="J329" s="305" t="s">
        <v>77</v>
      </c>
      <c r="K329" s="305" t="s">
        <v>49</v>
      </c>
      <c r="L329" s="480"/>
      <c r="M329" s="305"/>
      <c r="N329" s="309"/>
      <c r="O329" s="305"/>
      <c r="P329" s="309"/>
      <c r="Q329" s="305"/>
      <c r="R329" s="309"/>
      <c r="S329" s="305"/>
      <c r="T329" s="309"/>
      <c r="U329" s="484"/>
      <c r="V329" s="5"/>
    </row>
    <row r="330" spans="1:22" x14ac:dyDescent="0.25">
      <c r="A330" s="161"/>
      <c r="B330" s="60"/>
      <c r="C330" s="132"/>
      <c r="D330" s="60"/>
      <c r="E330" s="132"/>
      <c r="F330" s="60"/>
      <c r="G330" s="132"/>
      <c r="H330" s="60"/>
      <c r="I330" s="132"/>
      <c r="J330" s="10"/>
      <c r="K330" s="10"/>
      <c r="L330" s="481"/>
      <c r="M330" s="10"/>
      <c r="N330" s="11"/>
      <c r="O330" s="10"/>
      <c r="P330" s="11"/>
      <c r="Q330" s="10"/>
      <c r="R330" s="11"/>
      <c r="S330" s="10"/>
      <c r="T330" s="11"/>
      <c r="U330" s="490"/>
      <c r="V330" s="26"/>
    </row>
    <row r="331" spans="1:22" x14ac:dyDescent="0.25">
      <c r="A331" s="160">
        <v>77</v>
      </c>
      <c r="B331" s="164" t="s">
        <v>929</v>
      </c>
      <c r="C331" s="166" t="s">
        <v>364</v>
      </c>
      <c r="D331" s="13" t="s">
        <v>23</v>
      </c>
      <c r="E331" s="15" t="s">
        <v>24</v>
      </c>
      <c r="F331" s="13" t="s">
        <v>358</v>
      </c>
      <c r="G331" s="15" t="s">
        <v>358</v>
      </c>
      <c r="H331" s="110">
        <v>43696</v>
      </c>
      <c r="I331" s="130" t="s">
        <v>42</v>
      </c>
      <c r="J331" s="304" t="s">
        <v>211</v>
      </c>
      <c r="K331" s="531" t="s">
        <v>212</v>
      </c>
      <c r="L331" s="88" t="s">
        <v>29</v>
      </c>
      <c r="M331" s="308">
        <v>16</v>
      </c>
      <c r="N331" s="37">
        <v>3000</v>
      </c>
      <c r="O331" s="95" t="s">
        <v>29</v>
      </c>
      <c r="P331" s="88" t="s">
        <v>29</v>
      </c>
      <c r="Q331" s="95" t="s">
        <v>29</v>
      </c>
      <c r="R331" s="88" t="s">
        <v>29</v>
      </c>
      <c r="S331" s="109">
        <f>M331</f>
        <v>16</v>
      </c>
      <c r="T331" s="88" t="s">
        <v>29</v>
      </c>
      <c r="U331" s="483" t="s">
        <v>602</v>
      </c>
      <c r="V331" s="164"/>
    </row>
    <row r="332" spans="1:22" x14ac:dyDescent="0.25">
      <c r="A332" s="161"/>
      <c r="B332" s="60"/>
      <c r="C332" s="165" t="s">
        <v>919</v>
      </c>
      <c r="D332" s="60"/>
      <c r="E332" s="132"/>
      <c r="F332" s="60"/>
      <c r="G332" s="132"/>
      <c r="H332" s="60"/>
      <c r="I332" s="132"/>
      <c r="J332" s="305"/>
      <c r="K332" s="532"/>
      <c r="L332" s="301"/>
      <c r="M332" s="309"/>
      <c r="N332" s="305"/>
      <c r="O332" s="309"/>
      <c r="P332" s="305"/>
      <c r="Q332" s="309"/>
      <c r="R332" s="305"/>
      <c r="S332" s="309"/>
      <c r="T332" s="305"/>
      <c r="U332" s="484"/>
      <c r="V332" s="60"/>
    </row>
    <row r="333" spans="1:22" x14ac:dyDescent="0.25">
      <c r="A333" s="162"/>
      <c r="B333" s="163"/>
      <c r="C333" s="208"/>
      <c r="D333" s="163"/>
      <c r="E333" s="133"/>
      <c r="F333" s="163"/>
      <c r="G333" s="133"/>
      <c r="H333" s="163"/>
      <c r="I333" s="133"/>
      <c r="J333" s="163"/>
      <c r="K333" s="133"/>
      <c r="L333" s="163"/>
      <c r="M333" s="133"/>
      <c r="N333" s="163"/>
      <c r="O333" s="133"/>
      <c r="P333" s="163"/>
      <c r="Q333" s="133"/>
      <c r="R333" s="163"/>
      <c r="S333" s="133"/>
      <c r="T333" s="163"/>
      <c r="U333" s="490"/>
      <c r="V333" s="60"/>
    </row>
    <row r="334" spans="1:22" x14ac:dyDescent="0.25">
      <c r="A334" s="160">
        <v>78</v>
      </c>
      <c r="B334" s="164" t="s">
        <v>930</v>
      </c>
      <c r="C334" s="166" t="s">
        <v>364</v>
      </c>
      <c r="D334" s="13" t="s">
        <v>23</v>
      </c>
      <c r="E334" s="15" t="s">
        <v>24</v>
      </c>
      <c r="F334" s="13" t="s">
        <v>358</v>
      </c>
      <c r="G334" s="15" t="s">
        <v>358</v>
      </c>
      <c r="H334" s="110">
        <v>43696</v>
      </c>
      <c r="I334" s="130" t="s">
        <v>42</v>
      </c>
      <c r="J334" s="13" t="s">
        <v>253</v>
      </c>
      <c r="K334" s="477" t="s">
        <v>254</v>
      </c>
      <c r="L334" s="479" t="s">
        <v>255</v>
      </c>
      <c r="M334" s="13">
        <v>20</v>
      </c>
      <c r="N334" s="14">
        <v>6000</v>
      </c>
      <c r="O334" s="13">
        <v>2017</v>
      </c>
      <c r="P334" s="15" t="s">
        <v>29</v>
      </c>
      <c r="Q334" s="13" t="s">
        <v>29</v>
      </c>
      <c r="R334" s="15" t="s">
        <v>29</v>
      </c>
      <c r="S334" s="13">
        <v>20</v>
      </c>
      <c r="T334" s="15" t="s">
        <v>29</v>
      </c>
      <c r="U334" s="483" t="s">
        <v>602</v>
      </c>
      <c r="V334" s="16"/>
    </row>
    <row r="335" spans="1:22" x14ac:dyDescent="0.25">
      <c r="A335" s="161"/>
      <c r="B335" s="60"/>
      <c r="C335" s="165" t="s">
        <v>919</v>
      </c>
      <c r="D335" s="60"/>
      <c r="E335" s="132"/>
      <c r="F335" s="60"/>
      <c r="G335" s="132"/>
      <c r="H335" s="60"/>
      <c r="I335" s="132"/>
      <c r="J335" s="5"/>
      <c r="K335" s="478"/>
      <c r="L335" s="480"/>
      <c r="M335" s="5"/>
      <c r="N335" s="8"/>
      <c r="O335" s="5"/>
      <c r="P335" s="8"/>
      <c r="Q335" s="5"/>
      <c r="R335" s="8"/>
      <c r="S335" s="5"/>
      <c r="T335" s="8"/>
      <c r="U335" s="484"/>
      <c r="V335" s="17"/>
    </row>
    <row r="336" spans="1:22" x14ac:dyDescent="0.25">
      <c r="A336" s="162"/>
      <c r="B336" s="163"/>
      <c r="C336" s="208"/>
      <c r="D336" s="163"/>
      <c r="E336" s="133"/>
      <c r="F336" s="163"/>
      <c r="G336" s="133"/>
      <c r="H336" s="163"/>
      <c r="I336" s="133"/>
      <c r="J336" s="26"/>
      <c r="K336" s="482"/>
      <c r="L336" s="481"/>
      <c r="M336" s="26"/>
      <c r="N336" s="27"/>
      <c r="O336" s="26"/>
      <c r="P336" s="27"/>
      <c r="Q336" s="26"/>
      <c r="R336" s="27"/>
      <c r="S336" s="26"/>
      <c r="T336" s="27"/>
      <c r="U336" s="490"/>
      <c r="V336" s="28"/>
    </row>
    <row r="337" spans="1:22" x14ac:dyDescent="0.25">
      <c r="A337" s="160">
        <v>79</v>
      </c>
      <c r="B337" s="164" t="s">
        <v>245</v>
      </c>
      <c r="C337" s="166" t="s">
        <v>364</v>
      </c>
      <c r="D337" s="13" t="s">
        <v>23</v>
      </c>
      <c r="E337" s="15" t="s">
        <v>24</v>
      </c>
      <c r="F337" s="13" t="s">
        <v>358</v>
      </c>
      <c r="G337" s="15" t="s">
        <v>358</v>
      </c>
      <c r="H337" s="110">
        <v>43696</v>
      </c>
      <c r="I337" s="130" t="s">
        <v>42</v>
      </c>
      <c r="J337" s="13" t="s">
        <v>106</v>
      </c>
      <c r="K337" s="141" t="s">
        <v>39</v>
      </c>
      <c r="L337" s="479" t="s">
        <v>78</v>
      </c>
      <c r="M337" s="140">
        <v>20</v>
      </c>
      <c r="N337" s="31">
        <v>8500</v>
      </c>
      <c r="O337" s="15" t="s">
        <v>40</v>
      </c>
      <c r="P337" s="13" t="s">
        <v>40</v>
      </c>
      <c r="Q337" s="15" t="s">
        <v>40</v>
      </c>
      <c r="R337" s="13" t="s">
        <v>40</v>
      </c>
      <c r="S337" s="15">
        <v>20</v>
      </c>
      <c r="T337" s="13" t="s">
        <v>40</v>
      </c>
      <c r="U337" s="483" t="s">
        <v>602</v>
      </c>
      <c r="V337" s="13"/>
    </row>
    <row r="338" spans="1:22" x14ac:dyDescent="0.25">
      <c r="A338" s="161"/>
      <c r="B338" s="60"/>
      <c r="C338" s="165" t="s">
        <v>917</v>
      </c>
      <c r="D338" s="60"/>
      <c r="E338" s="132"/>
      <c r="F338" s="60"/>
      <c r="G338" s="132"/>
      <c r="H338" s="60"/>
      <c r="I338" s="132"/>
      <c r="J338" s="5"/>
      <c r="K338" s="5"/>
      <c r="L338" s="480"/>
      <c r="M338" s="40"/>
      <c r="N338" s="5"/>
      <c r="O338" s="8"/>
      <c r="P338" s="5"/>
      <c r="Q338" s="8"/>
      <c r="R338" s="5"/>
      <c r="S338" s="8"/>
      <c r="T338" s="5"/>
      <c r="U338" s="484"/>
      <c r="V338" s="5"/>
    </row>
    <row r="339" spans="1:22" x14ac:dyDescent="0.25">
      <c r="A339" s="161"/>
      <c r="B339" s="60"/>
      <c r="C339" s="171"/>
      <c r="D339" s="60"/>
      <c r="E339" s="132"/>
      <c r="F339" s="60"/>
      <c r="G339" s="132"/>
      <c r="H339" s="60"/>
      <c r="I339" s="132"/>
      <c r="J339" s="26"/>
      <c r="K339" s="26"/>
      <c r="L339" s="481"/>
      <c r="M339" s="56"/>
      <c r="N339" s="26"/>
      <c r="O339" s="27"/>
      <c r="P339" s="26"/>
      <c r="Q339" s="27"/>
      <c r="R339" s="26"/>
      <c r="S339" s="27"/>
      <c r="T339" s="26"/>
      <c r="U339" s="490"/>
      <c r="V339" s="26"/>
    </row>
    <row r="340" spans="1:22" x14ac:dyDescent="0.25">
      <c r="A340" s="161"/>
      <c r="B340" s="60"/>
      <c r="C340" s="132"/>
      <c r="D340" s="60"/>
      <c r="E340" s="132"/>
      <c r="F340" s="60"/>
      <c r="G340" s="132"/>
      <c r="H340" s="60"/>
      <c r="I340" s="132"/>
      <c r="J340" s="13" t="s">
        <v>35</v>
      </c>
      <c r="K340" s="477" t="s">
        <v>36</v>
      </c>
      <c r="L340" s="479" t="s">
        <v>33</v>
      </c>
      <c r="M340" s="13">
        <v>16</v>
      </c>
      <c r="N340" s="14">
        <v>7000</v>
      </c>
      <c r="O340" s="13" t="s">
        <v>29</v>
      </c>
      <c r="P340" s="15" t="s">
        <v>29</v>
      </c>
      <c r="Q340" s="13" t="s">
        <v>29</v>
      </c>
      <c r="R340" s="15" t="s">
        <v>29</v>
      </c>
      <c r="S340" s="13">
        <v>16</v>
      </c>
      <c r="T340" s="15" t="s">
        <v>29</v>
      </c>
      <c r="U340" s="483" t="s">
        <v>602</v>
      </c>
      <c r="V340" s="173"/>
    </row>
    <row r="341" spans="1:22" x14ac:dyDescent="0.25">
      <c r="A341" s="161"/>
      <c r="B341" s="60"/>
      <c r="C341" s="132"/>
      <c r="D341" s="60"/>
      <c r="E341" s="132"/>
      <c r="F341" s="60"/>
      <c r="G341" s="132"/>
      <c r="H341" s="60"/>
      <c r="I341" s="132"/>
      <c r="J341" s="5"/>
      <c r="K341" s="478"/>
      <c r="L341" s="480"/>
      <c r="M341" s="5"/>
      <c r="N341" s="8"/>
      <c r="O341" s="5"/>
      <c r="P341" s="8"/>
      <c r="Q341" s="5"/>
      <c r="R341" s="8"/>
      <c r="S341" s="5"/>
      <c r="T341" s="8"/>
      <c r="U341" s="484"/>
      <c r="V341" s="169"/>
    </row>
    <row r="342" spans="1:22" x14ac:dyDescent="0.25">
      <c r="A342" s="162"/>
      <c r="B342" s="163"/>
      <c r="C342" s="133"/>
      <c r="D342" s="163"/>
      <c r="E342" s="133"/>
      <c r="F342" s="163"/>
      <c r="G342" s="133"/>
      <c r="H342" s="163"/>
      <c r="I342" s="133"/>
      <c r="J342" s="26"/>
      <c r="K342" s="58"/>
      <c r="L342" s="481"/>
      <c r="M342" s="26"/>
      <c r="N342" s="27"/>
      <c r="O342" s="26"/>
      <c r="P342" s="27"/>
      <c r="Q342" s="26"/>
      <c r="R342" s="27"/>
      <c r="S342" s="26"/>
      <c r="T342" s="27"/>
      <c r="U342" s="490"/>
      <c r="V342" s="168"/>
    </row>
    <row r="343" spans="1:22" ht="15.75" customHeight="1" x14ac:dyDescent="0.25">
      <c r="A343" s="160">
        <v>80</v>
      </c>
      <c r="B343" s="164" t="s">
        <v>931</v>
      </c>
      <c r="C343" s="166" t="s">
        <v>364</v>
      </c>
      <c r="D343" s="13" t="s">
        <v>23</v>
      </c>
      <c r="E343" s="15" t="s">
        <v>24</v>
      </c>
      <c r="F343" s="13" t="s">
        <v>358</v>
      </c>
      <c r="G343" s="15" t="s">
        <v>358</v>
      </c>
      <c r="H343" s="110">
        <v>43696</v>
      </c>
      <c r="I343" s="130" t="s">
        <v>42</v>
      </c>
      <c r="J343" s="13" t="s">
        <v>475</v>
      </c>
      <c r="K343" s="13" t="s">
        <v>38</v>
      </c>
      <c r="L343" s="483" t="s">
        <v>96</v>
      </c>
      <c r="M343" s="13">
        <v>20</v>
      </c>
      <c r="N343" s="14">
        <v>7500</v>
      </c>
      <c r="O343" s="31" t="s">
        <v>29</v>
      </c>
      <c r="P343" s="14" t="s">
        <v>29</v>
      </c>
      <c r="Q343" s="31" t="s">
        <v>29</v>
      </c>
      <c r="R343" s="14" t="s">
        <v>29</v>
      </c>
      <c r="S343" s="13">
        <f>M343</f>
        <v>20</v>
      </c>
      <c r="T343" s="14" t="s">
        <v>29</v>
      </c>
      <c r="U343" s="483" t="s">
        <v>602</v>
      </c>
      <c r="V343" s="13"/>
    </row>
    <row r="344" spans="1:22" x14ac:dyDescent="0.25">
      <c r="A344" s="161"/>
      <c r="B344" s="60"/>
      <c r="C344" s="165" t="s">
        <v>682</v>
      </c>
      <c r="D344" s="60"/>
      <c r="E344" s="132"/>
      <c r="F344" s="60"/>
      <c r="G344" s="132"/>
      <c r="H344" s="60"/>
      <c r="I344" s="132"/>
      <c r="J344" s="5" t="s">
        <v>77</v>
      </c>
      <c r="K344" s="5"/>
      <c r="L344" s="484"/>
      <c r="M344" s="5"/>
      <c r="N344" s="8"/>
      <c r="O344" s="5"/>
      <c r="P344" s="8"/>
      <c r="Q344" s="5"/>
      <c r="R344" s="8"/>
      <c r="S344" s="5"/>
      <c r="T344" s="8"/>
      <c r="U344" s="484"/>
      <c r="V344" s="5"/>
    </row>
    <row r="345" spans="1:22" x14ac:dyDescent="0.25">
      <c r="A345" s="162"/>
      <c r="B345" s="163"/>
      <c r="C345" s="208"/>
      <c r="D345" s="163"/>
      <c r="E345" s="133"/>
      <c r="F345" s="163"/>
      <c r="G345" s="133"/>
      <c r="H345" s="163"/>
      <c r="I345" s="133"/>
      <c r="J345" s="26"/>
      <c r="K345" s="26"/>
      <c r="L345" s="490"/>
      <c r="M345" s="26"/>
      <c r="N345" s="27"/>
      <c r="O345" s="26"/>
      <c r="P345" s="27"/>
      <c r="Q345" s="26"/>
      <c r="R345" s="27"/>
      <c r="S345" s="26"/>
      <c r="T345" s="27"/>
      <c r="U345" s="490"/>
      <c r="V345" s="26"/>
    </row>
    <row r="346" spans="1:22" ht="15.75" customHeight="1" x14ac:dyDescent="0.25">
      <c r="A346" s="160">
        <v>81</v>
      </c>
      <c r="B346" s="164" t="s">
        <v>934</v>
      </c>
      <c r="C346" s="166" t="s">
        <v>932</v>
      </c>
      <c r="D346" s="13" t="s">
        <v>23</v>
      </c>
      <c r="E346" s="15" t="s">
        <v>24</v>
      </c>
      <c r="F346" s="13" t="s">
        <v>281</v>
      </c>
      <c r="G346" s="15" t="s">
        <v>933</v>
      </c>
      <c r="H346" s="110">
        <v>43697</v>
      </c>
      <c r="I346" s="173" t="s">
        <v>42</v>
      </c>
      <c r="J346" s="13" t="s">
        <v>106</v>
      </c>
      <c r="K346" s="141" t="s">
        <v>39</v>
      </c>
      <c r="L346" s="479" t="s">
        <v>78</v>
      </c>
      <c r="M346" s="140">
        <v>20</v>
      </c>
      <c r="N346" s="31">
        <v>5000</v>
      </c>
      <c r="O346" s="15" t="s">
        <v>40</v>
      </c>
      <c r="P346" s="13" t="s">
        <v>40</v>
      </c>
      <c r="Q346" s="15" t="s">
        <v>40</v>
      </c>
      <c r="R346" s="13" t="s">
        <v>40</v>
      </c>
      <c r="S346" s="15">
        <v>20</v>
      </c>
      <c r="T346" s="13" t="s">
        <v>40</v>
      </c>
      <c r="U346" s="483" t="s">
        <v>602</v>
      </c>
      <c r="V346" s="13"/>
    </row>
    <row r="347" spans="1:22" x14ac:dyDescent="0.25">
      <c r="A347" s="161"/>
      <c r="B347" s="60"/>
      <c r="C347" s="165" t="s">
        <v>680</v>
      </c>
      <c r="D347" s="60"/>
      <c r="E347" s="132"/>
      <c r="F347" s="60"/>
      <c r="G347" s="132"/>
      <c r="H347" s="60"/>
      <c r="I347" s="169"/>
      <c r="J347" s="5"/>
      <c r="K347" s="5"/>
      <c r="L347" s="480"/>
      <c r="M347" s="40"/>
      <c r="N347" s="5"/>
      <c r="O347" s="8"/>
      <c r="P347" s="5"/>
      <c r="Q347" s="8"/>
      <c r="R347" s="5"/>
      <c r="S347" s="8"/>
      <c r="T347" s="5"/>
      <c r="U347" s="484"/>
      <c r="V347" s="5"/>
    </row>
    <row r="348" spans="1:22" x14ac:dyDescent="0.25">
      <c r="A348" s="162"/>
      <c r="B348" s="163"/>
      <c r="C348" s="208"/>
      <c r="D348" s="163"/>
      <c r="E348" s="133"/>
      <c r="F348" s="163"/>
      <c r="G348" s="133"/>
      <c r="H348" s="163"/>
      <c r="I348" s="168"/>
      <c r="J348" s="26"/>
      <c r="K348" s="26"/>
      <c r="L348" s="481"/>
      <c r="M348" s="56"/>
      <c r="N348" s="26"/>
      <c r="O348" s="27"/>
      <c r="P348" s="26"/>
      <c r="Q348" s="27"/>
      <c r="R348" s="26"/>
      <c r="S348" s="27"/>
      <c r="T348" s="26"/>
      <c r="U348" s="490"/>
      <c r="V348" s="26"/>
    </row>
    <row r="349" spans="1:22" ht="15.75" customHeight="1" x14ac:dyDescent="0.25">
      <c r="A349" s="160">
        <v>82</v>
      </c>
      <c r="B349" s="164" t="s">
        <v>935</v>
      </c>
      <c r="C349" s="166" t="s">
        <v>932</v>
      </c>
      <c r="D349" s="13" t="s">
        <v>23</v>
      </c>
      <c r="E349" s="15" t="s">
        <v>24</v>
      </c>
      <c r="F349" s="13" t="s">
        <v>281</v>
      </c>
      <c r="G349" s="15" t="s">
        <v>933</v>
      </c>
      <c r="H349" s="110">
        <v>43697</v>
      </c>
      <c r="I349" s="173" t="s">
        <v>42</v>
      </c>
      <c r="J349" s="308" t="s">
        <v>47</v>
      </c>
      <c r="K349" s="304" t="s">
        <v>48</v>
      </c>
      <c r="L349" s="479" t="s">
        <v>78</v>
      </c>
      <c r="M349" s="304">
        <v>20</v>
      </c>
      <c r="N349" s="14">
        <v>5000</v>
      </c>
      <c r="O349" s="31" t="s">
        <v>29</v>
      </c>
      <c r="P349" s="14">
        <v>7550</v>
      </c>
      <c r="Q349" s="31" t="s">
        <v>29</v>
      </c>
      <c r="R349" s="14" t="s">
        <v>29</v>
      </c>
      <c r="S349" s="13">
        <f>M349</f>
        <v>20</v>
      </c>
      <c r="T349" s="14" t="s">
        <v>29</v>
      </c>
      <c r="U349" s="483" t="s">
        <v>602</v>
      </c>
      <c r="V349" s="13"/>
    </row>
    <row r="350" spans="1:22" x14ac:dyDescent="0.25">
      <c r="A350" s="161"/>
      <c r="B350" s="60"/>
      <c r="C350" s="165" t="s">
        <v>680</v>
      </c>
      <c r="D350" s="60"/>
      <c r="E350" s="132"/>
      <c r="F350" s="60"/>
      <c r="G350" s="132"/>
      <c r="H350" s="60"/>
      <c r="I350" s="169"/>
      <c r="J350" s="309" t="s">
        <v>77</v>
      </c>
      <c r="K350" s="305" t="s">
        <v>49</v>
      </c>
      <c r="L350" s="480"/>
      <c r="M350" s="305"/>
      <c r="N350" s="309"/>
      <c r="O350" s="305"/>
      <c r="P350" s="309"/>
      <c r="Q350" s="305"/>
      <c r="R350" s="309"/>
      <c r="S350" s="305"/>
      <c r="T350" s="309"/>
      <c r="U350" s="484"/>
      <c r="V350" s="5"/>
    </row>
    <row r="351" spans="1:22" x14ac:dyDescent="0.25">
      <c r="A351" s="162"/>
      <c r="B351" s="163"/>
      <c r="C351" s="208"/>
      <c r="D351" s="163"/>
      <c r="E351" s="133"/>
      <c r="F351" s="163"/>
      <c r="G351" s="133"/>
      <c r="H351" s="163"/>
      <c r="I351" s="168"/>
      <c r="J351" s="11"/>
      <c r="K351" s="10"/>
      <c r="L351" s="481"/>
      <c r="M351" s="10"/>
      <c r="N351" s="11"/>
      <c r="O351" s="10"/>
      <c r="P351" s="11"/>
      <c r="Q351" s="10"/>
      <c r="R351" s="11"/>
      <c r="S351" s="10"/>
      <c r="T351" s="11"/>
      <c r="U351" s="490"/>
      <c r="V351" s="26"/>
    </row>
    <row r="352" spans="1:22" x14ac:dyDescent="0.25">
      <c r="A352" s="160">
        <v>83</v>
      </c>
      <c r="B352" s="164" t="s">
        <v>936</v>
      </c>
      <c r="C352" s="166" t="s">
        <v>932</v>
      </c>
      <c r="D352" s="13" t="s">
        <v>23</v>
      </c>
      <c r="E352" s="15" t="s">
        <v>24</v>
      </c>
      <c r="F352" s="13" t="s">
        <v>281</v>
      </c>
      <c r="G352" s="15" t="s">
        <v>933</v>
      </c>
      <c r="H352" s="110">
        <v>43697</v>
      </c>
      <c r="I352" s="173" t="s">
        <v>42</v>
      </c>
      <c r="J352" s="16" t="s">
        <v>475</v>
      </c>
      <c r="K352" s="13" t="s">
        <v>38</v>
      </c>
      <c r="L352" s="483" t="s">
        <v>96</v>
      </c>
      <c r="M352" s="13">
        <v>20</v>
      </c>
      <c r="N352" s="14">
        <v>6000</v>
      </c>
      <c r="O352" s="31" t="s">
        <v>29</v>
      </c>
      <c r="P352" s="14" t="s">
        <v>29</v>
      </c>
      <c r="Q352" s="31" t="s">
        <v>29</v>
      </c>
      <c r="R352" s="14" t="s">
        <v>29</v>
      </c>
      <c r="S352" s="13">
        <f>M352</f>
        <v>20</v>
      </c>
      <c r="T352" s="14" t="s">
        <v>29</v>
      </c>
      <c r="U352" s="483" t="s">
        <v>602</v>
      </c>
      <c r="V352" s="13"/>
    </row>
    <row r="353" spans="1:22" x14ac:dyDescent="0.25">
      <c r="A353" s="161"/>
      <c r="B353" s="60"/>
      <c r="C353" s="165" t="s">
        <v>680</v>
      </c>
      <c r="D353" s="60"/>
      <c r="E353" s="132"/>
      <c r="F353" s="60"/>
      <c r="G353" s="132"/>
      <c r="H353" s="60"/>
      <c r="I353" s="169"/>
      <c r="J353" s="17" t="s">
        <v>77</v>
      </c>
      <c r="K353" s="5"/>
      <c r="L353" s="484"/>
      <c r="M353" s="5"/>
      <c r="N353" s="8"/>
      <c r="O353" s="5"/>
      <c r="P353" s="8"/>
      <c r="Q353" s="5"/>
      <c r="R353" s="8"/>
      <c r="S353" s="5"/>
      <c r="T353" s="8"/>
      <c r="U353" s="484"/>
      <c r="V353" s="5"/>
    </row>
    <row r="354" spans="1:22" x14ac:dyDescent="0.25">
      <c r="A354" s="161"/>
      <c r="B354" s="60"/>
      <c r="C354" s="171"/>
      <c r="D354" s="60"/>
      <c r="E354" s="132"/>
      <c r="F354" s="60"/>
      <c r="G354" s="132"/>
      <c r="H354" s="60"/>
      <c r="I354" s="169"/>
      <c r="J354" s="28"/>
      <c r="K354" s="26"/>
      <c r="L354" s="490"/>
      <c r="M354" s="26"/>
      <c r="N354" s="27"/>
      <c r="O354" s="26"/>
      <c r="P354" s="27"/>
      <c r="Q354" s="26"/>
      <c r="R354" s="27"/>
      <c r="S354" s="26"/>
      <c r="T354" s="27"/>
      <c r="U354" s="490"/>
      <c r="V354" s="26"/>
    </row>
    <row r="355" spans="1:22" x14ac:dyDescent="0.25">
      <c r="A355" s="161"/>
      <c r="B355" s="60"/>
      <c r="C355" s="132"/>
      <c r="D355" s="60"/>
      <c r="E355" s="132"/>
      <c r="F355" s="60"/>
      <c r="G355" s="132"/>
      <c r="H355" s="60"/>
      <c r="I355" s="169"/>
      <c r="J355" s="16" t="s">
        <v>35</v>
      </c>
      <c r="K355" s="477" t="s">
        <v>36</v>
      </c>
      <c r="L355" s="479" t="s">
        <v>33</v>
      </c>
      <c r="M355" s="13">
        <v>16</v>
      </c>
      <c r="N355" s="14">
        <v>7500</v>
      </c>
      <c r="O355" s="13" t="s">
        <v>29</v>
      </c>
      <c r="P355" s="15" t="s">
        <v>29</v>
      </c>
      <c r="Q355" s="13" t="s">
        <v>29</v>
      </c>
      <c r="R355" s="15" t="s">
        <v>29</v>
      </c>
      <c r="S355" s="13">
        <v>16</v>
      </c>
      <c r="T355" s="15" t="s">
        <v>29</v>
      </c>
      <c r="U355" s="483" t="s">
        <v>602</v>
      </c>
      <c r="V355" s="173"/>
    </row>
    <row r="356" spans="1:22" x14ac:dyDescent="0.25">
      <c r="A356" s="161"/>
      <c r="B356" s="60"/>
      <c r="C356" s="132"/>
      <c r="D356" s="60"/>
      <c r="E356" s="132"/>
      <c r="F356" s="60"/>
      <c r="G356" s="132"/>
      <c r="H356" s="60"/>
      <c r="I356" s="169"/>
      <c r="J356" s="17"/>
      <c r="K356" s="478"/>
      <c r="L356" s="480"/>
      <c r="M356" s="5"/>
      <c r="N356" s="8"/>
      <c r="O356" s="5"/>
      <c r="P356" s="8"/>
      <c r="Q356" s="5"/>
      <c r="R356" s="8"/>
      <c r="S356" s="5"/>
      <c r="T356" s="8"/>
      <c r="U356" s="484"/>
      <c r="V356" s="169"/>
    </row>
    <row r="357" spans="1:22" x14ac:dyDescent="0.25">
      <c r="A357" s="162"/>
      <c r="B357" s="163"/>
      <c r="C357" s="133"/>
      <c r="D357" s="163"/>
      <c r="E357" s="133"/>
      <c r="F357" s="163"/>
      <c r="G357" s="133"/>
      <c r="H357" s="163"/>
      <c r="I357" s="168"/>
      <c r="J357" s="28"/>
      <c r="K357" s="58"/>
      <c r="L357" s="481"/>
      <c r="M357" s="26"/>
      <c r="N357" s="27"/>
      <c r="O357" s="26"/>
      <c r="P357" s="27"/>
      <c r="Q357" s="26"/>
      <c r="R357" s="27"/>
      <c r="S357" s="26"/>
      <c r="T357" s="27"/>
      <c r="U357" s="490"/>
      <c r="V357" s="168"/>
    </row>
    <row r="358" spans="1:22" ht="15.75" customHeight="1" x14ac:dyDescent="0.25">
      <c r="A358" s="160">
        <v>84</v>
      </c>
      <c r="B358" s="164" t="s">
        <v>950</v>
      </c>
      <c r="C358" s="166" t="s">
        <v>937</v>
      </c>
      <c r="D358" s="13" t="s">
        <v>23</v>
      </c>
      <c r="E358" s="15" t="s">
        <v>24</v>
      </c>
      <c r="F358" s="13" t="s">
        <v>281</v>
      </c>
      <c r="G358" s="15" t="s">
        <v>938</v>
      </c>
      <c r="H358" s="110">
        <v>43697</v>
      </c>
      <c r="I358" s="173" t="s">
        <v>42</v>
      </c>
      <c r="J358" s="173" t="s">
        <v>939</v>
      </c>
      <c r="K358" s="479" t="s">
        <v>940</v>
      </c>
      <c r="L358" s="483" t="s">
        <v>78</v>
      </c>
      <c r="M358" s="130">
        <v>12</v>
      </c>
      <c r="N358" s="31">
        <v>5000</v>
      </c>
      <c r="O358" s="31" t="s">
        <v>29</v>
      </c>
      <c r="P358" s="31" t="s">
        <v>29</v>
      </c>
      <c r="Q358" s="14" t="s">
        <v>29</v>
      </c>
      <c r="R358" s="31" t="s">
        <v>29</v>
      </c>
      <c r="S358" s="15">
        <v>12</v>
      </c>
      <c r="T358" s="13" t="s">
        <v>40</v>
      </c>
      <c r="U358" s="15" t="s">
        <v>30</v>
      </c>
      <c r="V358" s="13"/>
    </row>
    <row r="359" spans="1:22" x14ac:dyDescent="0.25">
      <c r="A359" s="161"/>
      <c r="B359" s="60"/>
      <c r="C359" s="165" t="s">
        <v>635</v>
      </c>
      <c r="D359" s="60"/>
      <c r="E359" s="132"/>
      <c r="F359" s="60"/>
      <c r="G359" s="132"/>
      <c r="H359" s="60"/>
      <c r="I359" s="169"/>
      <c r="J359" s="169"/>
      <c r="K359" s="480"/>
      <c r="L359" s="484"/>
      <c r="M359" s="132"/>
      <c r="N359" s="305"/>
      <c r="O359" s="305"/>
      <c r="P359" s="305"/>
      <c r="Q359" s="309"/>
      <c r="R359" s="305"/>
      <c r="S359" s="309"/>
      <c r="T359" s="305"/>
      <c r="U359" s="309"/>
      <c r="V359" s="305"/>
    </row>
    <row r="360" spans="1:22" x14ac:dyDescent="0.25">
      <c r="A360" s="161"/>
      <c r="B360" s="60"/>
      <c r="C360" s="171"/>
      <c r="D360" s="60"/>
      <c r="E360" s="132"/>
      <c r="F360" s="60"/>
      <c r="G360" s="132"/>
      <c r="H360" s="60"/>
      <c r="I360" s="169"/>
      <c r="J360" s="168"/>
      <c r="K360" s="481"/>
      <c r="L360" s="490"/>
      <c r="M360" s="133"/>
      <c r="N360" s="163"/>
      <c r="O360" s="163"/>
      <c r="P360" s="163"/>
      <c r="Q360" s="133"/>
      <c r="R360" s="163"/>
      <c r="S360" s="133"/>
      <c r="T360" s="163"/>
      <c r="U360" s="133"/>
      <c r="V360" s="163"/>
    </row>
    <row r="361" spans="1:22" x14ac:dyDescent="0.25">
      <c r="A361" s="161"/>
      <c r="B361" s="60"/>
      <c r="C361" s="132"/>
      <c r="D361" s="60"/>
      <c r="E361" s="132"/>
      <c r="F361" s="60"/>
      <c r="G361" s="132"/>
      <c r="H361" s="60"/>
      <c r="I361" s="169"/>
      <c r="J361" s="169" t="s">
        <v>941</v>
      </c>
      <c r="K361" s="480" t="s">
        <v>942</v>
      </c>
      <c r="L361" s="484" t="s">
        <v>943</v>
      </c>
      <c r="M361" s="164">
        <v>12</v>
      </c>
      <c r="N361" s="319">
        <v>5000</v>
      </c>
      <c r="O361" s="5">
        <v>2011</v>
      </c>
      <c r="P361" s="124">
        <v>4550</v>
      </c>
      <c r="Q361" s="6" t="s">
        <v>29</v>
      </c>
      <c r="R361" s="124" t="s">
        <v>29</v>
      </c>
      <c r="S361" s="8">
        <v>12</v>
      </c>
      <c r="T361" s="5" t="s">
        <v>40</v>
      </c>
      <c r="U361" s="8" t="s">
        <v>30</v>
      </c>
      <c r="V361" s="5"/>
    </row>
    <row r="362" spans="1:22" x14ac:dyDescent="0.25">
      <c r="A362" s="161"/>
      <c r="B362" s="60"/>
      <c r="C362" s="132"/>
      <c r="D362" s="60"/>
      <c r="E362" s="132"/>
      <c r="F362" s="60"/>
      <c r="G362" s="132"/>
      <c r="H362" s="60"/>
      <c r="I362" s="169"/>
      <c r="J362" s="169"/>
      <c r="K362" s="480"/>
      <c r="L362" s="484"/>
      <c r="M362" s="60"/>
      <c r="N362" s="9"/>
      <c r="O362" s="305"/>
      <c r="P362" s="305"/>
      <c r="Q362" s="309"/>
      <c r="R362" s="305"/>
      <c r="S362" s="309"/>
      <c r="T362" s="305"/>
      <c r="U362" s="309"/>
      <c r="V362" s="305"/>
    </row>
    <row r="363" spans="1:22" x14ac:dyDescent="0.25">
      <c r="A363" s="161"/>
      <c r="B363" s="60"/>
      <c r="C363" s="132"/>
      <c r="D363" s="60"/>
      <c r="E363" s="132"/>
      <c r="F363" s="60"/>
      <c r="G363" s="132"/>
      <c r="H363" s="60"/>
      <c r="I363" s="169"/>
      <c r="J363" s="168"/>
      <c r="K363" s="133"/>
      <c r="L363" s="490"/>
      <c r="M363" s="163"/>
      <c r="N363" s="168"/>
      <c r="O363" s="163"/>
      <c r="P363" s="163"/>
      <c r="Q363" s="133"/>
      <c r="R363" s="163"/>
      <c r="S363" s="133"/>
      <c r="T363" s="163"/>
      <c r="U363" s="133"/>
      <c r="V363" s="163"/>
    </row>
    <row r="364" spans="1:22" x14ac:dyDescent="0.25">
      <c r="A364" s="161"/>
      <c r="B364" s="60"/>
      <c r="C364" s="132"/>
      <c r="D364" s="60"/>
      <c r="E364" s="132"/>
      <c r="F364" s="60"/>
      <c r="G364" s="132"/>
      <c r="H364" s="60"/>
      <c r="I364" s="169"/>
      <c r="J364" s="173" t="s">
        <v>944</v>
      </c>
      <c r="K364" s="479" t="s">
        <v>945</v>
      </c>
      <c r="L364" s="483" t="s">
        <v>946</v>
      </c>
      <c r="M364" s="164">
        <v>12</v>
      </c>
      <c r="N364" s="6" t="s">
        <v>29</v>
      </c>
      <c r="O364" s="13">
        <v>2010</v>
      </c>
      <c r="P364" s="31">
        <v>4050</v>
      </c>
      <c r="Q364" s="31" t="s">
        <v>29</v>
      </c>
      <c r="R364" s="6" t="s">
        <v>29</v>
      </c>
      <c r="S364" s="164">
        <v>12</v>
      </c>
      <c r="T364" s="6" t="s">
        <v>29</v>
      </c>
      <c r="U364" s="13" t="s">
        <v>30</v>
      </c>
      <c r="V364" s="164"/>
    </row>
    <row r="365" spans="1:22" x14ac:dyDescent="0.25">
      <c r="A365" s="161"/>
      <c r="B365" s="60"/>
      <c r="C365" s="132"/>
      <c r="D365" s="60"/>
      <c r="E365" s="132"/>
      <c r="F365" s="60"/>
      <c r="G365" s="132"/>
      <c r="H365" s="60"/>
      <c r="I365" s="169"/>
      <c r="J365" s="169"/>
      <c r="K365" s="480"/>
      <c r="L365" s="484"/>
      <c r="M365" s="60"/>
      <c r="N365" s="169"/>
      <c r="O365" s="60"/>
      <c r="P365" s="60"/>
      <c r="Q365" s="60"/>
      <c r="R365" s="132"/>
      <c r="S365" s="60"/>
      <c r="T365" s="132"/>
      <c r="U365" s="60"/>
      <c r="V365" s="60"/>
    </row>
    <row r="366" spans="1:22" x14ac:dyDescent="0.25">
      <c r="A366" s="161"/>
      <c r="B366" s="60"/>
      <c r="C366" s="132"/>
      <c r="D366" s="60"/>
      <c r="E366" s="132"/>
      <c r="F366" s="60"/>
      <c r="G366" s="132"/>
      <c r="H366" s="60"/>
      <c r="I366" s="169"/>
      <c r="J366" s="168"/>
      <c r="K366" s="481"/>
      <c r="L366" s="490"/>
      <c r="M366" s="163"/>
      <c r="N366" s="168"/>
      <c r="O366" s="163"/>
      <c r="P366" s="163"/>
      <c r="Q366" s="163"/>
      <c r="R366" s="133"/>
      <c r="S366" s="163"/>
      <c r="T366" s="133"/>
      <c r="U366" s="163"/>
      <c r="V366" s="163"/>
    </row>
    <row r="367" spans="1:22" x14ac:dyDescent="0.25">
      <c r="A367" s="161"/>
      <c r="B367" s="60"/>
      <c r="C367" s="132"/>
      <c r="D367" s="60"/>
      <c r="E367" s="132"/>
      <c r="F367" s="60"/>
      <c r="G367" s="132"/>
      <c r="H367" s="60"/>
      <c r="I367" s="169"/>
      <c r="J367" s="173" t="s">
        <v>947</v>
      </c>
      <c r="K367" s="479" t="s">
        <v>948</v>
      </c>
      <c r="L367" s="483" t="s">
        <v>949</v>
      </c>
      <c r="M367" s="164">
        <v>14</v>
      </c>
      <c r="N367" s="6" t="s">
        <v>29</v>
      </c>
      <c r="O367" s="124" t="s">
        <v>29</v>
      </c>
      <c r="P367" s="6" t="s">
        <v>29</v>
      </c>
      <c r="Q367" s="124" t="s">
        <v>29</v>
      </c>
      <c r="R367" s="6" t="s">
        <v>29</v>
      </c>
      <c r="S367" s="164">
        <v>14</v>
      </c>
      <c r="T367" s="8" t="s">
        <v>40</v>
      </c>
      <c r="U367" s="5" t="s">
        <v>30</v>
      </c>
      <c r="V367" s="164"/>
    </row>
    <row r="368" spans="1:22" x14ac:dyDescent="0.25">
      <c r="A368" s="161"/>
      <c r="B368" s="60"/>
      <c r="C368" s="132"/>
      <c r="D368" s="60"/>
      <c r="E368" s="132"/>
      <c r="F368" s="60"/>
      <c r="G368" s="132"/>
      <c r="H368" s="60"/>
      <c r="I368" s="169"/>
      <c r="J368" s="169"/>
      <c r="K368" s="480"/>
      <c r="L368" s="484"/>
      <c r="M368" s="60"/>
      <c r="N368" s="169"/>
      <c r="O368" s="60"/>
      <c r="P368" s="60"/>
      <c r="Q368" s="60"/>
      <c r="R368" s="132"/>
      <c r="S368" s="60"/>
      <c r="T368" s="132"/>
      <c r="U368" s="60"/>
      <c r="V368" s="60"/>
    </row>
    <row r="369" spans="1:22" x14ac:dyDescent="0.25">
      <c r="A369" s="162"/>
      <c r="B369" s="163"/>
      <c r="C369" s="133"/>
      <c r="D369" s="163"/>
      <c r="E369" s="133"/>
      <c r="F369" s="163"/>
      <c r="G369" s="133"/>
      <c r="H369" s="163"/>
      <c r="I369" s="168"/>
      <c r="J369" s="168"/>
      <c r="K369" s="481"/>
      <c r="L369" s="490"/>
      <c r="M369" s="163"/>
      <c r="N369" s="168"/>
      <c r="O369" s="163"/>
      <c r="P369" s="163"/>
      <c r="Q369" s="163"/>
      <c r="R369" s="133"/>
      <c r="S369" s="163"/>
      <c r="T369" s="133"/>
      <c r="U369" s="163"/>
      <c r="V369" s="163"/>
    </row>
    <row r="370" spans="1:22" x14ac:dyDescent="0.25">
      <c r="A370" s="160">
        <v>85</v>
      </c>
      <c r="B370" s="164" t="s">
        <v>951</v>
      </c>
      <c r="C370" s="166" t="s">
        <v>937</v>
      </c>
      <c r="D370" s="13" t="s">
        <v>23</v>
      </c>
      <c r="E370" s="15" t="s">
        <v>24</v>
      </c>
      <c r="F370" s="13" t="s">
        <v>281</v>
      </c>
      <c r="G370" s="15" t="s">
        <v>938</v>
      </c>
      <c r="H370" s="110">
        <v>43697</v>
      </c>
      <c r="I370" s="173" t="s">
        <v>42</v>
      </c>
      <c r="J370" s="16" t="s">
        <v>475</v>
      </c>
      <c r="K370" s="13" t="s">
        <v>38</v>
      </c>
      <c r="L370" s="483" t="s">
        <v>96</v>
      </c>
      <c r="M370" s="13">
        <v>20</v>
      </c>
      <c r="N370" s="14">
        <v>6000</v>
      </c>
      <c r="O370" s="31" t="s">
        <v>29</v>
      </c>
      <c r="P370" s="14" t="s">
        <v>29</v>
      </c>
      <c r="Q370" s="31" t="s">
        <v>29</v>
      </c>
      <c r="R370" s="14" t="s">
        <v>29</v>
      </c>
      <c r="S370" s="13">
        <f>M370</f>
        <v>20</v>
      </c>
      <c r="T370" s="14" t="s">
        <v>29</v>
      </c>
      <c r="U370" s="483" t="s">
        <v>602</v>
      </c>
      <c r="V370" s="13"/>
    </row>
    <row r="371" spans="1:22" x14ac:dyDescent="0.25">
      <c r="A371" s="161"/>
      <c r="B371" s="60"/>
      <c r="C371" s="165" t="s">
        <v>682</v>
      </c>
      <c r="D371" s="60"/>
      <c r="E371" s="132"/>
      <c r="F371" s="60"/>
      <c r="G371" s="132"/>
      <c r="H371" s="60"/>
      <c r="I371" s="169"/>
      <c r="J371" s="17" t="s">
        <v>77</v>
      </c>
      <c r="K371" s="5"/>
      <c r="L371" s="484"/>
      <c r="M371" s="5"/>
      <c r="N371" s="8"/>
      <c r="O371" s="5"/>
      <c r="P371" s="8"/>
      <c r="Q371" s="5"/>
      <c r="R371" s="8"/>
      <c r="S371" s="5"/>
      <c r="T371" s="8"/>
      <c r="U371" s="484"/>
      <c r="V371" s="5"/>
    </row>
    <row r="372" spans="1:22" x14ac:dyDescent="0.25">
      <c r="A372" s="162"/>
      <c r="B372" s="163"/>
      <c r="C372" s="133"/>
      <c r="D372" s="163"/>
      <c r="E372" s="133"/>
      <c r="F372" s="163"/>
      <c r="G372" s="133"/>
      <c r="H372" s="163"/>
      <c r="I372" s="168"/>
      <c r="J372" s="28"/>
      <c r="K372" s="26"/>
      <c r="L372" s="490"/>
      <c r="M372" s="26"/>
      <c r="N372" s="27"/>
      <c r="O372" s="26"/>
      <c r="P372" s="27"/>
      <c r="Q372" s="26"/>
      <c r="R372" s="27"/>
      <c r="S372" s="26"/>
      <c r="T372" s="27"/>
      <c r="U372" s="490"/>
      <c r="V372" s="26"/>
    </row>
    <row r="373" spans="1:22" x14ac:dyDescent="0.25">
      <c r="A373" s="160">
        <v>86</v>
      </c>
      <c r="B373" s="164" t="s">
        <v>955</v>
      </c>
      <c r="C373" s="166" t="s">
        <v>952</v>
      </c>
      <c r="D373" s="13" t="s">
        <v>23</v>
      </c>
      <c r="E373" s="15" t="s">
        <v>24</v>
      </c>
      <c r="F373" s="13" t="s">
        <v>281</v>
      </c>
      <c r="G373" s="15" t="s">
        <v>953</v>
      </c>
      <c r="H373" s="110">
        <v>43697</v>
      </c>
      <c r="I373" s="173" t="s">
        <v>42</v>
      </c>
      <c r="J373" s="173" t="s">
        <v>821</v>
      </c>
      <c r="K373" s="479" t="s">
        <v>822</v>
      </c>
      <c r="L373" s="483" t="s">
        <v>823</v>
      </c>
      <c r="M373" s="173">
        <v>12</v>
      </c>
      <c r="N373" s="31">
        <v>8000</v>
      </c>
      <c r="O373" s="14" t="s">
        <v>29</v>
      </c>
      <c r="P373" s="31" t="s">
        <v>29</v>
      </c>
      <c r="Q373" s="14" t="s">
        <v>29</v>
      </c>
      <c r="R373" s="31" t="s">
        <v>29</v>
      </c>
      <c r="S373" s="15">
        <f>M373</f>
        <v>12</v>
      </c>
      <c r="T373" s="31" t="s">
        <v>29</v>
      </c>
      <c r="U373" s="479" t="s">
        <v>602</v>
      </c>
      <c r="V373" s="13"/>
    </row>
    <row r="374" spans="1:22" x14ac:dyDescent="0.25">
      <c r="A374" s="161"/>
      <c r="B374" s="60"/>
      <c r="C374" s="165" t="s">
        <v>693</v>
      </c>
      <c r="D374" s="60"/>
      <c r="E374" s="132"/>
      <c r="F374" s="60"/>
      <c r="G374" s="132"/>
      <c r="H374" s="60"/>
      <c r="I374" s="169"/>
      <c r="J374" s="169"/>
      <c r="K374" s="480"/>
      <c r="L374" s="484"/>
      <c r="M374" s="169"/>
      <c r="N374" s="60"/>
      <c r="O374" s="8"/>
      <c r="P374" s="5"/>
      <c r="Q374" s="8"/>
      <c r="R374" s="5"/>
      <c r="S374" s="8"/>
      <c r="T374" s="5"/>
      <c r="U374" s="480"/>
      <c r="V374" s="5"/>
    </row>
    <row r="375" spans="1:22" x14ac:dyDescent="0.25">
      <c r="A375" s="161"/>
      <c r="B375" s="60"/>
      <c r="C375" s="133"/>
      <c r="D375" s="163"/>
      <c r="E375" s="133"/>
      <c r="F375" s="163"/>
      <c r="G375" s="133"/>
      <c r="H375" s="163"/>
      <c r="I375" s="168"/>
      <c r="J375" s="168"/>
      <c r="K375" s="481"/>
      <c r="L375" s="490"/>
      <c r="M375" s="168"/>
      <c r="N375" s="163"/>
      <c r="O375" s="27"/>
      <c r="P375" s="26"/>
      <c r="Q375" s="27"/>
      <c r="R375" s="26"/>
      <c r="S375" s="27"/>
      <c r="T375" s="26"/>
      <c r="U375" s="481"/>
      <c r="V375" s="26"/>
    </row>
    <row r="376" spans="1:22" x14ac:dyDescent="0.25">
      <c r="A376" s="160">
        <v>87</v>
      </c>
      <c r="B376" s="164" t="s">
        <v>956</v>
      </c>
      <c r="C376" s="166" t="s">
        <v>952</v>
      </c>
      <c r="D376" s="13" t="s">
        <v>23</v>
      </c>
      <c r="E376" s="15" t="s">
        <v>24</v>
      </c>
      <c r="F376" s="13" t="s">
        <v>281</v>
      </c>
      <c r="G376" s="15" t="s">
        <v>953</v>
      </c>
      <c r="H376" s="110">
        <v>43697</v>
      </c>
      <c r="I376" s="173" t="s">
        <v>42</v>
      </c>
      <c r="J376" s="173" t="s">
        <v>740</v>
      </c>
      <c r="K376" s="173" t="s">
        <v>32</v>
      </c>
      <c r="L376" s="471" t="s">
        <v>156</v>
      </c>
      <c r="M376" s="130">
        <v>16</v>
      </c>
      <c r="N376" s="31">
        <v>4500</v>
      </c>
      <c r="O376" s="15">
        <v>2013</v>
      </c>
      <c r="P376" s="13" t="s">
        <v>29</v>
      </c>
      <c r="Q376" s="15" t="s">
        <v>29</v>
      </c>
      <c r="R376" s="13" t="s">
        <v>29</v>
      </c>
      <c r="S376" s="15">
        <v>16</v>
      </c>
      <c r="T376" s="13"/>
      <c r="U376" s="479" t="s">
        <v>602</v>
      </c>
      <c r="V376" s="13"/>
    </row>
    <row r="377" spans="1:22" x14ac:dyDescent="0.25">
      <c r="A377" s="161"/>
      <c r="B377" s="60" t="s">
        <v>957</v>
      </c>
      <c r="C377" s="165" t="s">
        <v>693</v>
      </c>
      <c r="D377" s="60"/>
      <c r="E377" s="132"/>
      <c r="F377" s="60"/>
      <c r="G377" s="132"/>
      <c r="H377" s="60"/>
      <c r="I377" s="169"/>
      <c r="J377" s="169"/>
      <c r="K377" s="169"/>
      <c r="L377" s="472"/>
      <c r="M377" s="132"/>
      <c r="N377" s="5"/>
      <c r="O377" s="8"/>
      <c r="P377" s="5"/>
      <c r="Q377" s="8"/>
      <c r="R377" s="5"/>
      <c r="S377" s="8"/>
      <c r="T377" s="5"/>
      <c r="U377" s="480"/>
      <c r="V377" s="5"/>
    </row>
    <row r="378" spans="1:22" x14ac:dyDescent="0.25">
      <c r="A378" s="162"/>
      <c r="B378" s="163"/>
      <c r="C378" s="133"/>
      <c r="D378" s="163"/>
      <c r="E378" s="133"/>
      <c r="F378" s="163"/>
      <c r="G378" s="133"/>
      <c r="H378" s="163"/>
      <c r="I378" s="168"/>
      <c r="J378" s="168"/>
      <c r="K378" s="168"/>
      <c r="L378" s="473"/>
      <c r="M378" s="133"/>
      <c r="N378" s="26"/>
      <c r="O378" s="27"/>
      <c r="P378" s="26"/>
      <c r="Q378" s="27"/>
      <c r="R378" s="26"/>
      <c r="S378" s="27"/>
      <c r="T378" s="26"/>
      <c r="U378" s="481"/>
      <c r="V378" s="26"/>
    </row>
    <row r="379" spans="1:22" x14ac:dyDescent="0.25">
      <c r="A379" s="161">
        <v>88</v>
      </c>
      <c r="B379" s="60" t="s">
        <v>958</v>
      </c>
      <c r="C379" s="166" t="s">
        <v>952</v>
      </c>
      <c r="D379" s="13" t="s">
        <v>23</v>
      </c>
      <c r="E379" s="15" t="s">
        <v>24</v>
      </c>
      <c r="F379" s="13" t="s">
        <v>281</v>
      </c>
      <c r="G379" s="15" t="s">
        <v>953</v>
      </c>
      <c r="H379" s="110">
        <v>43697</v>
      </c>
      <c r="I379" s="173" t="s">
        <v>42</v>
      </c>
      <c r="J379" s="173" t="s">
        <v>741</v>
      </c>
      <c r="K379" s="173" t="s">
        <v>32</v>
      </c>
      <c r="L379" s="471" t="s">
        <v>156</v>
      </c>
      <c r="M379" s="130">
        <v>16</v>
      </c>
      <c r="N379" s="31">
        <v>7000</v>
      </c>
      <c r="O379" s="15">
        <v>2013</v>
      </c>
      <c r="P379" s="31">
        <v>4597</v>
      </c>
      <c r="Q379" s="15" t="s">
        <v>29</v>
      </c>
      <c r="R379" s="13" t="s">
        <v>29</v>
      </c>
      <c r="S379" s="15">
        <v>16</v>
      </c>
      <c r="T379" s="13"/>
      <c r="U379" s="479" t="s">
        <v>602</v>
      </c>
      <c r="V379" s="13"/>
    </row>
    <row r="380" spans="1:22" x14ac:dyDescent="0.25">
      <c r="A380" s="161"/>
      <c r="B380" s="60"/>
      <c r="C380" s="165" t="s">
        <v>669</v>
      </c>
      <c r="D380" s="60"/>
      <c r="E380" s="132"/>
      <c r="F380" s="60"/>
      <c r="G380" s="132"/>
      <c r="H380" s="60"/>
      <c r="I380" s="169"/>
      <c r="J380" s="169"/>
      <c r="K380" s="169"/>
      <c r="L380" s="472"/>
      <c r="M380" s="132"/>
      <c r="N380" s="5"/>
      <c r="O380" s="8"/>
      <c r="P380" s="5"/>
      <c r="Q380" s="8"/>
      <c r="R380" s="5"/>
      <c r="S380" s="8"/>
      <c r="T380" s="5"/>
      <c r="U380" s="480"/>
      <c r="V380" s="5"/>
    </row>
    <row r="381" spans="1:22" x14ac:dyDescent="0.25">
      <c r="A381" s="161"/>
      <c r="B381" s="60"/>
      <c r="C381" s="133"/>
      <c r="D381" s="163"/>
      <c r="E381" s="133"/>
      <c r="F381" s="163"/>
      <c r="G381" s="133"/>
      <c r="H381" s="163"/>
      <c r="I381" s="168"/>
      <c r="J381" s="168"/>
      <c r="K381" s="168"/>
      <c r="L381" s="473"/>
      <c r="M381" s="133"/>
      <c r="N381" s="26"/>
      <c r="O381" s="27"/>
      <c r="P381" s="26"/>
      <c r="Q381" s="27"/>
      <c r="R381" s="26"/>
      <c r="S381" s="27"/>
      <c r="T381" s="26"/>
      <c r="U381" s="481"/>
      <c r="V381" s="26"/>
    </row>
    <row r="382" spans="1:22" x14ac:dyDescent="0.25">
      <c r="A382" s="160">
        <v>89</v>
      </c>
      <c r="B382" s="164" t="s">
        <v>960</v>
      </c>
      <c r="C382" s="166" t="s">
        <v>952</v>
      </c>
      <c r="D382" s="13" t="s">
        <v>23</v>
      </c>
      <c r="E382" s="15" t="s">
        <v>24</v>
      </c>
      <c r="F382" s="13" t="s">
        <v>281</v>
      </c>
      <c r="G382" s="15" t="s">
        <v>953</v>
      </c>
      <c r="H382" s="110">
        <v>43697</v>
      </c>
      <c r="I382" s="173" t="s">
        <v>42</v>
      </c>
      <c r="J382" s="130" t="s">
        <v>739</v>
      </c>
      <c r="K382" s="164"/>
      <c r="L382" s="471" t="s">
        <v>156</v>
      </c>
      <c r="M382" s="130">
        <v>16</v>
      </c>
      <c r="N382" s="31">
        <v>6500</v>
      </c>
      <c r="O382" s="15">
        <v>2013</v>
      </c>
      <c r="P382" s="13" t="s">
        <v>29</v>
      </c>
      <c r="Q382" s="15" t="s">
        <v>29</v>
      </c>
      <c r="R382" s="13" t="s">
        <v>29</v>
      </c>
      <c r="S382" s="15">
        <v>16</v>
      </c>
      <c r="T382" s="13"/>
      <c r="U382" s="479" t="s">
        <v>602</v>
      </c>
      <c r="V382" s="13"/>
    </row>
    <row r="383" spans="1:22" x14ac:dyDescent="0.25">
      <c r="A383" s="161"/>
      <c r="B383" s="60"/>
      <c r="C383" s="165" t="s">
        <v>959</v>
      </c>
      <c r="D383" s="60"/>
      <c r="E383" s="132"/>
      <c r="F383" s="60"/>
      <c r="G383" s="132"/>
      <c r="H383" s="60"/>
      <c r="I383" s="169"/>
      <c r="J383" s="132"/>
      <c r="K383" s="60"/>
      <c r="L383" s="472"/>
      <c r="M383" s="132"/>
      <c r="N383" s="5"/>
      <c r="O383" s="8"/>
      <c r="P383" s="5"/>
      <c r="Q383" s="8"/>
      <c r="R383" s="5"/>
      <c r="S383" s="8"/>
      <c r="T383" s="5"/>
      <c r="U383" s="480"/>
      <c r="V383" s="5"/>
    </row>
    <row r="384" spans="1:22" x14ac:dyDescent="0.25">
      <c r="A384" s="162"/>
      <c r="B384" s="163"/>
      <c r="C384" s="133"/>
      <c r="D384" s="163"/>
      <c r="E384" s="133"/>
      <c r="F384" s="163"/>
      <c r="G384" s="133"/>
      <c r="H384" s="163"/>
      <c r="I384" s="168"/>
      <c r="J384" s="133"/>
      <c r="K384" s="163"/>
      <c r="L384" s="473"/>
      <c r="M384" s="133"/>
      <c r="N384" s="26"/>
      <c r="O384" s="27"/>
      <c r="P384" s="26"/>
      <c r="Q384" s="27"/>
      <c r="R384" s="26"/>
      <c r="S384" s="27"/>
      <c r="T384" s="26"/>
      <c r="U384" s="481"/>
      <c r="V384" s="26"/>
    </row>
    <row r="385" spans="1:22" x14ac:dyDescent="0.25">
      <c r="A385" s="160">
        <v>90</v>
      </c>
      <c r="B385" s="164" t="s">
        <v>302</v>
      </c>
      <c r="C385" s="166" t="s">
        <v>954</v>
      </c>
      <c r="D385" s="13" t="s">
        <v>23</v>
      </c>
      <c r="E385" s="15" t="s">
        <v>24</v>
      </c>
      <c r="F385" s="13" t="s">
        <v>281</v>
      </c>
      <c r="G385" s="15" t="s">
        <v>962</v>
      </c>
      <c r="H385" s="110">
        <v>43697</v>
      </c>
      <c r="I385" s="173" t="s">
        <v>42</v>
      </c>
      <c r="J385" s="173" t="s">
        <v>821</v>
      </c>
      <c r="K385" s="479" t="s">
        <v>822</v>
      </c>
      <c r="L385" s="483" t="s">
        <v>823</v>
      </c>
      <c r="M385" s="173">
        <v>12</v>
      </c>
      <c r="N385" s="31">
        <v>9000</v>
      </c>
      <c r="O385" s="14" t="s">
        <v>29</v>
      </c>
      <c r="P385" s="31" t="s">
        <v>29</v>
      </c>
      <c r="Q385" s="14" t="s">
        <v>29</v>
      </c>
      <c r="R385" s="31" t="s">
        <v>29</v>
      </c>
      <c r="S385" s="15">
        <f>M385</f>
        <v>12</v>
      </c>
      <c r="T385" s="31" t="s">
        <v>29</v>
      </c>
      <c r="U385" s="479" t="s">
        <v>602</v>
      </c>
      <c r="V385" s="13"/>
    </row>
    <row r="386" spans="1:22" x14ac:dyDescent="0.25">
      <c r="A386" s="161"/>
      <c r="B386" s="60"/>
      <c r="C386" s="165" t="s">
        <v>664</v>
      </c>
      <c r="D386" s="60"/>
      <c r="E386" s="132"/>
      <c r="F386" s="60"/>
      <c r="G386" s="132"/>
      <c r="H386" s="60"/>
      <c r="I386" s="169"/>
      <c r="J386" s="169"/>
      <c r="K386" s="480"/>
      <c r="L386" s="484"/>
      <c r="M386" s="169"/>
      <c r="N386" s="60"/>
      <c r="O386" s="8"/>
      <c r="P386" s="5"/>
      <c r="Q386" s="8"/>
      <c r="R386" s="5"/>
      <c r="S386" s="8"/>
      <c r="T386" s="5"/>
      <c r="U386" s="480"/>
      <c r="V386" s="5"/>
    </row>
    <row r="387" spans="1:22" x14ac:dyDescent="0.25">
      <c r="A387" s="161"/>
      <c r="B387" s="60"/>
      <c r="C387" s="132"/>
      <c r="D387" s="60"/>
      <c r="E387" s="132"/>
      <c r="F387" s="60"/>
      <c r="G387" s="132"/>
      <c r="H387" s="60"/>
      <c r="I387" s="169"/>
      <c r="J387" s="168"/>
      <c r="K387" s="481"/>
      <c r="L387" s="490"/>
      <c r="M387" s="168"/>
      <c r="N387" s="163"/>
      <c r="O387" s="27"/>
      <c r="P387" s="26"/>
      <c r="Q387" s="27"/>
      <c r="R387" s="26"/>
      <c r="S387" s="27"/>
      <c r="T387" s="26"/>
      <c r="U387" s="481"/>
      <c r="V387" s="26"/>
    </row>
    <row r="388" spans="1:22" x14ac:dyDescent="0.25">
      <c r="A388" s="161"/>
      <c r="B388" s="60"/>
      <c r="C388" s="132"/>
      <c r="D388" s="60"/>
      <c r="E388" s="132"/>
      <c r="F388" s="60"/>
      <c r="G388" s="132"/>
      <c r="H388" s="60"/>
      <c r="I388" s="169"/>
      <c r="J388" s="169" t="s">
        <v>941</v>
      </c>
      <c r="K388" s="480" t="s">
        <v>942</v>
      </c>
      <c r="L388" s="484" t="s">
        <v>943</v>
      </c>
      <c r="M388" s="164">
        <v>12</v>
      </c>
      <c r="N388" s="319">
        <v>3000</v>
      </c>
      <c r="O388" s="5">
        <v>2011</v>
      </c>
      <c r="P388" s="124">
        <v>4550</v>
      </c>
      <c r="Q388" s="6" t="s">
        <v>29</v>
      </c>
      <c r="R388" s="124" t="s">
        <v>29</v>
      </c>
      <c r="S388" s="8">
        <v>12</v>
      </c>
      <c r="T388" s="5" t="s">
        <v>40</v>
      </c>
      <c r="U388" s="8" t="s">
        <v>30</v>
      </c>
      <c r="V388" s="5"/>
    </row>
    <row r="389" spans="1:22" x14ac:dyDescent="0.25">
      <c r="A389" s="161"/>
      <c r="B389" s="60"/>
      <c r="C389" s="132"/>
      <c r="D389" s="60"/>
      <c r="E389" s="132"/>
      <c r="F389" s="60"/>
      <c r="G389" s="132"/>
      <c r="H389" s="60"/>
      <c r="I389" s="169"/>
      <c r="J389" s="169"/>
      <c r="K389" s="480"/>
      <c r="L389" s="484"/>
      <c r="M389" s="60"/>
      <c r="N389" s="9"/>
      <c r="O389" s="305"/>
      <c r="P389" s="305"/>
      <c r="Q389" s="309"/>
      <c r="R389" s="305"/>
      <c r="S389" s="309"/>
      <c r="T389" s="305"/>
      <c r="U389" s="309"/>
      <c r="V389" s="305"/>
    </row>
    <row r="390" spans="1:22" x14ac:dyDescent="0.25">
      <c r="A390" s="162"/>
      <c r="B390" s="163"/>
      <c r="C390" s="132"/>
      <c r="D390" s="60"/>
      <c r="E390" s="132"/>
      <c r="F390" s="60"/>
      <c r="G390" s="132"/>
      <c r="H390" s="60"/>
      <c r="I390" s="169"/>
      <c r="J390" s="168"/>
      <c r="K390" s="133"/>
      <c r="L390" s="490"/>
      <c r="M390" s="163"/>
      <c r="N390" s="168"/>
      <c r="O390" s="163"/>
      <c r="P390" s="163"/>
      <c r="Q390" s="133"/>
      <c r="R390" s="163"/>
      <c r="S390" s="133"/>
      <c r="T390" s="163"/>
      <c r="U390" s="133"/>
      <c r="V390" s="163"/>
    </row>
    <row r="391" spans="1:22" x14ac:dyDescent="0.25">
      <c r="A391" s="161">
        <v>91</v>
      </c>
      <c r="B391" s="60" t="s">
        <v>961</v>
      </c>
      <c r="C391" s="166" t="s">
        <v>954</v>
      </c>
      <c r="D391" s="13" t="s">
        <v>23</v>
      </c>
      <c r="E391" s="15" t="s">
        <v>24</v>
      </c>
      <c r="F391" s="13" t="s">
        <v>281</v>
      </c>
      <c r="G391" s="15" t="s">
        <v>962</v>
      </c>
      <c r="H391" s="110">
        <v>43697</v>
      </c>
      <c r="I391" s="173" t="s">
        <v>42</v>
      </c>
      <c r="J391" s="173" t="s">
        <v>944</v>
      </c>
      <c r="K391" s="479" t="s">
        <v>945</v>
      </c>
      <c r="L391" s="483" t="s">
        <v>946</v>
      </c>
      <c r="M391" s="164">
        <v>12</v>
      </c>
      <c r="N391" s="6">
        <v>5000</v>
      </c>
      <c r="O391" s="13">
        <v>2010</v>
      </c>
      <c r="P391" s="31">
        <v>4050</v>
      </c>
      <c r="Q391" s="31" t="s">
        <v>29</v>
      </c>
      <c r="R391" s="6" t="s">
        <v>29</v>
      </c>
      <c r="S391" s="164">
        <v>12</v>
      </c>
      <c r="T391" s="6" t="s">
        <v>29</v>
      </c>
      <c r="U391" s="13" t="s">
        <v>30</v>
      </c>
      <c r="V391" s="164"/>
    </row>
    <row r="392" spans="1:22" x14ac:dyDescent="0.25">
      <c r="A392" s="161"/>
      <c r="B392" s="60"/>
      <c r="C392" s="165" t="s">
        <v>655</v>
      </c>
      <c r="D392" s="60"/>
      <c r="E392" s="132"/>
      <c r="F392" s="60"/>
      <c r="G392" s="132"/>
      <c r="H392" s="60"/>
      <c r="I392" s="169"/>
      <c r="J392" s="169"/>
      <c r="K392" s="480"/>
      <c r="L392" s="484"/>
      <c r="M392" s="60"/>
      <c r="N392" s="169"/>
      <c r="O392" s="60"/>
      <c r="P392" s="60"/>
      <c r="Q392" s="60"/>
      <c r="R392" s="132"/>
      <c r="S392" s="60"/>
      <c r="T392" s="132"/>
      <c r="U392" s="60"/>
      <c r="V392" s="60"/>
    </row>
    <row r="393" spans="1:22" x14ac:dyDescent="0.25">
      <c r="A393" s="162"/>
      <c r="B393" s="163"/>
      <c r="C393" s="133"/>
      <c r="D393" s="163"/>
      <c r="E393" s="133"/>
      <c r="F393" s="163"/>
      <c r="G393" s="133"/>
      <c r="H393" s="163"/>
      <c r="I393" s="168"/>
      <c r="J393" s="168"/>
      <c r="K393" s="481"/>
      <c r="L393" s="490"/>
      <c r="M393" s="163"/>
      <c r="N393" s="168"/>
      <c r="O393" s="163"/>
      <c r="P393" s="163"/>
      <c r="Q393" s="163"/>
      <c r="R393" s="133"/>
      <c r="S393" s="163"/>
      <c r="T393" s="133"/>
      <c r="U393" s="163"/>
      <c r="V393" s="163"/>
    </row>
    <row r="397" spans="1:22" x14ac:dyDescent="0.25">
      <c r="E397" s="320" t="s">
        <v>963</v>
      </c>
      <c r="F397" s="550" t="s">
        <v>964</v>
      </c>
      <c r="G397" s="550"/>
      <c r="H397" s="550" t="s">
        <v>965</v>
      </c>
      <c r="I397" s="550"/>
      <c r="J397" s="550"/>
      <c r="K397" s="550" t="s">
        <v>966</v>
      </c>
      <c r="L397" s="550"/>
      <c r="M397" s="550"/>
      <c r="N397" s="550"/>
    </row>
    <row r="398" spans="1:22" ht="16.5" thickBot="1" x14ac:dyDescent="0.3">
      <c r="E398" s="321">
        <v>1</v>
      </c>
      <c r="F398" s="557">
        <v>2</v>
      </c>
      <c r="G398" s="557"/>
      <c r="H398" s="557">
        <v>3</v>
      </c>
      <c r="I398" s="557"/>
      <c r="J398" s="557"/>
      <c r="K398" s="557">
        <v>4</v>
      </c>
      <c r="L398" s="557"/>
      <c r="M398" s="557"/>
      <c r="N398" s="557"/>
    </row>
    <row r="399" spans="1:22" ht="16.5" thickTop="1" x14ac:dyDescent="0.25">
      <c r="E399" s="562">
        <v>1</v>
      </c>
      <c r="F399" s="560" t="s">
        <v>967</v>
      </c>
      <c r="G399" s="560"/>
      <c r="H399" s="549" t="s">
        <v>968</v>
      </c>
      <c r="I399" s="549"/>
      <c r="J399" s="549"/>
      <c r="K399" s="556">
        <v>1</v>
      </c>
      <c r="L399" s="556"/>
      <c r="M399" s="556"/>
      <c r="N399" s="169"/>
    </row>
    <row r="400" spans="1:22" x14ac:dyDescent="0.25">
      <c r="E400" s="559"/>
      <c r="F400" s="561"/>
      <c r="G400" s="561"/>
      <c r="H400" s="550"/>
      <c r="I400" s="550"/>
      <c r="J400" s="550"/>
      <c r="K400" s="554"/>
      <c r="L400" s="554"/>
      <c r="M400" s="554"/>
      <c r="N400" s="168"/>
    </row>
    <row r="401" spans="5:14" x14ac:dyDescent="0.25">
      <c r="E401" s="558">
        <v>2</v>
      </c>
      <c r="F401" s="550" t="s">
        <v>969</v>
      </c>
      <c r="G401" s="550"/>
      <c r="H401" s="550" t="s">
        <v>970</v>
      </c>
      <c r="I401" s="550"/>
      <c r="J401" s="550"/>
      <c r="K401" s="130"/>
      <c r="L401" s="552">
        <v>2</v>
      </c>
      <c r="M401" s="552"/>
      <c r="N401" s="553"/>
    </row>
    <row r="402" spans="5:14" x14ac:dyDescent="0.25">
      <c r="E402" s="559"/>
      <c r="F402" s="550"/>
      <c r="G402" s="550"/>
      <c r="H402" s="550"/>
      <c r="I402" s="550"/>
      <c r="J402" s="550"/>
      <c r="K402" s="133"/>
      <c r="L402" s="554"/>
      <c r="M402" s="554"/>
      <c r="N402" s="555"/>
    </row>
    <row r="403" spans="5:14" x14ac:dyDescent="0.25">
      <c r="E403" s="558">
        <v>3</v>
      </c>
      <c r="F403" s="550" t="s">
        <v>971</v>
      </c>
      <c r="G403" s="550"/>
      <c r="H403" s="550" t="s">
        <v>972</v>
      </c>
      <c r="I403" s="550"/>
      <c r="J403" s="550"/>
      <c r="K403" s="552">
        <v>3</v>
      </c>
      <c r="L403" s="552"/>
      <c r="M403" s="552"/>
      <c r="N403" s="173"/>
    </row>
    <row r="404" spans="5:14" x14ac:dyDescent="0.25">
      <c r="E404" s="559"/>
      <c r="F404" s="550"/>
      <c r="G404" s="550"/>
      <c r="H404" s="550"/>
      <c r="I404" s="550"/>
      <c r="J404" s="550"/>
      <c r="K404" s="554"/>
      <c r="L404" s="554"/>
      <c r="M404" s="554"/>
      <c r="N404" s="168"/>
    </row>
    <row r="408" spans="5:14" x14ac:dyDescent="0.25">
      <c r="E408" s="548" t="s">
        <v>973</v>
      </c>
      <c r="F408" s="548"/>
      <c r="G408" s="548"/>
      <c r="K408" s="551" t="s">
        <v>974</v>
      </c>
      <c r="L408" s="551"/>
      <c r="M408" s="551"/>
      <c r="N408" s="551"/>
    </row>
    <row r="409" spans="5:14" x14ac:dyDescent="0.25">
      <c r="E409" s="548" t="s">
        <v>975</v>
      </c>
      <c r="F409" s="548"/>
      <c r="G409" s="548"/>
      <c r="K409" s="551" t="s">
        <v>976</v>
      </c>
      <c r="L409" s="551"/>
      <c r="M409" s="551"/>
      <c r="N409" s="551"/>
    </row>
    <row r="410" spans="5:14" x14ac:dyDescent="0.25">
      <c r="F410" s="323"/>
      <c r="L410" s="322"/>
      <c r="M410" s="322"/>
    </row>
    <row r="411" spans="5:14" x14ac:dyDescent="0.25">
      <c r="F411" s="323"/>
      <c r="L411" s="322"/>
      <c r="M411" s="322"/>
    </row>
    <row r="412" spans="5:14" x14ac:dyDescent="0.25">
      <c r="E412" s="547" t="s">
        <v>977</v>
      </c>
      <c r="F412" s="547"/>
      <c r="G412" s="547"/>
      <c r="K412" s="551" t="s">
        <v>978</v>
      </c>
      <c r="L412" s="551"/>
      <c r="M412" s="551"/>
      <c r="N412" s="551"/>
    </row>
    <row r="413" spans="5:14" x14ac:dyDescent="0.25">
      <c r="E413" s="548" t="s">
        <v>979</v>
      </c>
      <c r="F413" s="548"/>
      <c r="G413" s="548"/>
    </row>
    <row r="414" spans="5:14" x14ac:dyDescent="0.25">
      <c r="E414" s="548" t="s">
        <v>980</v>
      </c>
      <c r="F414" s="548"/>
      <c r="G414" s="548"/>
    </row>
  </sheetData>
  <mergeCells count="322">
    <mergeCell ref="K388:K389"/>
    <mergeCell ref="L388:L390"/>
    <mergeCell ref="K391:K393"/>
    <mergeCell ref="L391:L393"/>
    <mergeCell ref="L376:L378"/>
    <mergeCell ref="U376:U378"/>
    <mergeCell ref="L379:L381"/>
    <mergeCell ref="U379:U381"/>
    <mergeCell ref="L382:L384"/>
    <mergeCell ref="U382:U384"/>
    <mergeCell ref="K385:K387"/>
    <mergeCell ref="L385:L387"/>
    <mergeCell ref="U385:U387"/>
    <mergeCell ref="K364:K366"/>
    <mergeCell ref="L364:L366"/>
    <mergeCell ref="K367:K369"/>
    <mergeCell ref="L367:L369"/>
    <mergeCell ref="L370:L372"/>
    <mergeCell ref="U370:U372"/>
    <mergeCell ref="K373:K375"/>
    <mergeCell ref="L373:L375"/>
    <mergeCell ref="U373:U375"/>
    <mergeCell ref="L352:L354"/>
    <mergeCell ref="U352:U354"/>
    <mergeCell ref="K355:K356"/>
    <mergeCell ref="L355:L357"/>
    <mergeCell ref="U355:U357"/>
    <mergeCell ref="K358:K360"/>
    <mergeCell ref="L358:L360"/>
    <mergeCell ref="K361:K362"/>
    <mergeCell ref="L361:L363"/>
    <mergeCell ref="K340:K341"/>
    <mergeCell ref="L340:L342"/>
    <mergeCell ref="U340:U342"/>
    <mergeCell ref="L343:L345"/>
    <mergeCell ref="U343:U345"/>
    <mergeCell ref="L346:L348"/>
    <mergeCell ref="U346:U348"/>
    <mergeCell ref="L349:L351"/>
    <mergeCell ref="U349:U351"/>
    <mergeCell ref="L328:L330"/>
    <mergeCell ref="U328:U330"/>
    <mergeCell ref="K331:K332"/>
    <mergeCell ref="U331:U333"/>
    <mergeCell ref="K334:K336"/>
    <mergeCell ref="L334:L336"/>
    <mergeCell ref="U334:U336"/>
    <mergeCell ref="L337:L339"/>
    <mergeCell ref="U337:U339"/>
    <mergeCell ref="L316:L318"/>
    <mergeCell ref="U316:U318"/>
    <mergeCell ref="K319:K321"/>
    <mergeCell ref="L319:L321"/>
    <mergeCell ref="L322:L324"/>
    <mergeCell ref="U322:U324"/>
    <mergeCell ref="L325:L327"/>
    <mergeCell ref="U325:U327"/>
    <mergeCell ref="L304:L306"/>
    <mergeCell ref="U304:U306"/>
    <mergeCell ref="K307:K309"/>
    <mergeCell ref="L307:L309"/>
    <mergeCell ref="U307:U309"/>
    <mergeCell ref="K310:K311"/>
    <mergeCell ref="L310:L312"/>
    <mergeCell ref="L313:L315"/>
    <mergeCell ref="U313:U315"/>
    <mergeCell ref="K292:K294"/>
    <mergeCell ref="L292:L294"/>
    <mergeCell ref="U292:U294"/>
    <mergeCell ref="K295:K297"/>
    <mergeCell ref="L295:L297"/>
    <mergeCell ref="L298:L300"/>
    <mergeCell ref="U298:U300"/>
    <mergeCell ref="L301:L303"/>
    <mergeCell ref="U301:U303"/>
    <mergeCell ref="L280:L282"/>
    <mergeCell ref="U280:U282"/>
    <mergeCell ref="L283:L285"/>
    <mergeCell ref="U283:U285"/>
    <mergeCell ref="K286:K288"/>
    <mergeCell ref="L286:L288"/>
    <mergeCell ref="U286:U288"/>
    <mergeCell ref="K289:K290"/>
    <mergeCell ref="L289:L291"/>
    <mergeCell ref="K237:K238"/>
    <mergeCell ref="L237:L239"/>
    <mergeCell ref="K240:K242"/>
    <mergeCell ref="L240:L242"/>
    <mergeCell ref="L243:L245"/>
    <mergeCell ref="U243:U245"/>
    <mergeCell ref="U209:U211"/>
    <mergeCell ref="L228:L230"/>
    <mergeCell ref="U228:U230"/>
    <mergeCell ref="K231:K233"/>
    <mergeCell ref="L231:L233"/>
    <mergeCell ref="U231:U233"/>
    <mergeCell ref="K234:K236"/>
    <mergeCell ref="L234:L236"/>
    <mergeCell ref="U234:U236"/>
    <mergeCell ref="U225:U227"/>
    <mergeCell ref="L212:L214"/>
    <mergeCell ref="U212:U214"/>
    <mergeCell ref="K215:K217"/>
    <mergeCell ref="L215:L218"/>
    <mergeCell ref="K219:K220"/>
    <mergeCell ref="L219:L221"/>
    <mergeCell ref="K222:K223"/>
    <mergeCell ref="L222:L224"/>
    <mergeCell ref="K195:K197"/>
    <mergeCell ref="L195:L197"/>
    <mergeCell ref="K198:K199"/>
    <mergeCell ref="L198:L200"/>
    <mergeCell ref="K201:K203"/>
    <mergeCell ref="L201:L204"/>
    <mergeCell ref="K205:K206"/>
    <mergeCell ref="L205:L208"/>
    <mergeCell ref="L225:L227"/>
    <mergeCell ref="L209:L211"/>
    <mergeCell ref="L189:L191"/>
    <mergeCell ref="U189:U191"/>
    <mergeCell ref="K192:K194"/>
    <mergeCell ref="L192:L194"/>
    <mergeCell ref="U192:U194"/>
    <mergeCell ref="L95:L97"/>
    <mergeCell ref="U95:U97"/>
    <mergeCell ref="K98:K100"/>
    <mergeCell ref="L98:L100"/>
    <mergeCell ref="U98:U100"/>
    <mergeCell ref="L122:L124"/>
    <mergeCell ref="U122:U124"/>
    <mergeCell ref="L125:L127"/>
    <mergeCell ref="U125:U127"/>
    <mergeCell ref="K128:K130"/>
    <mergeCell ref="L128:L130"/>
    <mergeCell ref="L113:L115"/>
    <mergeCell ref="U113:U115"/>
    <mergeCell ref="L116:L118"/>
    <mergeCell ref="U116:U118"/>
    <mergeCell ref="L119:L121"/>
    <mergeCell ref="U119:U121"/>
    <mergeCell ref="K158:K159"/>
    <mergeCell ref="L158:L160"/>
    <mergeCell ref="U92:U94"/>
    <mergeCell ref="U56:U58"/>
    <mergeCell ref="L59:L61"/>
    <mergeCell ref="U59:U61"/>
    <mergeCell ref="K62:K63"/>
    <mergeCell ref="L62:L64"/>
    <mergeCell ref="U62:U64"/>
    <mergeCell ref="K74:K76"/>
    <mergeCell ref="L74:L76"/>
    <mergeCell ref="L80:L82"/>
    <mergeCell ref="U80:U82"/>
    <mergeCell ref="K83:K85"/>
    <mergeCell ref="L83:L85"/>
    <mergeCell ref="L77:L79"/>
    <mergeCell ref="U83:U85"/>
    <mergeCell ref="L86:L88"/>
    <mergeCell ref="U86:U88"/>
    <mergeCell ref="L89:L91"/>
    <mergeCell ref="U89:U91"/>
    <mergeCell ref="R13:R15"/>
    <mergeCell ref="S13:S15"/>
    <mergeCell ref="T13:T15"/>
    <mergeCell ref="U77:U79"/>
    <mergeCell ref="K56:K58"/>
    <mergeCell ref="L56:L58"/>
    <mergeCell ref="L65:L67"/>
    <mergeCell ref="U65:U67"/>
    <mergeCell ref="K68:K70"/>
    <mergeCell ref="L68:L70"/>
    <mergeCell ref="U23:U25"/>
    <mergeCell ref="U35:U37"/>
    <mergeCell ref="L38:L40"/>
    <mergeCell ref="U38:U40"/>
    <mergeCell ref="K41:K43"/>
    <mergeCell ref="L41:L43"/>
    <mergeCell ref="K26:K28"/>
    <mergeCell ref="L26:L28"/>
    <mergeCell ref="L29:L31"/>
    <mergeCell ref="U29:U31"/>
    <mergeCell ref="U32:U34"/>
    <mergeCell ref="K53:K55"/>
    <mergeCell ref="L53:L55"/>
    <mergeCell ref="U68:U70"/>
    <mergeCell ref="J13:J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C13:C15"/>
    <mergeCell ref="D13:D15"/>
    <mergeCell ref="E13:E15"/>
    <mergeCell ref="F13:F15"/>
    <mergeCell ref="G13:G15"/>
    <mergeCell ref="U13:U15"/>
    <mergeCell ref="K13:K15"/>
    <mergeCell ref="L13:L15"/>
    <mergeCell ref="M13:M15"/>
    <mergeCell ref="N13:N15"/>
    <mergeCell ref="O13:O15"/>
    <mergeCell ref="P13:P15"/>
    <mergeCell ref="Q13:Q15"/>
    <mergeCell ref="U17:U19"/>
    <mergeCell ref="U20:U22"/>
    <mergeCell ref="K107:K109"/>
    <mergeCell ref="L107:L109"/>
    <mergeCell ref="U107:U109"/>
    <mergeCell ref="L110:L112"/>
    <mergeCell ref="U110:U112"/>
    <mergeCell ref="K101:K103"/>
    <mergeCell ref="L101:L103"/>
    <mergeCell ref="U101:U103"/>
    <mergeCell ref="L104:L106"/>
    <mergeCell ref="U104:U106"/>
    <mergeCell ref="K20:K21"/>
    <mergeCell ref="L20:L22"/>
    <mergeCell ref="K71:K73"/>
    <mergeCell ref="L71:L73"/>
    <mergeCell ref="U71:U73"/>
    <mergeCell ref="U44:U46"/>
    <mergeCell ref="L47:L49"/>
    <mergeCell ref="U47:U49"/>
    <mergeCell ref="L50:L52"/>
    <mergeCell ref="U50:U52"/>
    <mergeCell ref="K92:K93"/>
    <mergeCell ref="L92:L94"/>
    <mergeCell ref="B125:B126"/>
    <mergeCell ref="L146:L148"/>
    <mergeCell ref="U146:U148"/>
    <mergeCell ref="L149:L151"/>
    <mergeCell ref="U149:U151"/>
    <mergeCell ref="L140:L142"/>
    <mergeCell ref="U140:U142"/>
    <mergeCell ref="K143:K145"/>
    <mergeCell ref="L143:L145"/>
    <mergeCell ref="U143:U145"/>
    <mergeCell ref="L131:L133"/>
    <mergeCell ref="U131:U133"/>
    <mergeCell ref="L134:L136"/>
    <mergeCell ref="U134:U136"/>
    <mergeCell ref="L137:L139"/>
    <mergeCell ref="U137:U139"/>
    <mergeCell ref="L161:L163"/>
    <mergeCell ref="L152:L154"/>
    <mergeCell ref="U152:U154"/>
    <mergeCell ref="L155:L157"/>
    <mergeCell ref="U155:U157"/>
    <mergeCell ref="B170:B171"/>
    <mergeCell ref="L177:L179"/>
    <mergeCell ref="U177:U179"/>
    <mergeCell ref="U161:U163"/>
    <mergeCell ref="K164:K166"/>
    <mergeCell ref="L164:L166"/>
    <mergeCell ref="U164:U166"/>
    <mergeCell ref="L167:L169"/>
    <mergeCell ref="U167:U169"/>
    <mergeCell ref="L180:L182"/>
    <mergeCell ref="U180:U182"/>
    <mergeCell ref="U183:U185"/>
    <mergeCell ref="K186:K188"/>
    <mergeCell ref="L186:L188"/>
    <mergeCell ref="U186:U188"/>
    <mergeCell ref="U170:U172"/>
    <mergeCell ref="K173:K175"/>
    <mergeCell ref="L173:L176"/>
    <mergeCell ref="K246:K248"/>
    <mergeCell ref="L246:L248"/>
    <mergeCell ref="U246:U248"/>
    <mergeCell ref="K249:K250"/>
    <mergeCell ref="L249:L251"/>
    <mergeCell ref="K252:K254"/>
    <mergeCell ref="L252:L254"/>
    <mergeCell ref="U252:U254"/>
    <mergeCell ref="L255:L257"/>
    <mergeCell ref="U255:U257"/>
    <mergeCell ref="L274:L276"/>
    <mergeCell ref="U274:U276"/>
    <mergeCell ref="L277:L279"/>
    <mergeCell ref="U277:U279"/>
    <mergeCell ref="K258:K260"/>
    <mergeCell ref="L258:L260"/>
    <mergeCell ref="L261:L263"/>
    <mergeCell ref="U261:U263"/>
    <mergeCell ref="U264:U266"/>
    <mergeCell ref="K267:K270"/>
    <mergeCell ref="L267:L269"/>
    <mergeCell ref="U267:U269"/>
    <mergeCell ref="L271:L273"/>
    <mergeCell ref="U271:U273"/>
    <mergeCell ref="K398:N398"/>
    <mergeCell ref="K403:M404"/>
    <mergeCell ref="H397:J397"/>
    <mergeCell ref="H398:J398"/>
    <mergeCell ref="K397:N397"/>
    <mergeCell ref="E403:E404"/>
    <mergeCell ref="F399:G400"/>
    <mergeCell ref="F401:G402"/>
    <mergeCell ref="F403:G404"/>
    <mergeCell ref="E399:E400"/>
    <mergeCell ref="E401:E402"/>
    <mergeCell ref="F397:G397"/>
    <mergeCell ref="F398:G398"/>
    <mergeCell ref="E412:G412"/>
    <mergeCell ref="E413:G413"/>
    <mergeCell ref="E414:G414"/>
    <mergeCell ref="H399:J400"/>
    <mergeCell ref="H401:J402"/>
    <mergeCell ref="H403:J404"/>
    <mergeCell ref="K408:N408"/>
    <mergeCell ref="K409:N409"/>
    <mergeCell ref="K412:N412"/>
    <mergeCell ref="L401:N402"/>
    <mergeCell ref="K399:M400"/>
    <mergeCell ref="E408:G408"/>
    <mergeCell ref="E409:G409"/>
  </mergeCells>
  <pageMargins left="0.51181102362204722" right="0.70866141732283472" top="0.74803149606299213" bottom="0.74803149606299213" header="0.31496062992125984" footer="0.31496062992125984"/>
  <pageSetup paperSize="5" scale="55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1"/>
  <sheetViews>
    <sheetView topLeftCell="E274" zoomScale="80" zoomScaleNormal="80" workbookViewId="0">
      <selection activeCell="J224" sqref="J224:V226"/>
    </sheetView>
  </sheetViews>
  <sheetFormatPr defaultRowHeight="15.75" x14ac:dyDescent="0.25"/>
  <cols>
    <col min="1" max="1" width="4.5703125" style="424" customWidth="1"/>
    <col min="2" max="2" width="14.7109375" style="424" customWidth="1"/>
    <col min="3" max="3" width="23.7109375" style="424" customWidth="1"/>
    <col min="4" max="4" width="10.140625" style="424" customWidth="1"/>
    <col min="5" max="5" width="10.5703125" style="424" customWidth="1"/>
    <col min="6" max="6" width="21.85546875" style="424" customWidth="1"/>
    <col min="7" max="7" width="20.42578125" style="424" customWidth="1"/>
    <col min="8" max="8" width="16.28515625" style="424" customWidth="1"/>
    <col min="9" max="9" width="10.140625" style="424" customWidth="1"/>
    <col min="10" max="10" width="16.28515625" style="424" customWidth="1"/>
    <col min="11" max="11" width="20" style="424" customWidth="1"/>
    <col min="12" max="12" width="11.42578125" style="424" customWidth="1"/>
    <col min="13" max="13" width="5.7109375" style="424" customWidth="1"/>
    <col min="14" max="14" width="10" style="424" customWidth="1"/>
    <col min="15" max="15" width="9.28515625" style="424" customWidth="1"/>
    <col min="16" max="16" width="8.5703125" style="424" customWidth="1"/>
    <col min="17" max="17" width="7.85546875" style="424" customWidth="1"/>
    <col min="18" max="18" width="7.42578125" style="424" customWidth="1"/>
    <col min="19" max="19" width="5.42578125" style="424" customWidth="1"/>
    <col min="20" max="20" width="18" style="424" customWidth="1"/>
    <col min="21" max="21" width="19.140625" style="424" customWidth="1"/>
    <col min="22" max="22" width="6.28515625" style="424" customWidth="1"/>
    <col min="23" max="23" width="9.140625" style="424"/>
    <col min="24" max="24" width="18.28515625" style="424" customWidth="1"/>
    <col min="25" max="16384" width="9.140625" style="424"/>
  </cols>
  <sheetData>
    <row r="1" spans="1:22" x14ac:dyDescent="0.25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</row>
    <row r="2" spans="1:22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</row>
    <row r="3" spans="1:22" x14ac:dyDescent="0.2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4" spans="1:22" x14ac:dyDescent="0.2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</row>
    <row r="5" spans="1:22" x14ac:dyDescent="0.2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</row>
    <row r="6" spans="1:22" x14ac:dyDescent="0.25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</row>
    <row r="7" spans="1:22" x14ac:dyDescent="0.25">
      <c r="A7" s="596" t="s">
        <v>51</v>
      </c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</row>
    <row r="8" spans="1:22" x14ac:dyDescent="0.25">
      <c r="A8" s="596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</row>
    <row r="9" spans="1:22" x14ac:dyDescent="0.25">
      <c r="A9" s="596" t="s">
        <v>1083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</row>
    <row r="10" spans="1:22" x14ac:dyDescent="0.25">
      <c r="A10" s="596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</row>
    <row r="11" spans="1:22" x14ac:dyDescent="0.25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</row>
    <row r="12" spans="1:22" x14ac:dyDescent="0.25">
      <c r="A12" s="595" t="s">
        <v>0</v>
      </c>
      <c r="B12" s="595" t="s">
        <v>1</v>
      </c>
      <c r="C12" s="595"/>
      <c r="D12" s="595"/>
      <c r="E12" s="595"/>
      <c r="F12" s="595"/>
      <c r="G12" s="595"/>
      <c r="H12" s="595" t="s">
        <v>2</v>
      </c>
      <c r="I12" s="595" t="s">
        <v>3</v>
      </c>
      <c r="J12" s="595" t="s">
        <v>4</v>
      </c>
      <c r="K12" s="595"/>
      <c r="L12" s="595"/>
      <c r="M12" s="595"/>
      <c r="N12" s="595"/>
      <c r="O12" s="595" t="s">
        <v>5</v>
      </c>
      <c r="P12" s="595"/>
      <c r="Q12" s="595"/>
      <c r="R12" s="595"/>
      <c r="S12" s="595"/>
      <c r="T12" s="595"/>
      <c r="U12" s="595"/>
      <c r="V12" s="595" t="s">
        <v>6</v>
      </c>
    </row>
    <row r="13" spans="1:22" x14ac:dyDescent="0.25">
      <c r="A13" s="595"/>
      <c r="B13" s="595" t="s">
        <v>7</v>
      </c>
      <c r="C13" s="595" t="s">
        <v>8</v>
      </c>
      <c r="D13" s="595" t="s">
        <v>9</v>
      </c>
      <c r="E13" s="595" t="s">
        <v>10</v>
      </c>
      <c r="F13" s="595" t="s">
        <v>11</v>
      </c>
      <c r="G13" s="595" t="s">
        <v>12</v>
      </c>
      <c r="H13" s="595"/>
      <c r="I13" s="595"/>
      <c r="J13" s="595" t="s">
        <v>13</v>
      </c>
      <c r="K13" s="595" t="s">
        <v>14</v>
      </c>
      <c r="L13" s="595" t="s">
        <v>15</v>
      </c>
      <c r="M13" s="595" t="s">
        <v>16</v>
      </c>
      <c r="N13" s="595" t="s">
        <v>17</v>
      </c>
      <c r="O13" s="595" t="s">
        <v>18</v>
      </c>
      <c r="P13" s="595" t="s">
        <v>19</v>
      </c>
      <c r="Q13" s="595" t="s">
        <v>20</v>
      </c>
      <c r="R13" s="595" t="s">
        <v>15</v>
      </c>
      <c r="S13" s="595" t="s">
        <v>16</v>
      </c>
      <c r="T13" s="595" t="s">
        <v>21</v>
      </c>
      <c r="U13" s="595" t="s">
        <v>22</v>
      </c>
      <c r="V13" s="595"/>
    </row>
    <row r="14" spans="1:22" x14ac:dyDescent="0.25">
      <c r="A14" s="595"/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</row>
    <row r="15" spans="1:22" x14ac:dyDescent="0.25">
      <c r="A15" s="595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</row>
    <row r="16" spans="1:22" ht="16.5" thickBot="1" x14ac:dyDescent="0.3">
      <c r="A16" s="326">
        <v>1</v>
      </c>
      <c r="B16" s="326">
        <v>2</v>
      </c>
      <c r="C16" s="326">
        <v>3</v>
      </c>
      <c r="D16" s="326">
        <v>4</v>
      </c>
      <c r="E16" s="326">
        <v>5</v>
      </c>
      <c r="F16" s="326">
        <v>6</v>
      </c>
      <c r="G16" s="326">
        <v>7</v>
      </c>
      <c r="H16" s="326">
        <v>8</v>
      </c>
      <c r="I16" s="326">
        <v>9</v>
      </c>
      <c r="J16" s="326">
        <v>10</v>
      </c>
      <c r="K16" s="326">
        <v>11</v>
      </c>
      <c r="L16" s="326">
        <v>12</v>
      </c>
      <c r="M16" s="326">
        <v>13</v>
      </c>
      <c r="N16" s="326">
        <v>14</v>
      </c>
      <c r="O16" s="326">
        <v>15</v>
      </c>
      <c r="P16" s="326">
        <v>16</v>
      </c>
      <c r="Q16" s="326">
        <v>17</v>
      </c>
      <c r="R16" s="326">
        <v>18</v>
      </c>
      <c r="S16" s="326">
        <v>19</v>
      </c>
      <c r="T16" s="326">
        <v>20</v>
      </c>
      <c r="U16" s="326">
        <v>21</v>
      </c>
      <c r="V16" s="326">
        <v>22</v>
      </c>
    </row>
    <row r="17" spans="1:26" ht="15.75" customHeight="1" thickTop="1" x14ac:dyDescent="0.25">
      <c r="A17" s="327">
        <v>1</v>
      </c>
      <c r="B17" s="328" t="s">
        <v>984</v>
      </c>
      <c r="C17" s="329" t="s">
        <v>985</v>
      </c>
      <c r="D17" s="330" t="s">
        <v>23</v>
      </c>
      <c r="E17" s="331" t="s">
        <v>24</v>
      </c>
      <c r="F17" s="330" t="s">
        <v>240</v>
      </c>
      <c r="G17" s="331" t="s">
        <v>986</v>
      </c>
      <c r="H17" s="332">
        <v>43711</v>
      </c>
      <c r="I17" s="331" t="s">
        <v>551</v>
      </c>
      <c r="J17" s="439" t="s">
        <v>31</v>
      </c>
      <c r="K17" s="583" t="s">
        <v>32</v>
      </c>
      <c r="L17" s="564" t="s">
        <v>33</v>
      </c>
      <c r="M17" s="330">
        <v>20</v>
      </c>
      <c r="N17" s="334">
        <v>5000</v>
      </c>
      <c r="O17" s="330">
        <v>2017</v>
      </c>
      <c r="P17" s="330" t="s">
        <v>29</v>
      </c>
      <c r="Q17" s="330" t="s">
        <v>29</v>
      </c>
      <c r="R17" s="330" t="s">
        <v>29</v>
      </c>
      <c r="S17" s="330">
        <v>20</v>
      </c>
      <c r="T17" s="331"/>
      <c r="U17" s="564" t="s">
        <v>602</v>
      </c>
      <c r="V17" s="330"/>
    </row>
    <row r="18" spans="1:26" x14ac:dyDescent="0.25">
      <c r="A18" s="327"/>
      <c r="B18" s="328"/>
      <c r="C18" s="329" t="s">
        <v>99</v>
      </c>
      <c r="D18" s="330"/>
      <c r="E18" s="331"/>
      <c r="F18" s="330"/>
      <c r="G18" s="331"/>
      <c r="H18" s="330"/>
      <c r="I18" s="331"/>
      <c r="J18" s="439"/>
      <c r="K18" s="583"/>
      <c r="L18" s="564"/>
      <c r="M18" s="330"/>
      <c r="N18" s="330"/>
      <c r="O18" s="330"/>
      <c r="P18" s="330"/>
      <c r="Q18" s="330"/>
      <c r="R18" s="330"/>
      <c r="S18" s="330"/>
      <c r="T18" s="331"/>
      <c r="U18" s="564"/>
      <c r="V18" s="330"/>
      <c r="Y18" s="424" t="s">
        <v>712</v>
      </c>
      <c r="Z18" s="424" t="s">
        <v>713</v>
      </c>
    </row>
    <row r="19" spans="1:26" x14ac:dyDescent="0.25">
      <c r="A19" s="327"/>
      <c r="B19" s="328"/>
      <c r="C19" s="335"/>
      <c r="D19" s="328"/>
      <c r="E19" s="335"/>
      <c r="F19" s="328"/>
      <c r="G19" s="335"/>
      <c r="H19" s="328"/>
      <c r="I19" s="335"/>
      <c r="J19" s="336"/>
      <c r="K19" s="337"/>
      <c r="L19" s="565"/>
      <c r="M19" s="336"/>
      <c r="N19" s="336"/>
      <c r="O19" s="336"/>
      <c r="P19" s="336"/>
      <c r="Q19" s="336"/>
      <c r="R19" s="336"/>
      <c r="S19" s="336"/>
      <c r="T19" s="338"/>
      <c r="U19" s="565"/>
      <c r="V19" s="336"/>
      <c r="X19" s="425" t="s">
        <v>240</v>
      </c>
      <c r="Y19" s="424">
        <v>10</v>
      </c>
      <c r="Z19" s="424">
        <v>14</v>
      </c>
    </row>
    <row r="20" spans="1:26" x14ac:dyDescent="0.25">
      <c r="A20" s="327"/>
      <c r="B20" s="328"/>
      <c r="C20" s="329"/>
      <c r="D20" s="330"/>
      <c r="E20" s="331"/>
      <c r="F20" s="330"/>
      <c r="G20" s="331"/>
      <c r="H20" s="332"/>
      <c r="I20" s="331"/>
      <c r="J20" s="339" t="s">
        <v>475</v>
      </c>
      <c r="K20" s="339" t="s">
        <v>38</v>
      </c>
      <c r="L20" s="563" t="s">
        <v>96</v>
      </c>
      <c r="M20" s="339">
        <v>20</v>
      </c>
      <c r="N20" s="340">
        <v>5000</v>
      </c>
      <c r="O20" s="340" t="s">
        <v>29</v>
      </c>
      <c r="P20" s="340" t="s">
        <v>29</v>
      </c>
      <c r="Q20" s="340" t="s">
        <v>29</v>
      </c>
      <c r="R20" s="340" t="s">
        <v>29</v>
      </c>
      <c r="S20" s="339">
        <f>M20</f>
        <v>20</v>
      </c>
      <c r="T20" s="341" t="s">
        <v>29</v>
      </c>
      <c r="U20" s="563" t="s">
        <v>602</v>
      </c>
      <c r="V20" s="339"/>
      <c r="X20" s="425" t="s">
        <v>321</v>
      </c>
      <c r="Y20" s="424">
        <v>13</v>
      </c>
      <c r="Z20" s="424">
        <v>20</v>
      </c>
    </row>
    <row r="21" spans="1:26" x14ac:dyDescent="0.25">
      <c r="A21" s="327"/>
      <c r="B21" s="328"/>
      <c r="C21" s="329"/>
      <c r="D21" s="330"/>
      <c r="E21" s="331"/>
      <c r="F21" s="330"/>
      <c r="G21" s="331"/>
      <c r="H21" s="330"/>
      <c r="I21" s="331"/>
      <c r="J21" s="330" t="s">
        <v>77</v>
      </c>
      <c r="K21" s="330"/>
      <c r="L21" s="564"/>
      <c r="M21" s="330"/>
      <c r="N21" s="330"/>
      <c r="O21" s="330"/>
      <c r="P21" s="330"/>
      <c r="Q21" s="330"/>
      <c r="R21" s="330"/>
      <c r="S21" s="330"/>
      <c r="T21" s="331"/>
      <c r="U21" s="564"/>
      <c r="V21" s="330"/>
      <c r="X21" s="426" t="s">
        <v>209</v>
      </c>
      <c r="Y21" s="424">
        <v>11</v>
      </c>
      <c r="Z21" s="424">
        <v>16</v>
      </c>
    </row>
    <row r="22" spans="1:26" x14ac:dyDescent="0.25">
      <c r="A22" s="342"/>
      <c r="B22" s="343"/>
      <c r="C22" s="344"/>
      <c r="D22" s="343"/>
      <c r="E22" s="344"/>
      <c r="F22" s="343"/>
      <c r="G22" s="344"/>
      <c r="H22" s="343"/>
      <c r="I22" s="344"/>
      <c r="J22" s="336"/>
      <c r="K22" s="336"/>
      <c r="L22" s="565"/>
      <c r="M22" s="336"/>
      <c r="N22" s="336"/>
      <c r="O22" s="336"/>
      <c r="P22" s="336"/>
      <c r="Q22" s="336"/>
      <c r="R22" s="336"/>
      <c r="S22" s="336"/>
      <c r="T22" s="338"/>
      <c r="U22" s="565"/>
      <c r="V22" s="336"/>
      <c r="X22" s="426" t="s">
        <v>129</v>
      </c>
      <c r="Y22" s="424">
        <v>14</v>
      </c>
      <c r="Z22" s="424">
        <v>18</v>
      </c>
    </row>
    <row r="23" spans="1:26" ht="15.75" customHeight="1" x14ac:dyDescent="0.25">
      <c r="A23" s="345">
        <v>2</v>
      </c>
      <c r="B23" s="346" t="s">
        <v>987</v>
      </c>
      <c r="C23" s="347" t="s">
        <v>985</v>
      </c>
      <c r="D23" s="339" t="s">
        <v>23</v>
      </c>
      <c r="E23" s="348" t="s">
        <v>24</v>
      </c>
      <c r="F23" s="339" t="s">
        <v>240</v>
      </c>
      <c r="G23" s="348" t="s">
        <v>986</v>
      </c>
      <c r="H23" s="349">
        <v>43711</v>
      </c>
      <c r="I23" s="348" t="s">
        <v>551</v>
      </c>
      <c r="J23" s="339" t="s">
        <v>500</v>
      </c>
      <c r="K23" s="563" t="s">
        <v>32</v>
      </c>
      <c r="L23" s="563" t="s">
        <v>147</v>
      </c>
      <c r="M23" s="339">
        <v>16</v>
      </c>
      <c r="N23" s="340">
        <v>7000</v>
      </c>
      <c r="O23" s="339" t="s">
        <v>40</v>
      </c>
      <c r="P23" s="350">
        <v>5</v>
      </c>
      <c r="Q23" s="339" t="s">
        <v>40</v>
      </c>
      <c r="R23" s="339" t="s">
        <v>40</v>
      </c>
      <c r="S23" s="339">
        <f>M23</f>
        <v>16</v>
      </c>
      <c r="T23" s="339" t="s">
        <v>40</v>
      </c>
      <c r="U23" s="563" t="s">
        <v>602</v>
      </c>
      <c r="V23" s="339"/>
      <c r="X23" s="440" t="s">
        <v>1045</v>
      </c>
      <c r="Y23" s="424">
        <v>13</v>
      </c>
      <c r="Z23" s="424">
        <v>14</v>
      </c>
    </row>
    <row r="24" spans="1:26" x14ac:dyDescent="0.25">
      <c r="A24" s="327"/>
      <c r="B24" s="328"/>
      <c r="C24" s="329" t="s">
        <v>988</v>
      </c>
      <c r="D24" s="330"/>
      <c r="E24" s="331"/>
      <c r="F24" s="330"/>
      <c r="G24" s="331"/>
      <c r="H24" s="330"/>
      <c r="I24" s="331"/>
      <c r="J24" s="330"/>
      <c r="K24" s="564"/>
      <c r="L24" s="564"/>
      <c r="M24" s="330"/>
      <c r="N24" s="330"/>
      <c r="O24" s="330"/>
      <c r="P24" s="330"/>
      <c r="Q24" s="330"/>
      <c r="R24" s="330"/>
      <c r="S24" s="330"/>
      <c r="T24" s="331"/>
      <c r="U24" s="564"/>
      <c r="V24" s="330"/>
      <c r="X24" s="440" t="s">
        <v>260</v>
      </c>
      <c r="Y24" s="424">
        <v>9</v>
      </c>
      <c r="Z24" s="424">
        <v>10</v>
      </c>
    </row>
    <row r="25" spans="1:26" x14ac:dyDescent="0.25">
      <c r="A25" s="342"/>
      <c r="B25" s="343"/>
      <c r="C25" s="344"/>
      <c r="D25" s="343"/>
      <c r="E25" s="344"/>
      <c r="F25" s="343"/>
      <c r="G25" s="344"/>
      <c r="H25" s="343"/>
      <c r="I25" s="344"/>
      <c r="J25" s="336"/>
      <c r="K25" s="565"/>
      <c r="L25" s="565"/>
      <c r="M25" s="336"/>
      <c r="N25" s="336"/>
      <c r="O25" s="336"/>
      <c r="P25" s="336"/>
      <c r="Q25" s="336"/>
      <c r="R25" s="336"/>
      <c r="S25" s="336"/>
      <c r="T25" s="338"/>
      <c r="U25" s="565"/>
      <c r="V25" s="336"/>
      <c r="Y25" s="441">
        <f>Y19+Y20+Y21+Y22+Y23+Y24</f>
        <v>70</v>
      </c>
      <c r="Z25" s="441">
        <f>Z19+Z20+Z21+Z22+Z23+Z24</f>
        <v>92</v>
      </c>
    </row>
    <row r="26" spans="1:26" x14ac:dyDescent="0.25">
      <c r="A26" s="345">
        <v>3</v>
      </c>
      <c r="B26" s="346" t="s">
        <v>989</v>
      </c>
      <c r="C26" s="347" t="s">
        <v>544</v>
      </c>
      <c r="D26" s="339" t="s">
        <v>23</v>
      </c>
      <c r="E26" s="348" t="s">
        <v>24</v>
      </c>
      <c r="F26" s="339" t="s">
        <v>240</v>
      </c>
      <c r="G26" s="348" t="s">
        <v>545</v>
      </c>
      <c r="H26" s="349">
        <v>43711</v>
      </c>
      <c r="I26" s="348" t="s">
        <v>551</v>
      </c>
      <c r="J26" s="439" t="s">
        <v>31</v>
      </c>
      <c r="K26" s="584" t="s">
        <v>32</v>
      </c>
      <c r="L26" s="564" t="s">
        <v>33</v>
      </c>
      <c r="M26" s="330">
        <v>20</v>
      </c>
      <c r="N26" s="334">
        <v>4000</v>
      </c>
      <c r="O26" s="330">
        <v>2017</v>
      </c>
      <c r="P26" s="330" t="s">
        <v>29</v>
      </c>
      <c r="Q26" s="330" t="s">
        <v>29</v>
      </c>
      <c r="R26" s="330" t="s">
        <v>29</v>
      </c>
      <c r="S26" s="330">
        <v>20</v>
      </c>
      <c r="T26" s="331"/>
      <c r="U26" s="563" t="s">
        <v>602</v>
      </c>
      <c r="V26" s="330"/>
    </row>
    <row r="27" spans="1:26" x14ac:dyDescent="0.25">
      <c r="A27" s="327"/>
      <c r="B27" s="328"/>
      <c r="C27" s="329" t="s">
        <v>76</v>
      </c>
      <c r="D27" s="330"/>
      <c r="E27" s="331"/>
      <c r="F27" s="330"/>
      <c r="G27" s="331"/>
      <c r="H27" s="330"/>
      <c r="I27" s="331"/>
      <c r="J27" s="439"/>
      <c r="K27" s="583"/>
      <c r="L27" s="564"/>
      <c r="M27" s="330"/>
      <c r="N27" s="330"/>
      <c r="O27" s="330"/>
      <c r="P27" s="330"/>
      <c r="Q27" s="330"/>
      <c r="R27" s="330"/>
      <c r="S27" s="330"/>
      <c r="T27" s="331"/>
      <c r="U27" s="564"/>
      <c r="V27" s="330"/>
    </row>
    <row r="28" spans="1:26" x14ac:dyDescent="0.25">
      <c r="A28" s="342"/>
      <c r="B28" s="343"/>
      <c r="C28" s="344"/>
      <c r="D28" s="343"/>
      <c r="E28" s="344"/>
      <c r="F28" s="343"/>
      <c r="G28" s="344"/>
      <c r="H28" s="343"/>
      <c r="I28" s="344"/>
      <c r="J28" s="336"/>
      <c r="K28" s="337"/>
      <c r="L28" s="565"/>
      <c r="M28" s="336"/>
      <c r="N28" s="336"/>
      <c r="O28" s="336"/>
      <c r="P28" s="336"/>
      <c r="Q28" s="336"/>
      <c r="R28" s="336"/>
      <c r="S28" s="336"/>
      <c r="T28" s="338"/>
      <c r="U28" s="565"/>
      <c r="V28" s="336"/>
    </row>
    <row r="29" spans="1:26" ht="15.75" customHeight="1" x14ac:dyDescent="0.25">
      <c r="A29" s="327">
        <v>4</v>
      </c>
      <c r="B29" s="328" t="s">
        <v>990</v>
      </c>
      <c r="C29" s="347" t="s">
        <v>544</v>
      </c>
      <c r="D29" s="339" t="s">
        <v>23</v>
      </c>
      <c r="E29" s="348" t="s">
        <v>24</v>
      </c>
      <c r="F29" s="339" t="s">
        <v>240</v>
      </c>
      <c r="G29" s="348" t="s">
        <v>545</v>
      </c>
      <c r="H29" s="349">
        <v>43711</v>
      </c>
      <c r="I29" s="348" t="s">
        <v>551</v>
      </c>
      <c r="J29" s="339" t="s">
        <v>35</v>
      </c>
      <c r="K29" s="584" t="s">
        <v>36</v>
      </c>
      <c r="L29" s="563" t="s">
        <v>33</v>
      </c>
      <c r="M29" s="339">
        <v>16</v>
      </c>
      <c r="N29" s="340">
        <v>6500</v>
      </c>
      <c r="O29" s="339" t="s">
        <v>29</v>
      </c>
      <c r="P29" s="339" t="s">
        <v>29</v>
      </c>
      <c r="Q29" s="339" t="s">
        <v>29</v>
      </c>
      <c r="R29" s="339" t="s">
        <v>29</v>
      </c>
      <c r="S29" s="339">
        <v>16</v>
      </c>
      <c r="T29" s="348" t="s">
        <v>29</v>
      </c>
      <c r="U29" s="563" t="s">
        <v>602</v>
      </c>
      <c r="V29" s="351"/>
    </row>
    <row r="30" spans="1:26" x14ac:dyDescent="0.25">
      <c r="A30" s="327"/>
      <c r="B30" s="328"/>
      <c r="C30" s="329" t="s">
        <v>76</v>
      </c>
      <c r="D30" s="330"/>
      <c r="E30" s="331"/>
      <c r="F30" s="330"/>
      <c r="G30" s="331"/>
      <c r="H30" s="330"/>
      <c r="I30" s="331"/>
      <c r="J30" s="330"/>
      <c r="K30" s="583"/>
      <c r="L30" s="564"/>
      <c r="M30" s="330"/>
      <c r="N30" s="330"/>
      <c r="O30" s="330"/>
      <c r="P30" s="330"/>
      <c r="Q30" s="330"/>
      <c r="R30" s="330"/>
      <c r="S30" s="330"/>
      <c r="T30" s="331"/>
      <c r="U30" s="564"/>
      <c r="V30" s="352"/>
    </row>
    <row r="31" spans="1:26" x14ac:dyDescent="0.25">
      <c r="A31" s="327"/>
      <c r="B31" s="328"/>
      <c r="C31" s="335"/>
      <c r="D31" s="328"/>
      <c r="E31" s="335"/>
      <c r="F31" s="328"/>
      <c r="G31" s="335"/>
      <c r="H31" s="328"/>
      <c r="I31" s="335"/>
      <c r="J31" s="330"/>
      <c r="K31" s="353"/>
      <c r="L31" s="564"/>
      <c r="M31" s="330"/>
      <c r="N31" s="330"/>
      <c r="O31" s="330"/>
      <c r="P31" s="330"/>
      <c r="Q31" s="330"/>
      <c r="R31" s="330"/>
      <c r="S31" s="330"/>
      <c r="T31" s="331"/>
      <c r="U31" s="565"/>
      <c r="V31" s="352"/>
    </row>
    <row r="32" spans="1:26" ht="15.75" customHeight="1" x14ac:dyDescent="0.25">
      <c r="A32" s="345">
        <v>5</v>
      </c>
      <c r="B32" s="346" t="s">
        <v>991</v>
      </c>
      <c r="C32" s="347" t="s">
        <v>544</v>
      </c>
      <c r="D32" s="339" t="s">
        <v>23</v>
      </c>
      <c r="E32" s="348" t="s">
        <v>24</v>
      </c>
      <c r="F32" s="339" t="s">
        <v>240</v>
      </c>
      <c r="G32" s="348" t="s">
        <v>545</v>
      </c>
      <c r="H32" s="349">
        <v>43711</v>
      </c>
      <c r="I32" s="348" t="s">
        <v>551</v>
      </c>
      <c r="J32" s="354" t="s">
        <v>64</v>
      </c>
      <c r="K32" s="585" t="s">
        <v>65</v>
      </c>
      <c r="L32" s="563" t="s">
        <v>66</v>
      </c>
      <c r="M32" s="348">
        <v>12</v>
      </c>
      <c r="N32" s="340">
        <v>7000</v>
      </c>
      <c r="O32" s="348">
        <v>2017</v>
      </c>
      <c r="P32" s="340">
        <v>4800</v>
      </c>
      <c r="Q32" s="348" t="s">
        <v>40</v>
      </c>
      <c r="R32" s="339" t="s">
        <v>40</v>
      </c>
      <c r="S32" s="348">
        <v>12</v>
      </c>
      <c r="T32" s="339" t="s">
        <v>40</v>
      </c>
      <c r="U32" s="348" t="s">
        <v>30</v>
      </c>
      <c r="V32" s="339"/>
    </row>
    <row r="33" spans="1:22" x14ac:dyDescent="0.25">
      <c r="A33" s="327"/>
      <c r="B33" s="328"/>
      <c r="C33" s="329" t="s">
        <v>433</v>
      </c>
      <c r="D33" s="330"/>
      <c r="E33" s="331"/>
      <c r="F33" s="330"/>
      <c r="G33" s="331"/>
      <c r="H33" s="330"/>
      <c r="I33" s="331"/>
      <c r="J33" s="355"/>
      <c r="K33" s="586"/>
      <c r="L33" s="564"/>
      <c r="M33" s="438"/>
      <c r="N33" s="355"/>
      <c r="O33" s="438"/>
      <c r="P33" s="355"/>
      <c r="Q33" s="438"/>
      <c r="R33" s="355"/>
      <c r="S33" s="438"/>
      <c r="T33" s="355"/>
      <c r="U33" s="438"/>
      <c r="V33" s="355"/>
    </row>
    <row r="34" spans="1:22" x14ac:dyDescent="0.25">
      <c r="A34" s="327"/>
      <c r="B34" s="328"/>
      <c r="C34" s="335"/>
      <c r="D34" s="328"/>
      <c r="E34" s="335"/>
      <c r="F34" s="328"/>
      <c r="G34" s="335"/>
      <c r="H34" s="328"/>
      <c r="I34" s="335"/>
      <c r="J34" s="355"/>
      <c r="K34" s="357"/>
      <c r="L34" s="564"/>
      <c r="M34" s="438"/>
      <c r="N34" s="355"/>
      <c r="O34" s="438"/>
      <c r="P34" s="355"/>
      <c r="Q34" s="438"/>
      <c r="R34" s="355"/>
      <c r="S34" s="438"/>
      <c r="T34" s="355"/>
      <c r="U34" s="438"/>
      <c r="V34" s="355"/>
    </row>
    <row r="35" spans="1:22" x14ac:dyDescent="0.25">
      <c r="A35" s="327"/>
      <c r="B35" s="328"/>
      <c r="C35" s="329"/>
      <c r="D35" s="330"/>
      <c r="E35" s="331"/>
      <c r="F35" s="330"/>
      <c r="G35" s="331"/>
      <c r="H35" s="332"/>
      <c r="I35" s="331"/>
      <c r="J35" s="358" t="s">
        <v>218</v>
      </c>
      <c r="K35" s="572" t="s">
        <v>34</v>
      </c>
      <c r="L35" s="572" t="s">
        <v>219</v>
      </c>
      <c r="M35" s="358">
        <v>16</v>
      </c>
      <c r="N35" s="340">
        <v>5500</v>
      </c>
      <c r="O35" s="339" t="s">
        <v>29</v>
      </c>
      <c r="P35" s="340">
        <v>7500</v>
      </c>
      <c r="Q35" s="339" t="s">
        <v>29</v>
      </c>
      <c r="R35" s="339" t="s">
        <v>29</v>
      </c>
      <c r="S35" s="358">
        <v>16</v>
      </c>
      <c r="T35" s="359" t="s">
        <v>29</v>
      </c>
      <c r="U35" s="564" t="s">
        <v>602</v>
      </c>
      <c r="V35" s="360"/>
    </row>
    <row r="36" spans="1:22" x14ac:dyDescent="0.25">
      <c r="A36" s="327"/>
      <c r="B36" s="328"/>
      <c r="C36" s="329"/>
      <c r="D36" s="330"/>
      <c r="E36" s="331"/>
      <c r="F36" s="330"/>
      <c r="G36" s="331"/>
      <c r="H36" s="330"/>
      <c r="I36" s="331"/>
      <c r="J36" s="355" t="s">
        <v>220</v>
      </c>
      <c r="K36" s="573"/>
      <c r="L36" s="573"/>
      <c r="M36" s="355"/>
      <c r="N36" s="355"/>
      <c r="O36" s="355"/>
      <c r="P36" s="355"/>
      <c r="Q36" s="355"/>
      <c r="R36" s="355"/>
      <c r="S36" s="355"/>
      <c r="T36" s="438"/>
      <c r="U36" s="564"/>
      <c r="V36" s="361"/>
    </row>
    <row r="37" spans="1:22" x14ac:dyDescent="0.25">
      <c r="A37" s="342"/>
      <c r="B37" s="343"/>
      <c r="C37" s="344"/>
      <c r="D37" s="343"/>
      <c r="E37" s="344"/>
      <c r="F37" s="343"/>
      <c r="G37" s="344"/>
      <c r="H37" s="343"/>
      <c r="I37" s="344"/>
      <c r="J37" s="362"/>
      <c r="K37" s="355"/>
      <c r="L37" s="573"/>
      <c r="M37" s="355"/>
      <c r="N37" s="355"/>
      <c r="O37" s="355"/>
      <c r="P37" s="355"/>
      <c r="Q37" s="355"/>
      <c r="R37" s="355"/>
      <c r="S37" s="355"/>
      <c r="T37" s="438"/>
      <c r="U37" s="564"/>
      <c r="V37" s="361"/>
    </row>
    <row r="38" spans="1:22" x14ac:dyDescent="0.25">
      <c r="A38" s="345">
        <v>6</v>
      </c>
      <c r="B38" s="346" t="s">
        <v>992</v>
      </c>
      <c r="C38" s="347" t="s">
        <v>537</v>
      </c>
      <c r="D38" s="339" t="s">
        <v>23</v>
      </c>
      <c r="E38" s="348" t="s">
        <v>24</v>
      </c>
      <c r="F38" s="339" t="s">
        <v>240</v>
      </c>
      <c r="G38" s="348" t="s">
        <v>538</v>
      </c>
      <c r="H38" s="349">
        <v>43711</v>
      </c>
      <c r="I38" s="348" t="s">
        <v>551</v>
      </c>
      <c r="J38" s="339" t="s">
        <v>475</v>
      </c>
      <c r="K38" s="339" t="s">
        <v>38</v>
      </c>
      <c r="L38" s="563" t="s">
        <v>96</v>
      </c>
      <c r="M38" s="339">
        <v>20</v>
      </c>
      <c r="N38" s="340">
        <v>7500</v>
      </c>
      <c r="O38" s="340" t="s">
        <v>29</v>
      </c>
      <c r="P38" s="340" t="s">
        <v>29</v>
      </c>
      <c r="Q38" s="340" t="s">
        <v>29</v>
      </c>
      <c r="R38" s="340" t="s">
        <v>29</v>
      </c>
      <c r="S38" s="339">
        <f>M38</f>
        <v>20</v>
      </c>
      <c r="T38" s="341" t="s">
        <v>29</v>
      </c>
      <c r="U38" s="563" t="s">
        <v>602</v>
      </c>
      <c r="V38" s="339"/>
    </row>
    <row r="39" spans="1:22" x14ac:dyDescent="0.25">
      <c r="A39" s="327"/>
      <c r="B39" s="328"/>
      <c r="C39" s="329" t="s">
        <v>581</v>
      </c>
      <c r="D39" s="330"/>
      <c r="E39" s="331"/>
      <c r="F39" s="330"/>
      <c r="G39" s="331"/>
      <c r="H39" s="330"/>
      <c r="I39" s="331"/>
      <c r="J39" s="330" t="s">
        <v>462</v>
      </c>
      <c r="K39" s="330"/>
      <c r="L39" s="564"/>
      <c r="M39" s="330"/>
      <c r="N39" s="330"/>
      <c r="O39" s="330"/>
      <c r="P39" s="330"/>
      <c r="Q39" s="330"/>
      <c r="R39" s="330"/>
      <c r="S39" s="330"/>
      <c r="T39" s="331"/>
      <c r="U39" s="564"/>
      <c r="V39" s="330"/>
    </row>
    <row r="40" spans="1:22" x14ac:dyDescent="0.25">
      <c r="A40" s="342"/>
      <c r="B40" s="343"/>
      <c r="C40" s="344"/>
      <c r="D40" s="343"/>
      <c r="E40" s="344"/>
      <c r="F40" s="343"/>
      <c r="G40" s="344"/>
      <c r="H40" s="343"/>
      <c r="I40" s="344"/>
      <c r="J40" s="336"/>
      <c r="K40" s="330"/>
      <c r="L40" s="565"/>
      <c r="M40" s="336"/>
      <c r="N40" s="336"/>
      <c r="O40" s="336"/>
      <c r="P40" s="336"/>
      <c r="Q40" s="336"/>
      <c r="R40" s="336"/>
      <c r="S40" s="336"/>
      <c r="T40" s="338"/>
      <c r="U40" s="565"/>
      <c r="V40" s="336"/>
    </row>
    <row r="41" spans="1:22" ht="15.75" customHeight="1" x14ac:dyDescent="0.25">
      <c r="A41" s="345">
        <v>7</v>
      </c>
      <c r="B41" s="346" t="s">
        <v>160</v>
      </c>
      <c r="C41" s="347" t="s">
        <v>537</v>
      </c>
      <c r="D41" s="339" t="s">
        <v>23</v>
      </c>
      <c r="E41" s="348" t="s">
        <v>24</v>
      </c>
      <c r="F41" s="339" t="s">
        <v>240</v>
      </c>
      <c r="G41" s="348" t="s">
        <v>538</v>
      </c>
      <c r="H41" s="349">
        <v>43711</v>
      </c>
      <c r="I41" s="348" t="s">
        <v>551</v>
      </c>
      <c r="J41" s="358" t="s">
        <v>135</v>
      </c>
      <c r="K41" s="587" t="s">
        <v>136</v>
      </c>
      <c r="L41" s="580" t="s">
        <v>137</v>
      </c>
      <c r="M41" s="363">
        <v>12</v>
      </c>
      <c r="N41" s="364">
        <v>4500</v>
      </c>
      <c r="O41" s="363">
        <v>2017</v>
      </c>
      <c r="P41" s="364">
        <v>4800</v>
      </c>
      <c r="Q41" s="365" t="s">
        <v>29</v>
      </c>
      <c r="R41" s="364" t="s">
        <v>29</v>
      </c>
      <c r="S41" s="363">
        <f>M41</f>
        <v>12</v>
      </c>
      <c r="T41" s="364" t="s">
        <v>29</v>
      </c>
      <c r="U41" s="363" t="s">
        <v>30</v>
      </c>
      <c r="V41" s="366"/>
    </row>
    <row r="42" spans="1:22" x14ac:dyDescent="0.25">
      <c r="A42" s="327"/>
      <c r="B42" s="328"/>
      <c r="C42" s="329" t="s">
        <v>162</v>
      </c>
      <c r="D42" s="330"/>
      <c r="E42" s="331"/>
      <c r="F42" s="330"/>
      <c r="G42" s="331"/>
      <c r="H42" s="330"/>
      <c r="I42" s="331"/>
      <c r="J42" s="355"/>
      <c r="K42" s="588"/>
      <c r="L42" s="581"/>
      <c r="M42" s="357"/>
      <c r="N42" s="367"/>
      <c r="O42" s="357"/>
      <c r="P42" s="367"/>
      <c r="Q42" s="357"/>
      <c r="R42" s="367"/>
      <c r="S42" s="357"/>
      <c r="T42" s="367"/>
      <c r="U42" s="357"/>
      <c r="V42" s="367"/>
    </row>
    <row r="43" spans="1:22" x14ac:dyDescent="0.25">
      <c r="A43" s="327"/>
      <c r="B43" s="328"/>
      <c r="C43" s="335"/>
      <c r="D43" s="328"/>
      <c r="E43" s="335"/>
      <c r="F43" s="328"/>
      <c r="G43" s="335"/>
      <c r="H43" s="328"/>
      <c r="I43" s="335"/>
      <c r="J43" s="362"/>
      <c r="K43" s="368"/>
      <c r="L43" s="582"/>
      <c r="M43" s="369"/>
      <c r="N43" s="370"/>
      <c r="O43" s="369"/>
      <c r="P43" s="370"/>
      <c r="Q43" s="369"/>
      <c r="R43" s="370"/>
      <c r="S43" s="369"/>
      <c r="T43" s="370"/>
      <c r="U43" s="369"/>
      <c r="V43" s="370"/>
    </row>
    <row r="44" spans="1:22" x14ac:dyDescent="0.25">
      <c r="A44" s="327"/>
      <c r="B44" s="328"/>
      <c r="C44" s="329"/>
      <c r="D44" s="330"/>
      <c r="E44" s="331"/>
      <c r="F44" s="330"/>
      <c r="G44" s="331"/>
      <c r="H44" s="332"/>
      <c r="I44" s="331"/>
      <c r="J44" s="358" t="s">
        <v>218</v>
      </c>
      <c r="K44" s="572" t="s">
        <v>34</v>
      </c>
      <c r="L44" s="572" t="s">
        <v>219</v>
      </c>
      <c r="M44" s="358">
        <v>16</v>
      </c>
      <c r="N44" s="340">
        <v>8000</v>
      </c>
      <c r="O44" s="339" t="s">
        <v>29</v>
      </c>
      <c r="P44" s="340">
        <v>7500</v>
      </c>
      <c r="Q44" s="339" t="s">
        <v>29</v>
      </c>
      <c r="R44" s="339" t="s">
        <v>29</v>
      </c>
      <c r="S44" s="358">
        <v>16</v>
      </c>
      <c r="T44" s="359" t="s">
        <v>29</v>
      </c>
      <c r="U44" s="563" t="s">
        <v>602</v>
      </c>
      <c r="V44" s="360"/>
    </row>
    <row r="45" spans="1:22" x14ac:dyDescent="0.25">
      <c r="A45" s="327"/>
      <c r="B45" s="328"/>
      <c r="C45" s="329"/>
      <c r="D45" s="328"/>
      <c r="E45" s="335"/>
      <c r="F45" s="328"/>
      <c r="G45" s="335"/>
      <c r="H45" s="328"/>
      <c r="I45" s="335"/>
      <c r="J45" s="355" t="s">
        <v>220</v>
      </c>
      <c r="K45" s="573"/>
      <c r="L45" s="573"/>
      <c r="M45" s="355"/>
      <c r="N45" s="355"/>
      <c r="O45" s="355"/>
      <c r="P45" s="355"/>
      <c r="Q45" s="355"/>
      <c r="R45" s="355"/>
      <c r="S45" s="355"/>
      <c r="T45" s="438"/>
      <c r="U45" s="564"/>
      <c r="V45" s="361"/>
    </row>
    <row r="46" spans="1:22" x14ac:dyDescent="0.25">
      <c r="A46" s="327"/>
      <c r="B46" s="328"/>
      <c r="C46" s="335"/>
      <c r="D46" s="328"/>
      <c r="E46" s="335"/>
      <c r="F46" s="328"/>
      <c r="G46" s="335"/>
      <c r="H46" s="328"/>
      <c r="I46" s="335"/>
      <c r="J46" s="362"/>
      <c r="K46" s="362"/>
      <c r="L46" s="574"/>
      <c r="M46" s="362"/>
      <c r="N46" s="362"/>
      <c r="O46" s="362"/>
      <c r="P46" s="362"/>
      <c r="Q46" s="362"/>
      <c r="R46" s="362"/>
      <c r="S46" s="362"/>
      <c r="T46" s="371"/>
      <c r="U46" s="565"/>
      <c r="V46" s="372"/>
    </row>
    <row r="47" spans="1:22" x14ac:dyDescent="0.25">
      <c r="A47" s="327"/>
      <c r="B47" s="328"/>
      <c r="C47" s="329"/>
      <c r="D47" s="330"/>
      <c r="E47" s="331"/>
      <c r="F47" s="330"/>
      <c r="G47" s="331"/>
      <c r="H47" s="332"/>
      <c r="I47" s="331"/>
      <c r="J47" s="439" t="s">
        <v>31</v>
      </c>
      <c r="K47" s="583" t="s">
        <v>32</v>
      </c>
      <c r="L47" s="564" t="s">
        <v>33</v>
      </c>
      <c r="M47" s="330">
        <v>20</v>
      </c>
      <c r="N47" s="334">
        <v>6000</v>
      </c>
      <c r="O47" s="330">
        <v>2017</v>
      </c>
      <c r="P47" s="330" t="s">
        <v>29</v>
      </c>
      <c r="Q47" s="330" t="s">
        <v>29</v>
      </c>
      <c r="R47" s="330" t="s">
        <v>29</v>
      </c>
      <c r="S47" s="330">
        <v>20</v>
      </c>
      <c r="T47" s="331"/>
      <c r="U47" s="564" t="s">
        <v>602</v>
      </c>
      <c r="V47" s="330"/>
    </row>
    <row r="48" spans="1:22" x14ac:dyDescent="0.25">
      <c r="A48" s="327"/>
      <c r="B48" s="328"/>
      <c r="C48" s="329"/>
      <c r="D48" s="328"/>
      <c r="E48" s="335"/>
      <c r="F48" s="328"/>
      <c r="G48" s="335"/>
      <c r="H48" s="328"/>
      <c r="I48" s="335"/>
      <c r="J48" s="439"/>
      <c r="K48" s="583"/>
      <c r="L48" s="564"/>
      <c r="M48" s="330"/>
      <c r="N48" s="330"/>
      <c r="O48" s="330"/>
      <c r="P48" s="330"/>
      <c r="Q48" s="330"/>
      <c r="R48" s="330"/>
      <c r="S48" s="330"/>
      <c r="T48" s="331"/>
      <c r="U48" s="564"/>
      <c r="V48" s="330"/>
    </row>
    <row r="49" spans="1:22" x14ac:dyDescent="0.25">
      <c r="A49" s="327"/>
      <c r="B49" s="328"/>
      <c r="C49" s="335"/>
      <c r="D49" s="328"/>
      <c r="E49" s="335"/>
      <c r="F49" s="328"/>
      <c r="G49" s="335"/>
      <c r="H49" s="328"/>
      <c r="I49" s="335"/>
      <c r="J49" s="336"/>
      <c r="K49" s="337"/>
      <c r="L49" s="565"/>
      <c r="M49" s="336"/>
      <c r="N49" s="336"/>
      <c r="O49" s="336"/>
      <c r="P49" s="336"/>
      <c r="Q49" s="336"/>
      <c r="R49" s="336"/>
      <c r="S49" s="336"/>
      <c r="T49" s="338"/>
      <c r="U49" s="565"/>
      <c r="V49" s="336"/>
    </row>
    <row r="50" spans="1:22" x14ac:dyDescent="0.25">
      <c r="A50" s="346">
        <v>8</v>
      </c>
      <c r="B50" s="373" t="s">
        <v>993</v>
      </c>
      <c r="C50" s="374" t="s">
        <v>547</v>
      </c>
      <c r="D50" s="348" t="s">
        <v>23</v>
      </c>
      <c r="E50" s="339" t="s">
        <v>24</v>
      </c>
      <c r="F50" s="348" t="s">
        <v>240</v>
      </c>
      <c r="G50" s="339" t="s">
        <v>548</v>
      </c>
      <c r="H50" s="375">
        <v>43711</v>
      </c>
      <c r="I50" s="339" t="s">
        <v>551</v>
      </c>
      <c r="J50" s="346" t="s">
        <v>470</v>
      </c>
      <c r="K50" s="373"/>
      <c r="L50" s="563" t="s">
        <v>472</v>
      </c>
      <c r="M50" s="348">
        <v>20</v>
      </c>
      <c r="N50" s="340">
        <v>5500</v>
      </c>
      <c r="O50" s="341" t="s">
        <v>29</v>
      </c>
      <c r="P50" s="340" t="s">
        <v>29</v>
      </c>
      <c r="Q50" s="341" t="s">
        <v>29</v>
      </c>
      <c r="R50" s="340" t="s">
        <v>29</v>
      </c>
      <c r="S50" s="348">
        <f>M50</f>
        <v>20</v>
      </c>
      <c r="T50" s="340" t="s">
        <v>29</v>
      </c>
      <c r="U50" s="569" t="s">
        <v>602</v>
      </c>
      <c r="V50" s="339"/>
    </row>
    <row r="51" spans="1:22" x14ac:dyDescent="0.25">
      <c r="A51" s="328"/>
      <c r="B51" s="335"/>
      <c r="C51" s="376" t="s">
        <v>44</v>
      </c>
      <c r="D51" s="331"/>
      <c r="E51" s="330"/>
      <c r="F51" s="331"/>
      <c r="G51" s="330"/>
      <c r="H51" s="331"/>
      <c r="I51" s="330"/>
      <c r="J51" s="328" t="s">
        <v>471</v>
      </c>
      <c r="K51" s="335"/>
      <c r="L51" s="564"/>
      <c r="M51" s="331"/>
      <c r="N51" s="330"/>
      <c r="O51" s="331"/>
      <c r="P51" s="330"/>
      <c r="Q51" s="331"/>
      <c r="R51" s="330"/>
      <c r="S51" s="331"/>
      <c r="T51" s="330"/>
      <c r="U51" s="570"/>
      <c r="V51" s="330"/>
    </row>
    <row r="52" spans="1:22" x14ac:dyDescent="0.25">
      <c r="A52" s="328"/>
      <c r="B52" s="335"/>
      <c r="C52" s="328"/>
      <c r="D52" s="335"/>
      <c r="E52" s="328"/>
      <c r="F52" s="335"/>
      <c r="G52" s="328"/>
      <c r="H52" s="335"/>
      <c r="I52" s="328"/>
      <c r="J52" s="328"/>
      <c r="K52" s="335"/>
      <c r="L52" s="564"/>
      <c r="M52" s="331"/>
      <c r="N52" s="330"/>
      <c r="O52" s="331"/>
      <c r="P52" s="330"/>
      <c r="Q52" s="331"/>
      <c r="R52" s="330"/>
      <c r="S52" s="331"/>
      <c r="T52" s="330"/>
      <c r="U52" s="570"/>
      <c r="V52" s="330"/>
    </row>
    <row r="53" spans="1:22" ht="15.75" customHeight="1" x14ac:dyDescent="0.25">
      <c r="A53" s="346">
        <v>9</v>
      </c>
      <c r="B53" s="373" t="s">
        <v>994</v>
      </c>
      <c r="C53" s="374" t="s">
        <v>547</v>
      </c>
      <c r="D53" s="348" t="s">
        <v>23</v>
      </c>
      <c r="E53" s="339" t="s">
        <v>24</v>
      </c>
      <c r="F53" s="348" t="s">
        <v>240</v>
      </c>
      <c r="G53" s="339" t="s">
        <v>548</v>
      </c>
      <c r="H53" s="375">
        <v>43711</v>
      </c>
      <c r="I53" s="339" t="s">
        <v>551</v>
      </c>
      <c r="J53" s="346" t="s">
        <v>818</v>
      </c>
      <c r="K53" s="569" t="s">
        <v>819</v>
      </c>
      <c r="L53" s="563" t="s">
        <v>445</v>
      </c>
      <c r="M53" s="373">
        <v>20</v>
      </c>
      <c r="N53" s="340">
        <v>6000</v>
      </c>
      <c r="O53" s="341" t="s">
        <v>29</v>
      </c>
      <c r="P53" s="340" t="s">
        <v>29</v>
      </c>
      <c r="Q53" s="341" t="s">
        <v>29</v>
      </c>
      <c r="R53" s="340" t="s">
        <v>29</v>
      </c>
      <c r="S53" s="348">
        <f>M53</f>
        <v>20</v>
      </c>
      <c r="T53" s="340" t="s">
        <v>29</v>
      </c>
      <c r="U53" s="569" t="s">
        <v>602</v>
      </c>
      <c r="V53" s="339"/>
    </row>
    <row r="54" spans="1:22" x14ac:dyDescent="0.25">
      <c r="A54" s="328"/>
      <c r="B54" s="335"/>
      <c r="C54" s="376" t="s">
        <v>90</v>
      </c>
      <c r="D54" s="331"/>
      <c r="E54" s="330"/>
      <c r="F54" s="331"/>
      <c r="G54" s="330"/>
      <c r="H54" s="331"/>
      <c r="I54" s="330"/>
      <c r="J54" s="328"/>
      <c r="K54" s="570"/>
      <c r="L54" s="564"/>
      <c r="M54" s="335"/>
      <c r="N54" s="328"/>
      <c r="O54" s="331"/>
      <c r="P54" s="330"/>
      <c r="Q54" s="331"/>
      <c r="R54" s="330"/>
      <c r="S54" s="331"/>
      <c r="T54" s="330"/>
      <c r="U54" s="570"/>
      <c r="V54" s="330"/>
    </row>
    <row r="55" spans="1:22" x14ac:dyDescent="0.25">
      <c r="A55" s="328"/>
      <c r="B55" s="335"/>
      <c r="C55" s="328"/>
      <c r="D55" s="335"/>
      <c r="E55" s="328"/>
      <c r="F55" s="335"/>
      <c r="G55" s="328"/>
      <c r="H55" s="335"/>
      <c r="I55" s="328"/>
      <c r="J55" s="343"/>
      <c r="K55" s="571"/>
      <c r="L55" s="565"/>
      <c r="M55" s="344"/>
      <c r="N55" s="343"/>
      <c r="O55" s="338"/>
      <c r="P55" s="336"/>
      <c r="Q55" s="338"/>
      <c r="R55" s="336"/>
      <c r="S55" s="338"/>
      <c r="T55" s="336"/>
      <c r="U55" s="571"/>
      <c r="V55" s="336"/>
    </row>
    <row r="56" spans="1:22" ht="15.75" customHeight="1" x14ac:dyDescent="0.25">
      <c r="A56" s="346">
        <v>10</v>
      </c>
      <c r="B56" s="373" t="s">
        <v>995</v>
      </c>
      <c r="C56" s="374" t="s">
        <v>547</v>
      </c>
      <c r="D56" s="348" t="s">
        <v>23</v>
      </c>
      <c r="E56" s="339" t="s">
        <v>24</v>
      </c>
      <c r="F56" s="348" t="s">
        <v>240</v>
      </c>
      <c r="G56" s="339" t="s">
        <v>548</v>
      </c>
      <c r="H56" s="375">
        <v>43711</v>
      </c>
      <c r="I56" s="339" t="s">
        <v>551</v>
      </c>
      <c r="J56" s="358" t="s">
        <v>135</v>
      </c>
      <c r="K56" s="587" t="s">
        <v>136</v>
      </c>
      <c r="L56" s="580" t="s">
        <v>137</v>
      </c>
      <c r="M56" s="363">
        <v>12</v>
      </c>
      <c r="N56" s="364">
        <v>5500</v>
      </c>
      <c r="O56" s="363">
        <v>2017</v>
      </c>
      <c r="P56" s="364">
        <v>4800</v>
      </c>
      <c r="Q56" s="365" t="s">
        <v>29</v>
      </c>
      <c r="R56" s="364" t="s">
        <v>29</v>
      </c>
      <c r="S56" s="363">
        <f>M56</f>
        <v>12</v>
      </c>
      <c r="T56" s="364" t="s">
        <v>29</v>
      </c>
      <c r="U56" s="363" t="s">
        <v>30</v>
      </c>
      <c r="V56" s="366"/>
    </row>
    <row r="57" spans="1:22" x14ac:dyDescent="0.25">
      <c r="A57" s="328"/>
      <c r="B57" s="335"/>
      <c r="C57" s="376" t="s">
        <v>86</v>
      </c>
      <c r="D57" s="331"/>
      <c r="E57" s="330"/>
      <c r="F57" s="331"/>
      <c r="G57" s="330"/>
      <c r="H57" s="331"/>
      <c r="I57" s="330"/>
      <c r="J57" s="355"/>
      <c r="K57" s="588"/>
      <c r="L57" s="581"/>
      <c r="M57" s="357"/>
      <c r="N57" s="367"/>
      <c r="O57" s="357"/>
      <c r="P57" s="367"/>
      <c r="Q57" s="357"/>
      <c r="R57" s="367"/>
      <c r="S57" s="357"/>
      <c r="T57" s="367"/>
      <c r="U57" s="357"/>
      <c r="V57" s="367"/>
    </row>
    <row r="58" spans="1:22" x14ac:dyDescent="0.25">
      <c r="A58" s="343"/>
      <c r="B58" s="344"/>
      <c r="C58" s="343"/>
      <c r="D58" s="344"/>
      <c r="E58" s="343"/>
      <c r="F58" s="344"/>
      <c r="G58" s="343"/>
      <c r="H58" s="344"/>
      <c r="I58" s="343"/>
      <c r="J58" s="362"/>
      <c r="K58" s="368"/>
      <c r="L58" s="582"/>
      <c r="M58" s="369"/>
      <c r="N58" s="370"/>
      <c r="O58" s="369"/>
      <c r="P58" s="370"/>
      <c r="Q58" s="369"/>
      <c r="R58" s="370"/>
      <c r="S58" s="369"/>
      <c r="T58" s="370"/>
      <c r="U58" s="369"/>
      <c r="V58" s="370"/>
    </row>
    <row r="59" spans="1:22" x14ac:dyDescent="0.25">
      <c r="A59" s="346">
        <v>11</v>
      </c>
      <c r="B59" s="373" t="s">
        <v>799</v>
      </c>
      <c r="C59" s="374" t="s">
        <v>477</v>
      </c>
      <c r="D59" s="348" t="s">
        <v>23</v>
      </c>
      <c r="E59" s="339" t="s">
        <v>24</v>
      </c>
      <c r="F59" s="348" t="s">
        <v>321</v>
      </c>
      <c r="G59" s="339" t="s">
        <v>478</v>
      </c>
      <c r="H59" s="375">
        <v>43711</v>
      </c>
      <c r="I59" s="339" t="s">
        <v>131</v>
      </c>
      <c r="J59" s="346" t="s">
        <v>821</v>
      </c>
      <c r="K59" s="569" t="s">
        <v>822</v>
      </c>
      <c r="L59" s="563" t="s">
        <v>823</v>
      </c>
      <c r="M59" s="351">
        <v>12</v>
      </c>
      <c r="N59" s="340">
        <v>6500</v>
      </c>
      <c r="O59" s="341" t="s">
        <v>29</v>
      </c>
      <c r="P59" s="340" t="s">
        <v>29</v>
      </c>
      <c r="Q59" s="341" t="s">
        <v>29</v>
      </c>
      <c r="R59" s="340" t="s">
        <v>29</v>
      </c>
      <c r="S59" s="348">
        <f>M59</f>
        <v>12</v>
      </c>
      <c r="T59" s="340" t="s">
        <v>29</v>
      </c>
      <c r="U59" s="569" t="s">
        <v>602</v>
      </c>
      <c r="V59" s="339"/>
    </row>
    <row r="60" spans="1:22" x14ac:dyDescent="0.25">
      <c r="A60" s="328"/>
      <c r="B60" s="335"/>
      <c r="C60" s="376" t="s">
        <v>233</v>
      </c>
      <c r="D60" s="331"/>
      <c r="E60" s="330"/>
      <c r="F60" s="331"/>
      <c r="G60" s="330"/>
      <c r="H60" s="331"/>
      <c r="I60" s="330"/>
      <c r="J60" s="328"/>
      <c r="K60" s="570"/>
      <c r="L60" s="564"/>
      <c r="M60" s="352"/>
      <c r="N60" s="328"/>
      <c r="O60" s="331"/>
      <c r="P60" s="330"/>
      <c r="Q60" s="331"/>
      <c r="R60" s="330"/>
      <c r="S60" s="331"/>
      <c r="T60" s="330"/>
      <c r="U60" s="570"/>
      <c r="V60" s="330"/>
    </row>
    <row r="61" spans="1:22" x14ac:dyDescent="0.25">
      <c r="A61" s="328"/>
      <c r="B61" s="335"/>
      <c r="C61" s="328"/>
      <c r="D61" s="335"/>
      <c r="E61" s="328"/>
      <c r="F61" s="335"/>
      <c r="G61" s="328"/>
      <c r="H61" s="335"/>
      <c r="I61" s="328"/>
      <c r="J61" s="343"/>
      <c r="K61" s="571"/>
      <c r="L61" s="565"/>
      <c r="M61" s="377"/>
      <c r="N61" s="343"/>
      <c r="O61" s="338"/>
      <c r="P61" s="336"/>
      <c r="Q61" s="338"/>
      <c r="R61" s="336"/>
      <c r="S61" s="338"/>
      <c r="T61" s="336"/>
      <c r="U61" s="571"/>
      <c r="V61" s="336"/>
    </row>
    <row r="62" spans="1:22" x14ac:dyDescent="0.25">
      <c r="A62" s="346">
        <v>12</v>
      </c>
      <c r="B62" s="373" t="s">
        <v>634</v>
      </c>
      <c r="C62" s="374" t="s">
        <v>477</v>
      </c>
      <c r="D62" s="348" t="s">
        <v>23</v>
      </c>
      <c r="E62" s="339" t="s">
        <v>24</v>
      </c>
      <c r="F62" s="348" t="s">
        <v>321</v>
      </c>
      <c r="G62" s="339" t="s">
        <v>478</v>
      </c>
      <c r="H62" s="375">
        <v>43711</v>
      </c>
      <c r="I62" s="339" t="s">
        <v>131</v>
      </c>
      <c r="J62" s="346" t="s">
        <v>470</v>
      </c>
      <c r="K62" s="373"/>
      <c r="L62" s="563" t="s">
        <v>472</v>
      </c>
      <c r="M62" s="348">
        <v>20</v>
      </c>
      <c r="N62" s="340">
        <v>5000</v>
      </c>
      <c r="O62" s="341" t="s">
        <v>29</v>
      </c>
      <c r="P62" s="340" t="s">
        <v>29</v>
      </c>
      <c r="Q62" s="341" t="s">
        <v>29</v>
      </c>
      <c r="R62" s="340" t="s">
        <v>29</v>
      </c>
      <c r="S62" s="348">
        <f>M62</f>
        <v>20</v>
      </c>
      <c r="T62" s="340" t="s">
        <v>29</v>
      </c>
      <c r="U62" s="592" t="s">
        <v>602</v>
      </c>
      <c r="V62" s="346"/>
    </row>
    <row r="63" spans="1:22" x14ac:dyDescent="0.25">
      <c r="A63" s="328"/>
      <c r="B63" s="335"/>
      <c r="C63" s="376" t="s">
        <v>333</v>
      </c>
      <c r="D63" s="331"/>
      <c r="E63" s="330"/>
      <c r="F63" s="331"/>
      <c r="G63" s="330"/>
      <c r="H63" s="331"/>
      <c r="I63" s="330"/>
      <c r="J63" s="328" t="s">
        <v>471</v>
      </c>
      <c r="K63" s="335"/>
      <c r="L63" s="564"/>
      <c r="M63" s="331"/>
      <c r="N63" s="330"/>
      <c r="O63" s="331"/>
      <c r="P63" s="330"/>
      <c r="Q63" s="331"/>
      <c r="R63" s="330"/>
      <c r="S63" s="331"/>
      <c r="T63" s="330"/>
      <c r="U63" s="593"/>
      <c r="V63" s="328"/>
    </row>
    <row r="64" spans="1:22" x14ac:dyDescent="0.25">
      <c r="A64" s="328"/>
      <c r="B64" s="335"/>
      <c r="C64" s="328"/>
      <c r="D64" s="335"/>
      <c r="E64" s="328"/>
      <c r="F64" s="335"/>
      <c r="G64" s="328"/>
      <c r="H64" s="335"/>
      <c r="I64" s="328"/>
      <c r="J64" s="328"/>
      <c r="K64" s="335"/>
      <c r="L64" s="564"/>
      <c r="M64" s="331"/>
      <c r="N64" s="330"/>
      <c r="O64" s="331"/>
      <c r="P64" s="330"/>
      <c r="Q64" s="331"/>
      <c r="R64" s="330"/>
      <c r="S64" s="331"/>
      <c r="T64" s="330"/>
      <c r="U64" s="594"/>
      <c r="V64" s="343"/>
    </row>
    <row r="65" spans="1:22" x14ac:dyDescent="0.25">
      <c r="A65" s="328"/>
      <c r="B65" s="335"/>
      <c r="C65" s="376"/>
      <c r="D65" s="331"/>
      <c r="E65" s="330"/>
      <c r="F65" s="331"/>
      <c r="G65" s="330"/>
      <c r="H65" s="378"/>
      <c r="I65" s="328"/>
      <c r="J65" s="345" t="s">
        <v>484</v>
      </c>
      <c r="K65" s="346" t="s">
        <v>485</v>
      </c>
      <c r="L65" s="563" t="s">
        <v>96</v>
      </c>
      <c r="M65" s="373">
        <v>12</v>
      </c>
      <c r="N65" s="340">
        <v>5500</v>
      </c>
      <c r="O65" s="340" t="s">
        <v>29</v>
      </c>
      <c r="P65" s="341"/>
      <c r="Q65" s="340" t="s">
        <v>29</v>
      </c>
      <c r="R65" s="341" t="s">
        <v>29</v>
      </c>
      <c r="S65" s="339">
        <f>M65</f>
        <v>12</v>
      </c>
      <c r="T65" s="341" t="s">
        <v>29</v>
      </c>
      <c r="U65" s="592" t="s">
        <v>602</v>
      </c>
      <c r="V65" s="339"/>
    </row>
    <row r="66" spans="1:22" x14ac:dyDescent="0.25">
      <c r="A66" s="328"/>
      <c r="B66" s="335"/>
      <c r="C66" s="376"/>
      <c r="D66" s="335"/>
      <c r="E66" s="328"/>
      <c r="F66" s="335"/>
      <c r="G66" s="328"/>
      <c r="H66" s="335"/>
      <c r="I66" s="328"/>
      <c r="J66" s="327"/>
      <c r="K66" s="328"/>
      <c r="L66" s="564"/>
      <c r="M66" s="335"/>
      <c r="N66" s="330"/>
      <c r="O66" s="330"/>
      <c r="P66" s="331"/>
      <c r="Q66" s="330"/>
      <c r="R66" s="331"/>
      <c r="S66" s="330"/>
      <c r="T66" s="331"/>
      <c r="U66" s="593"/>
      <c r="V66" s="330"/>
    </row>
    <row r="67" spans="1:22" x14ac:dyDescent="0.25">
      <c r="A67" s="328"/>
      <c r="B67" s="335"/>
      <c r="C67" s="328"/>
      <c r="D67" s="335"/>
      <c r="E67" s="328"/>
      <c r="F67" s="335"/>
      <c r="G67" s="328"/>
      <c r="H67" s="335"/>
      <c r="I67" s="328"/>
      <c r="J67" s="342"/>
      <c r="K67" s="343"/>
      <c r="L67" s="565"/>
      <c r="M67" s="344"/>
      <c r="N67" s="336"/>
      <c r="O67" s="336"/>
      <c r="P67" s="338"/>
      <c r="Q67" s="336"/>
      <c r="R67" s="338"/>
      <c r="S67" s="336"/>
      <c r="T67" s="338"/>
      <c r="U67" s="594"/>
      <c r="V67" s="336"/>
    </row>
    <row r="68" spans="1:22" x14ac:dyDescent="0.25">
      <c r="A68" s="346">
        <v>13</v>
      </c>
      <c r="B68" s="373" t="s">
        <v>996</v>
      </c>
      <c r="C68" s="374" t="s">
        <v>477</v>
      </c>
      <c r="D68" s="348" t="s">
        <v>23</v>
      </c>
      <c r="E68" s="339" t="s">
        <v>24</v>
      </c>
      <c r="F68" s="348" t="s">
        <v>321</v>
      </c>
      <c r="G68" s="339" t="s">
        <v>478</v>
      </c>
      <c r="H68" s="375">
        <v>43711</v>
      </c>
      <c r="I68" s="339" t="s">
        <v>131</v>
      </c>
      <c r="J68" s="345" t="s">
        <v>484</v>
      </c>
      <c r="K68" s="346" t="s">
        <v>485</v>
      </c>
      <c r="L68" s="563" t="s">
        <v>96</v>
      </c>
      <c r="M68" s="373">
        <v>12</v>
      </c>
      <c r="N68" s="340">
        <v>6500</v>
      </c>
      <c r="O68" s="340" t="s">
        <v>29</v>
      </c>
      <c r="P68" s="341"/>
      <c r="Q68" s="340" t="s">
        <v>29</v>
      </c>
      <c r="R68" s="341" t="s">
        <v>29</v>
      </c>
      <c r="S68" s="339">
        <f>M68</f>
        <v>12</v>
      </c>
      <c r="T68" s="341" t="s">
        <v>29</v>
      </c>
      <c r="U68" s="592" t="s">
        <v>602</v>
      </c>
      <c r="V68" s="339"/>
    </row>
    <row r="69" spans="1:22" x14ac:dyDescent="0.25">
      <c r="A69" s="328"/>
      <c r="B69" s="335"/>
      <c r="C69" s="376" t="s">
        <v>75</v>
      </c>
      <c r="D69" s="331"/>
      <c r="E69" s="330"/>
      <c r="F69" s="331"/>
      <c r="G69" s="330"/>
      <c r="H69" s="331"/>
      <c r="I69" s="330"/>
      <c r="J69" s="327"/>
      <c r="K69" s="328"/>
      <c r="L69" s="564"/>
      <c r="M69" s="335"/>
      <c r="N69" s="330"/>
      <c r="O69" s="330"/>
      <c r="P69" s="331"/>
      <c r="Q69" s="330"/>
      <c r="R69" s="331"/>
      <c r="S69" s="330"/>
      <c r="T69" s="331"/>
      <c r="U69" s="593"/>
      <c r="V69" s="330"/>
    </row>
    <row r="70" spans="1:22" x14ac:dyDescent="0.25">
      <c r="A70" s="328"/>
      <c r="B70" s="335"/>
      <c r="C70" s="328"/>
      <c r="D70" s="335"/>
      <c r="E70" s="328"/>
      <c r="F70" s="335"/>
      <c r="G70" s="328"/>
      <c r="H70" s="335"/>
      <c r="I70" s="328"/>
      <c r="J70" s="342"/>
      <c r="K70" s="343"/>
      <c r="L70" s="565"/>
      <c r="M70" s="344"/>
      <c r="N70" s="336"/>
      <c r="O70" s="336"/>
      <c r="P70" s="338"/>
      <c r="Q70" s="336"/>
      <c r="R70" s="338"/>
      <c r="S70" s="336"/>
      <c r="T70" s="338"/>
      <c r="U70" s="594"/>
      <c r="V70" s="336"/>
    </row>
    <row r="71" spans="1:22" x14ac:dyDescent="0.25">
      <c r="A71" s="328"/>
      <c r="B71" s="335"/>
      <c r="C71" s="376"/>
      <c r="D71" s="331"/>
      <c r="E71" s="330"/>
      <c r="F71" s="331"/>
      <c r="G71" s="330"/>
      <c r="H71" s="378"/>
      <c r="I71" s="328"/>
      <c r="J71" s="346" t="s">
        <v>470</v>
      </c>
      <c r="K71" s="373"/>
      <c r="L71" s="563" t="s">
        <v>472</v>
      </c>
      <c r="M71" s="348">
        <v>20</v>
      </c>
      <c r="N71" s="340">
        <v>7000</v>
      </c>
      <c r="O71" s="341" t="s">
        <v>29</v>
      </c>
      <c r="P71" s="340" t="s">
        <v>29</v>
      </c>
      <c r="Q71" s="341" t="s">
        <v>29</v>
      </c>
      <c r="R71" s="340" t="s">
        <v>29</v>
      </c>
      <c r="S71" s="348">
        <f>M71</f>
        <v>20</v>
      </c>
      <c r="T71" s="340" t="s">
        <v>29</v>
      </c>
      <c r="U71" s="592" t="s">
        <v>602</v>
      </c>
      <c r="V71" s="346"/>
    </row>
    <row r="72" spans="1:22" x14ac:dyDescent="0.25">
      <c r="A72" s="328"/>
      <c r="B72" s="335"/>
      <c r="C72" s="376"/>
      <c r="D72" s="335"/>
      <c r="E72" s="328"/>
      <c r="F72" s="335"/>
      <c r="G72" s="328"/>
      <c r="H72" s="335"/>
      <c r="I72" s="328"/>
      <c r="J72" s="328" t="s">
        <v>471</v>
      </c>
      <c r="K72" s="335"/>
      <c r="L72" s="564"/>
      <c r="M72" s="331"/>
      <c r="N72" s="330"/>
      <c r="O72" s="331"/>
      <c r="P72" s="330"/>
      <c r="Q72" s="331"/>
      <c r="R72" s="330"/>
      <c r="S72" s="331"/>
      <c r="T72" s="330"/>
      <c r="U72" s="593"/>
      <c r="V72" s="328"/>
    </row>
    <row r="73" spans="1:22" x14ac:dyDescent="0.25">
      <c r="A73" s="328"/>
      <c r="B73" s="335"/>
      <c r="C73" s="328"/>
      <c r="D73" s="335"/>
      <c r="E73" s="328"/>
      <c r="F73" s="335"/>
      <c r="G73" s="328"/>
      <c r="H73" s="335"/>
      <c r="I73" s="328"/>
      <c r="J73" s="328"/>
      <c r="K73" s="335"/>
      <c r="L73" s="564"/>
      <c r="M73" s="331"/>
      <c r="N73" s="330"/>
      <c r="O73" s="331"/>
      <c r="P73" s="330"/>
      <c r="Q73" s="331"/>
      <c r="R73" s="330"/>
      <c r="S73" s="331"/>
      <c r="T73" s="330"/>
      <c r="U73" s="594"/>
      <c r="V73" s="343"/>
    </row>
    <row r="74" spans="1:22" ht="15.75" customHeight="1" x14ac:dyDescent="0.25">
      <c r="A74" s="328"/>
      <c r="B74" s="335"/>
      <c r="C74" s="376"/>
      <c r="D74" s="331"/>
      <c r="E74" s="330"/>
      <c r="F74" s="331"/>
      <c r="G74" s="330"/>
      <c r="H74" s="378"/>
      <c r="I74" s="328"/>
      <c r="J74" s="346" t="s">
        <v>821</v>
      </c>
      <c r="K74" s="569" t="s">
        <v>822</v>
      </c>
      <c r="L74" s="563" t="s">
        <v>823</v>
      </c>
      <c r="M74" s="351">
        <v>12</v>
      </c>
      <c r="N74" s="340">
        <v>5500</v>
      </c>
      <c r="O74" s="341" t="s">
        <v>29</v>
      </c>
      <c r="P74" s="340" t="s">
        <v>29</v>
      </c>
      <c r="Q74" s="341" t="s">
        <v>29</v>
      </c>
      <c r="R74" s="340" t="s">
        <v>29</v>
      </c>
      <c r="S74" s="348">
        <f>M74</f>
        <v>12</v>
      </c>
      <c r="T74" s="340" t="s">
        <v>29</v>
      </c>
      <c r="U74" s="569" t="s">
        <v>602</v>
      </c>
      <c r="V74" s="339"/>
    </row>
    <row r="75" spans="1:22" x14ac:dyDescent="0.25">
      <c r="A75" s="328"/>
      <c r="B75" s="335"/>
      <c r="C75" s="376"/>
      <c r="D75" s="335"/>
      <c r="E75" s="328"/>
      <c r="F75" s="335"/>
      <c r="G75" s="328"/>
      <c r="H75" s="335"/>
      <c r="I75" s="328"/>
      <c r="J75" s="328"/>
      <c r="K75" s="570"/>
      <c r="L75" s="564"/>
      <c r="M75" s="352"/>
      <c r="N75" s="328"/>
      <c r="O75" s="331"/>
      <c r="P75" s="330"/>
      <c r="Q75" s="331"/>
      <c r="R75" s="330"/>
      <c r="S75" s="331"/>
      <c r="T75" s="330"/>
      <c r="U75" s="570"/>
      <c r="V75" s="330"/>
    </row>
    <row r="76" spans="1:22" x14ac:dyDescent="0.25">
      <c r="A76" s="343"/>
      <c r="B76" s="344"/>
      <c r="C76" s="343"/>
      <c r="D76" s="344"/>
      <c r="E76" s="343"/>
      <c r="F76" s="344"/>
      <c r="G76" s="343"/>
      <c r="H76" s="344"/>
      <c r="I76" s="343"/>
      <c r="J76" s="343"/>
      <c r="K76" s="571"/>
      <c r="L76" s="565"/>
      <c r="M76" s="377"/>
      <c r="N76" s="343"/>
      <c r="O76" s="338"/>
      <c r="P76" s="336"/>
      <c r="Q76" s="338"/>
      <c r="R76" s="336"/>
      <c r="S76" s="338"/>
      <c r="T76" s="336"/>
      <c r="U76" s="571"/>
      <c r="V76" s="336"/>
    </row>
    <row r="77" spans="1:22" x14ac:dyDescent="0.25">
      <c r="A77" s="346">
        <v>13</v>
      </c>
      <c r="B77" s="373" t="s">
        <v>363</v>
      </c>
      <c r="C77" s="374" t="s">
        <v>584</v>
      </c>
      <c r="D77" s="348" t="s">
        <v>23</v>
      </c>
      <c r="E77" s="339" t="s">
        <v>24</v>
      </c>
      <c r="F77" s="348" t="s">
        <v>321</v>
      </c>
      <c r="G77" s="339" t="s">
        <v>585</v>
      </c>
      <c r="H77" s="375">
        <v>43711</v>
      </c>
      <c r="I77" s="339" t="s">
        <v>131</v>
      </c>
      <c r="J77" s="339" t="s">
        <v>106</v>
      </c>
      <c r="K77" s="379" t="s">
        <v>39</v>
      </c>
      <c r="L77" s="569" t="s">
        <v>78</v>
      </c>
      <c r="M77" s="359">
        <v>20</v>
      </c>
      <c r="N77" s="340">
        <v>7500</v>
      </c>
      <c r="O77" s="348" t="s">
        <v>40</v>
      </c>
      <c r="P77" s="339" t="s">
        <v>40</v>
      </c>
      <c r="Q77" s="348" t="s">
        <v>40</v>
      </c>
      <c r="R77" s="339" t="s">
        <v>40</v>
      </c>
      <c r="S77" s="348">
        <v>20</v>
      </c>
      <c r="T77" s="339" t="s">
        <v>40</v>
      </c>
      <c r="U77" s="563" t="s">
        <v>602</v>
      </c>
      <c r="V77" s="339"/>
    </row>
    <row r="78" spans="1:22" x14ac:dyDescent="0.25">
      <c r="A78" s="328"/>
      <c r="B78" s="335"/>
      <c r="C78" s="376" t="s">
        <v>89</v>
      </c>
      <c r="D78" s="331"/>
      <c r="E78" s="330"/>
      <c r="F78" s="331"/>
      <c r="G78" s="330"/>
      <c r="H78" s="331"/>
      <c r="I78" s="330"/>
      <c r="J78" s="330"/>
      <c r="K78" s="330"/>
      <c r="L78" s="570"/>
      <c r="M78" s="380"/>
      <c r="N78" s="330"/>
      <c r="O78" s="331"/>
      <c r="P78" s="330"/>
      <c r="Q78" s="331"/>
      <c r="R78" s="330"/>
      <c r="S78" s="331"/>
      <c r="T78" s="330"/>
      <c r="U78" s="564"/>
      <c r="V78" s="330"/>
    </row>
    <row r="79" spans="1:22" x14ac:dyDescent="0.25">
      <c r="A79" s="328"/>
      <c r="B79" s="335"/>
      <c r="C79" s="328"/>
      <c r="D79" s="335"/>
      <c r="E79" s="328"/>
      <c r="F79" s="335"/>
      <c r="G79" s="328"/>
      <c r="H79" s="335"/>
      <c r="I79" s="328"/>
      <c r="J79" s="336"/>
      <c r="K79" s="336"/>
      <c r="L79" s="571"/>
      <c r="M79" s="381"/>
      <c r="N79" s="336"/>
      <c r="O79" s="338"/>
      <c r="P79" s="336"/>
      <c r="Q79" s="338"/>
      <c r="R79" s="336"/>
      <c r="S79" s="338"/>
      <c r="T79" s="336"/>
      <c r="U79" s="565"/>
      <c r="V79" s="336"/>
    </row>
    <row r="80" spans="1:22" x14ac:dyDescent="0.25">
      <c r="A80" s="328"/>
      <c r="B80" s="335"/>
      <c r="C80" s="376"/>
      <c r="D80" s="331"/>
      <c r="E80" s="330"/>
      <c r="F80" s="331"/>
      <c r="G80" s="330"/>
      <c r="H80" s="378"/>
      <c r="I80" s="328"/>
      <c r="J80" s="339" t="s">
        <v>475</v>
      </c>
      <c r="K80" s="339" t="s">
        <v>38</v>
      </c>
      <c r="L80" s="563" t="s">
        <v>96</v>
      </c>
      <c r="M80" s="339">
        <v>20</v>
      </c>
      <c r="N80" s="340">
        <v>6000</v>
      </c>
      <c r="O80" s="340" t="s">
        <v>29</v>
      </c>
      <c r="P80" s="340" t="s">
        <v>29</v>
      </c>
      <c r="Q80" s="340" t="s">
        <v>29</v>
      </c>
      <c r="R80" s="340" t="s">
        <v>29</v>
      </c>
      <c r="S80" s="339">
        <f>M80</f>
        <v>20</v>
      </c>
      <c r="T80" s="341" t="s">
        <v>29</v>
      </c>
      <c r="U80" s="563" t="s">
        <v>602</v>
      </c>
      <c r="V80" s="339"/>
    </row>
    <row r="81" spans="1:22" x14ac:dyDescent="0.25">
      <c r="A81" s="328"/>
      <c r="B81" s="335"/>
      <c r="C81" s="376"/>
      <c r="D81" s="335"/>
      <c r="E81" s="328"/>
      <c r="F81" s="335"/>
      <c r="G81" s="328"/>
      <c r="H81" s="335"/>
      <c r="I81" s="328"/>
      <c r="J81" s="330" t="s">
        <v>462</v>
      </c>
      <c r="K81" s="330"/>
      <c r="L81" s="564"/>
      <c r="M81" s="330"/>
      <c r="N81" s="330"/>
      <c r="O81" s="330"/>
      <c r="P81" s="330"/>
      <c r="Q81" s="330"/>
      <c r="R81" s="330"/>
      <c r="S81" s="330"/>
      <c r="T81" s="331"/>
      <c r="U81" s="564"/>
      <c r="V81" s="330"/>
    </row>
    <row r="82" spans="1:22" x14ac:dyDescent="0.25">
      <c r="A82" s="328"/>
      <c r="B82" s="335"/>
      <c r="C82" s="328"/>
      <c r="D82" s="335"/>
      <c r="E82" s="328"/>
      <c r="F82" s="335"/>
      <c r="G82" s="328"/>
      <c r="H82" s="335"/>
      <c r="I82" s="328"/>
      <c r="J82" s="336"/>
      <c r="K82" s="330"/>
      <c r="L82" s="565"/>
      <c r="M82" s="336"/>
      <c r="N82" s="336"/>
      <c r="O82" s="336"/>
      <c r="P82" s="336"/>
      <c r="Q82" s="336"/>
      <c r="R82" s="336"/>
      <c r="S82" s="336"/>
      <c r="T82" s="338"/>
      <c r="U82" s="565"/>
      <c r="V82" s="336"/>
    </row>
    <row r="83" spans="1:22" ht="15.75" customHeight="1" x14ac:dyDescent="0.25">
      <c r="A83" s="346">
        <v>14</v>
      </c>
      <c r="B83" s="373" t="s">
        <v>997</v>
      </c>
      <c r="C83" s="374" t="s">
        <v>584</v>
      </c>
      <c r="D83" s="348" t="s">
        <v>23</v>
      </c>
      <c r="E83" s="339" t="s">
        <v>24</v>
      </c>
      <c r="F83" s="348" t="s">
        <v>321</v>
      </c>
      <c r="G83" s="339" t="s">
        <v>585</v>
      </c>
      <c r="H83" s="375">
        <v>43711</v>
      </c>
      <c r="I83" s="339" t="s">
        <v>131</v>
      </c>
      <c r="J83" s="354" t="s">
        <v>64</v>
      </c>
      <c r="K83" s="585" t="s">
        <v>65</v>
      </c>
      <c r="L83" s="563" t="s">
        <v>66</v>
      </c>
      <c r="M83" s="348">
        <v>12</v>
      </c>
      <c r="N83" s="340">
        <v>4500</v>
      </c>
      <c r="O83" s="348">
        <v>2017</v>
      </c>
      <c r="P83" s="340">
        <v>4800</v>
      </c>
      <c r="Q83" s="348" t="s">
        <v>40</v>
      </c>
      <c r="R83" s="339" t="s">
        <v>40</v>
      </c>
      <c r="S83" s="348">
        <v>12</v>
      </c>
      <c r="T83" s="339" t="s">
        <v>40</v>
      </c>
      <c r="U83" s="348" t="s">
        <v>30</v>
      </c>
      <c r="V83" s="339"/>
    </row>
    <row r="84" spans="1:22" x14ac:dyDescent="0.25">
      <c r="A84" s="328"/>
      <c r="B84" s="335"/>
      <c r="C84" s="376" t="s">
        <v>191</v>
      </c>
      <c r="D84" s="331"/>
      <c r="E84" s="330"/>
      <c r="F84" s="331"/>
      <c r="G84" s="330"/>
      <c r="H84" s="331"/>
      <c r="I84" s="330"/>
      <c r="J84" s="355"/>
      <c r="K84" s="586"/>
      <c r="L84" s="564"/>
      <c r="M84" s="356"/>
      <c r="N84" s="355"/>
      <c r="O84" s="356"/>
      <c r="P84" s="355"/>
      <c r="Q84" s="356"/>
      <c r="R84" s="355"/>
      <c r="S84" s="356"/>
      <c r="T84" s="355"/>
      <c r="U84" s="356"/>
      <c r="V84" s="355"/>
    </row>
    <row r="85" spans="1:22" x14ac:dyDescent="0.25">
      <c r="A85" s="328"/>
      <c r="B85" s="335"/>
      <c r="C85" s="328"/>
      <c r="D85" s="335"/>
      <c r="E85" s="328"/>
      <c r="F85" s="335"/>
      <c r="G85" s="328"/>
      <c r="H85" s="335"/>
      <c r="I85" s="328"/>
      <c r="J85" s="355"/>
      <c r="K85" s="357"/>
      <c r="L85" s="564"/>
      <c r="M85" s="356"/>
      <c r="N85" s="355"/>
      <c r="O85" s="356"/>
      <c r="P85" s="355"/>
      <c r="Q85" s="356"/>
      <c r="R85" s="355"/>
      <c r="S85" s="356"/>
      <c r="T85" s="355"/>
      <c r="U85" s="356"/>
      <c r="V85" s="355"/>
    </row>
    <row r="86" spans="1:22" x14ac:dyDescent="0.25">
      <c r="A86" s="328"/>
      <c r="B86" s="335"/>
      <c r="C86" s="376"/>
      <c r="D86" s="331"/>
      <c r="E86" s="330"/>
      <c r="F86" s="331"/>
      <c r="G86" s="330"/>
      <c r="H86" s="378"/>
      <c r="I86" s="328"/>
      <c r="J86" s="346" t="s">
        <v>740</v>
      </c>
      <c r="K86" s="351" t="s">
        <v>32</v>
      </c>
      <c r="L86" s="572" t="s">
        <v>156</v>
      </c>
      <c r="M86" s="373">
        <v>16</v>
      </c>
      <c r="N86" s="340">
        <v>3500</v>
      </c>
      <c r="O86" s="348">
        <v>2013</v>
      </c>
      <c r="P86" s="339" t="s">
        <v>29</v>
      </c>
      <c r="Q86" s="348" t="s">
        <v>29</v>
      </c>
      <c r="R86" s="339" t="s">
        <v>29</v>
      </c>
      <c r="S86" s="348">
        <v>16</v>
      </c>
      <c r="T86" s="339"/>
      <c r="U86" s="569" t="s">
        <v>602</v>
      </c>
      <c r="V86" s="339"/>
    </row>
    <row r="87" spans="1:22" x14ac:dyDescent="0.25">
      <c r="A87" s="328"/>
      <c r="B87" s="335"/>
      <c r="C87" s="376"/>
      <c r="D87" s="335"/>
      <c r="E87" s="328"/>
      <c r="F87" s="335"/>
      <c r="G87" s="328"/>
      <c r="H87" s="335"/>
      <c r="I87" s="328"/>
      <c r="J87" s="328"/>
      <c r="K87" s="352"/>
      <c r="L87" s="573"/>
      <c r="M87" s="335"/>
      <c r="N87" s="330"/>
      <c r="O87" s="331"/>
      <c r="P87" s="330"/>
      <c r="Q87" s="331"/>
      <c r="R87" s="330"/>
      <c r="S87" s="331"/>
      <c r="T87" s="330"/>
      <c r="U87" s="570"/>
      <c r="V87" s="330"/>
    </row>
    <row r="88" spans="1:22" x14ac:dyDescent="0.25">
      <c r="A88" s="328"/>
      <c r="B88" s="335"/>
      <c r="C88" s="328"/>
      <c r="D88" s="335"/>
      <c r="E88" s="328"/>
      <c r="F88" s="335"/>
      <c r="G88" s="328"/>
      <c r="H88" s="335"/>
      <c r="I88" s="328"/>
      <c r="J88" s="343"/>
      <c r="K88" s="377"/>
      <c r="L88" s="574"/>
      <c r="M88" s="344"/>
      <c r="N88" s="336"/>
      <c r="O88" s="338"/>
      <c r="P88" s="336"/>
      <c r="Q88" s="338"/>
      <c r="R88" s="336"/>
      <c r="S88" s="338"/>
      <c r="T88" s="336"/>
      <c r="U88" s="571"/>
      <c r="V88" s="336"/>
    </row>
    <row r="89" spans="1:22" x14ac:dyDescent="0.25">
      <c r="A89" s="346">
        <v>15</v>
      </c>
      <c r="B89" s="373" t="s">
        <v>998</v>
      </c>
      <c r="C89" s="374" t="s">
        <v>584</v>
      </c>
      <c r="D89" s="348" t="s">
        <v>23</v>
      </c>
      <c r="E89" s="339" t="s">
        <v>24</v>
      </c>
      <c r="F89" s="348" t="s">
        <v>321</v>
      </c>
      <c r="G89" s="339" t="s">
        <v>585</v>
      </c>
      <c r="H89" s="375">
        <v>43711</v>
      </c>
      <c r="I89" s="339" t="s">
        <v>131</v>
      </c>
      <c r="J89" s="339" t="s">
        <v>106</v>
      </c>
      <c r="K89" s="379" t="s">
        <v>39</v>
      </c>
      <c r="L89" s="569" t="s">
        <v>78</v>
      </c>
      <c r="M89" s="359">
        <v>20</v>
      </c>
      <c r="N89" s="340">
        <v>6500</v>
      </c>
      <c r="O89" s="348" t="s">
        <v>40</v>
      </c>
      <c r="P89" s="339" t="s">
        <v>40</v>
      </c>
      <c r="Q89" s="348" t="s">
        <v>40</v>
      </c>
      <c r="R89" s="339" t="s">
        <v>40</v>
      </c>
      <c r="S89" s="348">
        <v>20</v>
      </c>
      <c r="T89" s="339" t="s">
        <v>40</v>
      </c>
      <c r="U89" s="563" t="s">
        <v>602</v>
      </c>
      <c r="V89" s="339"/>
    </row>
    <row r="90" spans="1:22" x14ac:dyDescent="0.25">
      <c r="A90" s="328"/>
      <c r="B90" s="335"/>
      <c r="C90" s="376" t="s">
        <v>44</v>
      </c>
      <c r="D90" s="331"/>
      <c r="E90" s="330"/>
      <c r="F90" s="331"/>
      <c r="G90" s="330"/>
      <c r="H90" s="331"/>
      <c r="I90" s="330"/>
      <c r="J90" s="330"/>
      <c r="K90" s="330"/>
      <c r="L90" s="570"/>
      <c r="M90" s="380"/>
      <c r="N90" s="330"/>
      <c r="O90" s="331"/>
      <c r="P90" s="330"/>
      <c r="Q90" s="331"/>
      <c r="R90" s="330"/>
      <c r="S90" s="331"/>
      <c r="T90" s="330"/>
      <c r="U90" s="564"/>
      <c r="V90" s="330"/>
    </row>
    <row r="91" spans="1:22" x14ac:dyDescent="0.25">
      <c r="A91" s="328"/>
      <c r="B91" s="335"/>
      <c r="C91" s="328"/>
      <c r="D91" s="335"/>
      <c r="E91" s="328"/>
      <c r="F91" s="335"/>
      <c r="G91" s="328"/>
      <c r="H91" s="335"/>
      <c r="I91" s="328"/>
      <c r="J91" s="336"/>
      <c r="K91" s="336"/>
      <c r="L91" s="571"/>
      <c r="M91" s="381"/>
      <c r="N91" s="336"/>
      <c r="O91" s="338"/>
      <c r="P91" s="336"/>
      <c r="Q91" s="338"/>
      <c r="R91" s="336"/>
      <c r="S91" s="338"/>
      <c r="T91" s="336"/>
      <c r="U91" s="565"/>
      <c r="V91" s="336"/>
    </row>
    <row r="92" spans="1:22" x14ac:dyDescent="0.25">
      <c r="A92" s="346">
        <v>16</v>
      </c>
      <c r="B92" s="373" t="s">
        <v>999</v>
      </c>
      <c r="C92" s="374" t="s">
        <v>584</v>
      </c>
      <c r="D92" s="348" t="s">
        <v>23</v>
      </c>
      <c r="E92" s="339" t="s">
        <v>24</v>
      </c>
      <c r="F92" s="348" t="s">
        <v>321</v>
      </c>
      <c r="G92" s="339" t="s">
        <v>585</v>
      </c>
      <c r="H92" s="375">
        <v>43711</v>
      </c>
      <c r="I92" s="339" t="s">
        <v>131</v>
      </c>
      <c r="J92" s="358" t="s">
        <v>135</v>
      </c>
      <c r="K92" s="587" t="s">
        <v>136</v>
      </c>
      <c r="L92" s="580" t="s">
        <v>137</v>
      </c>
      <c r="M92" s="363">
        <v>12</v>
      </c>
      <c r="N92" s="364">
        <v>7000</v>
      </c>
      <c r="O92" s="363">
        <v>2017</v>
      </c>
      <c r="P92" s="364">
        <v>4800</v>
      </c>
      <c r="Q92" s="365" t="s">
        <v>29</v>
      </c>
      <c r="R92" s="364" t="s">
        <v>29</v>
      </c>
      <c r="S92" s="363">
        <f>M92</f>
        <v>12</v>
      </c>
      <c r="T92" s="364" t="s">
        <v>29</v>
      </c>
      <c r="U92" s="363" t="s">
        <v>30</v>
      </c>
      <c r="V92" s="366"/>
    </row>
    <row r="93" spans="1:22" x14ac:dyDescent="0.25">
      <c r="A93" s="328"/>
      <c r="B93" s="335"/>
      <c r="C93" s="376" t="s">
        <v>144</v>
      </c>
      <c r="D93" s="331"/>
      <c r="E93" s="330"/>
      <c r="F93" s="331"/>
      <c r="G93" s="330"/>
      <c r="H93" s="331"/>
      <c r="I93" s="330"/>
      <c r="J93" s="355"/>
      <c r="K93" s="588"/>
      <c r="L93" s="581"/>
      <c r="M93" s="357"/>
      <c r="N93" s="367"/>
      <c r="O93" s="357"/>
      <c r="P93" s="367"/>
      <c r="Q93" s="357"/>
      <c r="R93" s="367"/>
      <c r="S93" s="357"/>
      <c r="T93" s="367"/>
      <c r="U93" s="357"/>
      <c r="V93" s="367"/>
    </row>
    <row r="94" spans="1:22" x14ac:dyDescent="0.25">
      <c r="A94" s="343"/>
      <c r="B94" s="344"/>
      <c r="C94" s="343"/>
      <c r="D94" s="344"/>
      <c r="E94" s="343"/>
      <c r="F94" s="344"/>
      <c r="G94" s="343"/>
      <c r="H94" s="344"/>
      <c r="I94" s="343"/>
      <c r="J94" s="362"/>
      <c r="K94" s="368"/>
      <c r="L94" s="582"/>
      <c r="M94" s="369"/>
      <c r="N94" s="370"/>
      <c r="O94" s="369"/>
      <c r="P94" s="370"/>
      <c r="Q94" s="369"/>
      <c r="R94" s="370"/>
      <c r="S94" s="369"/>
      <c r="T94" s="370"/>
      <c r="U94" s="369"/>
      <c r="V94" s="370"/>
    </row>
    <row r="95" spans="1:22" x14ac:dyDescent="0.25">
      <c r="A95" s="346">
        <v>17</v>
      </c>
      <c r="B95" s="351" t="s">
        <v>1000</v>
      </c>
      <c r="C95" s="374" t="s">
        <v>487</v>
      </c>
      <c r="D95" s="348" t="s">
        <v>23</v>
      </c>
      <c r="E95" s="339" t="s">
        <v>24</v>
      </c>
      <c r="F95" s="348" t="s">
        <v>321</v>
      </c>
      <c r="G95" s="339" t="s">
        <v>488</v>
      </c>
      <c r="H95" s="375">
        <v>43711</v>
      </c>
      <c r="I95" s="339" t="s">
        <v>131</v>
      </c>
      <c r="J95" s="348" t="s">
        <v>500</v>
      </c>
      <c r="K95" s="563" t="s">
        <v>32</v>
      </c>
      <c r="L95" s="563" t="s">
        <v>147</v>
      </c>
      <c r="M95" s="339">
        <v>16</v>
      </c>
      <c r="N95" s="341">
        <v>4000</v>
      </c>
      <c r="O95" s="339" t="s">
        <v>40</v>
      </c>
      <c r="P95" s="350">
        <v>5</v>
      </c>
      <c r="Q95" s="339" t="s">
        <v>40</v>
      </c>
      <c r="R95" s="339" t="s">
        <v>40</v>
      </c>
      <c r="S95" s="339">
        <f>M95</f>
        <v>16</v>
      </c>
      <c r="T95" s="339" t="s">
        <v>40</v>
      </c>
      <c r="U95" s="563" t="s">
        <v>602</v>
      </c>
      <c r="V95" s="339"/>
    </row>
    <row r="96" spans="1:22" x14ac:dyDescent="0.25">
      <c r="A96" s="328"/>
      <c r="B96" s="352"/>
      <c r="C96" s="376" t="s">
        <v>86</v>
      </c>
      <c r="D96" s="331"/>
      <c r="E96" s="330"/>
      <c r="F96" s="331"/>
      <c r="G96" s="330"/>
      <c r="H96" s="331"/>
      <c r="I96" s="330"/>
      <c r="J96" s="331"/>
      <c r="K96" s="564"/>
      <c r="L96" s="564"/>
      <c r="M96" s="330"/>
      <c r="N96" s="331"/>
      <c r="O96" s="330"/>
      <c r="P96" s="331"/>
      <c r="Q96" s="330"/>
      <c r="R96" s="331"/>
      <c r="S96" s="330"/>
      <c r="T96" s="331"/>
      <c r="U96" s="564"/>
      <c r="V96" s="330"/>
    </row>
    <row r="97" spans="1:22" x14ac:dyDescent="0.25">
      <c r="A97" s="343"/>
      <c r="B97" s="377"/>
      <c r="C97" s="343"/>
      <c r="D97" s="344"/>
      <c r="E97" s="343"/>
      <c r="F97" s="344"/>
      <c r="G97" s="343"/>
      <c r="H97" s="344"/>
      <c r="I97" s="343"/>
      <c r="J97" s="338"/>
      <c r="K97" s="565"/>
      <c r="L97" s="565"/>
      <c r="M97" s="336"/>
      <c r="N97" s="338"/>
      <c r="O97" s="336"/>
      <c r="P97" s="338"/>
      <c r="Q97" s="336"/>
      <c r="R97" s="338"/>
      <c r="S97" s="336"/>
      <c r="T97" s="338"/>
      <c r="U97" s="565"/>
      <c r="V97" s="336"/>
    </row>
    <row r="98" spans="1:22" x14ac:dyDescent="0.25">
      <c r="A98" s="328">
        <v>18</v>
      </c>
      <c r="B98" s="335" t="s">
        <v>1001</v>
      </c>
      <c r="C98" s="374" t="s">
        <v>487</v>
      </c>
      <c r="D98" s="348" t="s">
        <v>23</v>
      </c>
      <c r="E98" s="339" t="s">
        <v>24</v>
      </c>
      <c r="F98" s="348" t="s">
        <v>321</v>
      </c>
      <c r="G98" s="339" t="s">
        <v>488</v>
      </c>
      <c r="H98" s="375">
        <v>43711</v>
      </c>
      <c r="I98" s="339" t="s">
        <v>131</v>
      </c>
      <c r="J98" s="358" t="s">
        <v>135</v>
      </c>
      <c r="K98" s="587" t="s">
        <v>136</v>
      </c>
      <c r="L98" s="580" t="s">
        <v>137</v>
      </c>
      <c r="M98" s="363">
        <v>12</v>
      </c>
      <c r="N98" s="364">
        <v>6000</v>
      </c>
      <c r="O98" s="363">
        <v>2017</v>
      </c>
      <c r="P98" s="364">
        <v>4800</v>
      </c>
      <c r="Q98" s="365" t="s">
        <v>29</v>
      </c>
      <c r="R98" s="364" t="s">
        <v>29</v>
      </c>
      <c r="S98" s="363">
        <f>M98</f>
        <v>12</v>
      </c>
      <c r="T98" s="364" t="s">
        <v>29</v>
      </c>
      <c r="U98" s="363" t="s">
        <v>30</v>
      </c>
      <c r="V98" s="366"/>
    </row>
    <row r="99" spans="1:22" x14ac:dyDescent="0.25">
      <c r="A99" s="328"/>
      <c r="B99" s="335"/>
      <c r="C99" s="376" t="s">
        <v>333</v>
      </c>
      <c r="D99" s="331"/>
      <c r="E99" s="330"/>
      <c r="F99" s="331"/>
      <c r="G99" s="330"/>
      <c r="H99" s="331"/>
      <c r="I99" s="330"/>
      <c r="J99" s="355"/>
      <c r="K99" s="588"/>
      <c r="L99" s="581"/>
      <c r="M99" s="357"/>
      <c r="N99" s="367"/>
      <c r="O99" s="357"/>
      <c r="P99" s="367"/>
      <c r="Q99" s="357"/>
      <c r="R99" s="367"/>
      <c r="S99" s="357"/>
      <c r="T99" s="367"/>
      <c r="U99" s="357"/>
      <c r="V99" s="367"/>
    </row>
    <row r="100" spans="1:22" x14ac:dyDescent="0.25">
      <c r="A100" s="328"/>
      <c r="B100" s="335"/>
      <c r="C100" s="328"/>
      <c r="D100" s="335"/>
      <c r="E100" s="328"/>
      <c r="F100" s="335"/>
      <c r="G100" s="328"/>
      <c r="H100" s="335"/>
      <c r="I100" s="328"/>
      <c r="J100" s="362"/>
      <c r="K100" s="368"/>
      <c r="L100" s="582"/>
      <c r="M100" s="369"/>
      <c r="N100" s="370"/>
      <c r="O100" s="369"/>
      <c r="P100" s="370"/>
      <c r="Q100" s="369"/>
      <c r="R100" s="370"/>
      <c r="S100" s="369"/>
      <c r="T100" s="370"/>
      <c r="U100" s="369"/>
      <c r="V100" s="370"/>
    </row>
    <row r="101" spans="1:22" x14ac:dyDescent="0.25">
      <c r="A101" s="346">
        <v>19</v>
      </c>
      <c r="B101" s="373" t="s">
        <v>245</v>
      </c>
      <c r="C101" s="374" t="s">
        <v>487</v>
      </c>
      <c r="D101" s="348" t="s">
        <v>23</v>
      </c>
      <c r="E101" s="339" t="s">
        <v>24</v>
      </c>
      <c r="F101" s="348" t="s">
        <v>321</v>
      </c>
      <c r="G101" s="339" t="s">
        <v>488</v>
      </c>
      <c r="H101" s="375">
        <v>43711</v>
      </c>
      <c r="I101" s="339" t="s">
        <v>131</v>
      </c>
      <c r="J101" s="348" t="s">
        <v>350</v>
      </c>
      <c r="K101" s="339" t="s">
        <v>410</v>
      </c>
      <c r="L101" s="569" t="s">
        <v>352</v>
      </c>
      <c r="M101" s="339">
        <v>20</v>
      </c>
      <c r="N101" s="341">
        <v>4500</v>
      </c>
      <c r="O101" s="340" t="s">
        <v>29</v>
      </c>
      <c r="P101" s="341" t="s">
        <v>29</v>
      </c>
      <c r="Q101" s="340" t="s">
        <v>29</v>
      </c>
      <c r="R101" s="341" t="s">
        <v>29</v>
      </c>
      <c r="S101" s="339">
        <f>M101</f>
        <v>20</v>
      </c>
      <c r="T101" s="341" t="s">
        <v>29</v>
      </c>
      <c r="U101" s="563" t="s">
        <v>602</v>
      </c>
      <c r="V101" s="339"/>
    </row>
    <row r="102" spans="1:22" x14ac:dyDescent="0.25">
      <c r="A102" s="328"/>
      <c r="B102" s="335"/>
      <c r="C102" s="376" t="s">
        <v>144</v>
      </c>
      <c r="D102" s="331"/>
      <c r="E102" s="330"/>
      <c r="F102" s="331"/>
      <c r="G102" s="330"/>
      <c r="H102" s="331"/>
      <c r="I102" s="330"/>
      <c r="J102" s="331" t="s">
        <v>351</v>
      </c>
      <c r="K102" s="330" t="s">
        <v>49</v>
      </c>
      <c r="L102" s="570"/>
      <c r="M102" s="330"/>
      <c r="N102" s="331"/>
      <c r="O102" s="330"/>
      <c r="P102" s="331"/>
      <c r="Q102" s="330"/>
      <c r="R102" s="331"/>
      <c r="S102" s="330"/>
      <c r="T102" s="331"/>
      <c r="U102" s="564"/>
      <c r="V102" s="330"/>
    </row>
    <row r="103" spans="1:22" x14ac:dyDescent="0.25">
      <c r="A103" s="328"/>
      <c r="B103" s="335"/>
      <c r="C103" s="328"/>
      <c r="D103" s="335"/>
      <c r="E103" s="328"/>
      <c r="F103" s="335"/>
      <c r="G103" s="328"/>
      <c r="H103" s="335"/>
      <c r="I103" s="328"/>
      <c r="J103" s="331"/>
      <c r="K103" s="330"/>
      <c r="L103" s="570"/>
      <c r="M103" s="330"/>
      <c r="N103" s="331"/>
      <c r="O103" s="330"/>
      <c r="P103" s="331"/>
      <c r="Q103" s="330"/>
      <c r="R103" s="331"/>
      <c r="S103" s="330"/>
      <c r="T103" s="331"/>
      <c r="U103" s="565"/>
      <c r="V103" s="330"/>
    </row>
    <row r="104" spans="1:22" x14ac:dyDescent="0.25">
      <c r="A104" s="328"/>
      <c r="B104" s="335"/>
      <c r="C104" s="376"/>
      <c r="D104" s="331"/>
      <c r="E104" s="330"/>
      <c r="F104" s="331"/>
      <c r="G104" s="330"/>
      <c r="H104" s="378"/>
      <c r="I104" s="328"/>
      <c r="J104" s="351" t="s">
        <v>740</v>
      </c>
      <c r="K104" s="351" t="s">
        <v>32</v>
      </c>
      <c r="L104" s="572" t="s">
        <v>156</v>
      </c>
      <c r="M104" s="373">
        <v>16</v>
      </c>
      <c r="N104" s="340">
        <v>3500</v>
      </c>
      <c r="O104" s="348">
        <v>2013</v>
      </c>
      <c r="P104" s="339" t="s">
        <v>29</v>
      </c>
      <c r="Q104" s="348" t="s">
        <v>29</v>
      </c>
      <c r="R104" s="339" t="s">
        <v>29</v>
      </c>
      <c r="S104" s="348">
        <v>16</v>
      </c>
      <c r="T104" s="339"/>
      <c r="U104" s="569" t="s">
        <v>602</v>
      </c>
      <c r="V104" s="339"/>
    </row>
    <row r="105" spans="1:22" x14ac:dyDescent="0.25">
      <c r="A105" s="328"/>
      <c r="B105" s="335"/>
      <c r="C105" s="376"/>
      <c r="D105" s="335"/>
      <c r="E105" s="328"/>
      <c r="F105" s="335"/>
      <c r="G105" s="328"/>
      <c r="H105" s="335"/>
      <c r="I105" s="328"/>
      <c r="J105" s="352"/>
      <c r="K105" s="352"/>
      <c r="L105" s="573"/>
      <c r="M105" s="335"/>
      <c r="N105" s="330"/>
      <c r="O105" s="331"/>
      <c r="P105" s="330"/>
      <c r="Q105" s="331"/>
      <c r="R105" s="330"/>
      <c r="S105" s="331"/>
      <c r="T105" s="330"/>
      <c r="U105" s="570"/>
      <c r="V105" s="330"/>
    </row>
    <row r="106" spans="1:22" x14ac:dyDescent="0.25">
      <c r="A106" s="343"/>
      <c r="B106" s="344"/>
      <c r="C106" s="343"/>
      <c r="D106" s="344"/>
      <c r="E106" s="343"/>
      <c r="F106" s="344"/>
      <c r="G106" s="343"/>
      <c r="H106" s="344"/>
      <c r="I106" s="343"/>
      <c r="J106" s="377"/>
      <c r="K106" s="377"/>
      <c r="L106" s="574"/>
      <c r="M106" s="344"/>
      <c r="N106" s="336"/>
      <c r="O106" s="338"/>
      <c r="P106" s="336"/>
      <c r="Q106" s="338"/>
      <c r="R106" s="336"/>
      <c r="S106" s="338"/>
      <c r="T106" s="336"/>
      <c r="U106" s="571"/>
      <c r="V106" s="336"/>
    </row>
    <row r="107" spans="1:22" x14ac:dyDescent="0.25">
      <c r="A107" s="346">
        <v>20</v>
      </c>
      <c r="B107" s="351" t="s">
        <v>1003</v>
      </c>
      <c r="C107" s="374" t="s">
        <v>587</v>
      </c>
      <c r="D107" s="348" t="s">
        <v>23</v>
      </c>
      <c r="E107" s="339" t="s">
        <v>24</v>
      </c>
      <c r="F107" s="348" t="s">
        <v>321</v>
      </c>
      <c r="G107" s="339" t="s">
        <v>1002</v>
      </c>
      <c r="H107" s="375">
        <v>43711</v>
      </c>
      <c r="I107" s="339" t="s">
        <v>131</v>
      </c>
      <c r="J107" s="339" t="s">
        <v>106</v>
      </c>
      <c r="K107" s="379" t="s">
        <v>39</v>
      </c>
      <c r="L107" s="569" t="s">
        <v>78</v>
      </c>
      <c r="M107" s="359">
        <v>20</v>
      </c>
      <c r="N107" s="340">
        <v>5500</v>
      </c>
      <c r="O107" s="348" t="s">
        <v>40</v>
      </c>
      <c r="P107" s="339" t="s">
        <v>40</v>
      </c>
      <c r="Q107" s="348" t="s">
        <v>40</v>
      </c>
      <c r="R107" s="339" t="s">
        <v>40</v>
      </c>
      <c r="S107" s="348">
        <v>20</v>
      </c>
      <c r="T107" s="339" t="s">
        <v>40</v>
      </c>
      <c r="U107" s="563" t="s">
        <v>602</v>
      </c>
      <c r="V107" s="339"/>
    </row>
    <row r="108" spans="1:22" x14ac:dyDescent="0.25">
      <c r="A108" s="328"/>
      <c r="B108" s="352"/>
      <c r="C108" s="376" t="s">
        <v>162</v>
      </c>
      <c r="D108" s="331"/>
      <c r="E108" s="330"/>
      <c r="F108" s="331"/>
      <c r="G108" s="330"/>
      <c r="H108" s="331"/>
      <c r="I108" s="330"/>
      <c r="J108" s="330"/>
      <c r="K108" s="330"/>
      <c r="L108" s="570"/>
      <c r="M108" s="380"/>
      <c r="N108" s="330"/>
      <c r="O108" s="331"/>
      <c r="P108" s="330"/>
      <c r="Q108" s="331"/>
      <c r="R108" s="330"/>
      <c r="S108" s="331"/>
      <c r="T108" s="330"/>
      <c r="U108" s="564"/>
      <c r="V108" s="330"/>
    </row>
    <row r="109" spans="1:22" x14ac:dyDescent="0.25">
      <c r="A109" s="328"/>
      <c r="B109" s="352"/>
      <c r="C109" s="328"/>
      <c r="D109" s="335"/>
      <c r="E109" s="328"/>
      <c r="F109" s="335"/>
      <c r="G109" s="328"/>
      <c r="H109" s="335"/>
      <c r="I109" s="328"/>
      <c r="J109" s="336"/>
      <c r="K109" s="336"/>
      <c r="L109" s="571"/>
      <c r="M109" s="381"/>
      <c r="N109" s="336"/>
      <c r="O109" s="338"/>
      <c r="P109" s="336"/>
      <c r="Q109" s="338"/>
      <c r="R109" s="336"/>
      <c r="S109" s="338"/>
      <c r="T109" s="336"/>
      <c r="U109" s="565"/>
      <c r="V109" s="336"/>
    </row>
    <row r="110" spans="1:22" x14ac:dyDescent="0.25">
      <c r="A110" s="328"/>
      <c r="B110" s="352"/>
      <c r="C110" s="376"/>
      <c r="D110" s="331"/>
      <c r="E110" s="330"/>
      <c r="F110" s="331"/>
      <c r="G110" s="330"/>
      <c r="H110" s="378"/>
      <c r="I110" s="328"/>
      <c r="J110" s="346" t="s">
        <v>834</v>
      </c>
      <c r="K110" s="584" t="s">
        <v>139</v>
      </c>
      <c r="L110" s="572" t="s">
        <v>835</v>
      </c>
      <c r="M110" s="358">
        <v>16</v>
      </c>
      <c r="N110" s="382">
        <v>4500</v>
      </c>
      <c r="O110" s="358">
        <v>2018</v>
      </c>
      <c r="P110" s="382">
        <v>10500</v>
      </c>
      <c r="Q110" s="382" t="s">
        <v>29</v>
      </c>
      <c r="R110" s="382" t="s">
        <v>29</v>
      </c>
      <c r="S110" s="358">
        <f>M110</f>
        <v>16</v>
      </c>
      <c r="T110" s="382" t="s">
        <v>29</v>
      </c>
      <c r="U110" s="563" t="s">
        <v>602</v>
      </c>
      <c r="V110" s="346"/>
    </row>
    <row r="111" spans="1:22" ht="18" x14ac:dyDescent="0.25">
      <c r="A111" s="328"/>
      <c r="B111" s="352"/>
      <c r="C111" s="376"/>
      <c r="D111" s="335"/>
      <c r="E111" s="328"/>
      <c r="F111" s="335"/>
      <c r="G111" s="328"/>
      <c r="H111" s="335"/>
      <c r="I111" s="328"/>
      <c r="J111" s="328">
        <v>-456</v>
      </c>
      <c r="K111" s="583"/>
      <c r="L111" s="573"/>
      <c r="M111" s="330"/>
      <c r="N111" s="355"/>
      <c r="O111" s="355"/>
      <c r="P111" s="383"/>
      <c r="Q111" s="383"/>
      <c r="R111" s="383"/>
      <c r="S111" s="383"/>
      <c r="T111" s="383"/>
      <c r="U111" s="564"/>
      <c r="V111" s="328"/>
    </row>
    <row r="112" spans="1:22" ht="18" x14ac:dyDescent="0.25">
      <c r="A112" s="343"/>
      <c r="B112" s="377"/>
      <c r="C112" s="328"/>
      <c r="D112" s="335"/>
      <c r="E112" s="328"/>
      <c r="F112" s="335"/>
      <c r="G112" s="328"/>
      <c r="H112" s="335"/>
      <c r="I112" s="328"/>
      <c r="J112" s="343" t="s">
        <v>836</v>
      </c>
      <c r="K112" s="591"/>
      <c r="L112" s="574"/>
      <c r="M112" s="336"/>
      <c r="N112" s="336"/>
      <c r="O112" s="336"/>
      <c r="P112" s="384"/>
      <c r="Q112" s="384"/>
      <c r="R112" s="384"/>
      <c r="S112" s="384"/>
      <c r="T112" s="384"/>
      <c r="U112" s="565"/>
      <c r="V112" s="343"/>
    </row>
    <row r="113" spans="1:22" ht="15.75" customHeight="1" x14ac:dyDescent="0.25">
      <c r="A113" s="328">
        <v>21</v>
      </c>
      <c r="B113" s="335" t="s">
        <v>1004</v>
      </c>
      <c r="C113" s="374" t="s">
        <v>587</v>
      </c>
      <c r="D113" s="348" t="s">
        <v>23</v>
      </c>
      <c r="E113" s="339" t="s">
        <v>24</v>
      </c>
      <c r="F113" s="348" t="s">
        <v>321</v>
      </c>
      <c r="G113" s="339" t="s">
        <v>1002</v>
      </c>
      <c r="H113" s="375">
        <v>43711</v>
      </c>
      <c r="I113" s="339" t="s">
        <v>131</v>
      </c>
      <c r="J113" s="359" t="s">
        <v>350</v>
      </c>
      <c r="K113" s="339" t="s">
        <v>410</v>
      </c>
      <c r="L113" s="569" t="s">
        <v>352</v>
      </c>
      <c r="M113" s="339">
        <v>20</v>
      </c>
      <c r="N113" s="341">
        <v>6000</v>
      </c>
      <c r="O113" s="340" t="s">
        <v>29</v>
      </c>
      <c r="P113" s="341" t="s">
        <v>29</v>
      </c>
      <c r="Q113" s="340" t="s">
        <v>29</v>
      </c>
      <c r="R113" s="341" t="s">
        <v>29</v>
      </c>
      <c r="S113" s="339">
        <f>M113</f>
        <v>20</v>
      </c>
      <c r="T113" s="341" t="s">
        <v>29</v>
      </c>
      <c r="U113" s="563" t="s">
        <v>602</v>
      </c>
      <c r="V113" s="339"/>
    </row>
    <row r="114" spans="1:22" x14ac:dyDescent="0.25">
      <c r="A114" s="328"/>
      <c r="B114" s="335"/>
      <c r="C114" s="376" t="s">
        <v>309</v>
      </c>
      <c r="D114" s="331"/>
      <c r="E114" s="330"/>
      <c r="F114" s="331"/>
      <c r="G114" s="330"/>
      <c r="H114" s="331"/>
      <c r="I114" s="330"/>
      <c r="J114" s="380" t="s">
        <v>351</v>
      </c>
      <c r="K114" s="330" t="s">
        <v>49</v>
      </c>
      <c r="L114" s="570"/>
      <c r="M114" s="330"/>
      <c r="N114" s="331"/>
      <c r="O114" s="330"/>
      <c r="P114" s="331"/>
      <c r="Q114" s="330"/>
      <c r="R114" s="331"/>
      <c r="S114" s="330"/>
      <c r="T114" s="331"/>
      <c r="U114" s="564"/>
      <c r="V114" s="330"/>
    </row>
    <row r="115" spans="1:22" x14ac:dyDescent="0.25">
      <c r="A115" s="328"/>
      <c r="B115" s="335"/>
      <c r="C115" s="328"/>
      <c r="D115" s="335"/>
      <c r="E115" s="328"/>
      <c r="F115" s="335"/>
      <c r="G115" s="328"/>
      <c r="H115" s="335"/>
      <c r="I115" s="328"/>
      <c r="J115" s="380"/>
      <c r="K115" s="330"/>
      <c r="L115" s="570"/>
      <c r="M115" s="330"/>
      <c r="N115" s="331"/>
      <c r="O115" s="330"/>
      <c r="P115" s="331"/>
      <c r="Q115" s="330"/>
      <c r="R115" s="331"/>
      <c r="S115" s="330"/>
      <c r="T115" s="331"/>
      <c r="U115" s="565"/>
      <c r="V115" s="330"/>
    </row>
    <row r="116" spans="1:22" ht="15.75" customHeight="1" x14ac:dyDescent="0.25">
      <c r="A116" s="346">
        <v>22</v>
      </c>
      <c r="B116" s="373" t="s">
        <v>74</v>
      </c>
      <c r="C116" s="374" t="s">
        <v>587</v>
      </c>
      <c r="D116" s="348" t="s">
        <v>23</v>
      </c>
      <c r="E116" s="339" t="s">
        <v>24</v>
      </c>
      <c r="F116" s="348" t="s">
        <v>321</v>
      </c>
      <c r="G116" s="339" t="s">
        <v>1002</v>
      </c>
      <c r="H116" s="375">
        <v>43711</v>
      </c>
      <c r="I116" s="339" t="s">
        <v>131</v>
      </c>
      <c r="J116" s="339" t="s">
        <v>475</v>
      </c>
      <c r="K116" s="339" t="s">
        <v>38</v>
      </c>
      <c r="L116" s="563" t="s">
        <v>96</v>
      </c>
      <c r="M116" s="339">
        <v>20</v>
      </c>
      <c r="N116" s="340">
        <v>6000</v>
      </c>
      <c r="O116" s="340" t="s">
        <v>29</v>
      </c>
      <c r="P116" s="340" t="s">
        <v>29</v>
      </c>
      <c r="Q116" s="340" t="s">
        <v>29</v>
      </c>
      <c r="R116" s="340" t="s">
        <v>29</v>
      </c>
      <c r="S116" s="339">
        <f>M116</f>
        <v>20</v>
      </c>
      <c r="T116" s="341" t="s">
        <v>29</v>
      </c>
      <c r="U116" s="563" t="s">
        <v>602</v>
      </c>
      <c r="V116" s="339"/>
    </row>
    <row r="117" spans="1:22" x14ac:dyDescent="0.25">
      <c r="A117" s="328"/>
      <c r="B117" s="335"/>
      <c r="C117" s="376" t="s">
        <v>75</v>
      </c>
      <c r="D117" s="331"/>
      <c r="E117" s="330"/>
      <c r="F117" s="331"/>
      <c r="G117" s="330"/>
      <c r="H117" s="331"/>
      <c r="I117" s="330"/>
      <c r="J117" s="330" t="s">
        <v>462</v>
      </c>
      <c r="K117" s="330"/>
      <c r="L117" s="564"/>
      <c r="M117" s="330"/>
      <c r="N117" s="330"/>
      <c r="O117" s="330"/>
      <c r="P117" s="330"/>
      <c r="Q117" s="330"/>
      <c r="R117" s="330"/>
      <c r="S117" s="330"/>
      <c r="T117" s="331"/>
      <c r="U117" s="564"/>
      <c r="V117" s="330"/>
    </row>
    <row r="118" spans="1:22" x14ac:dyDescent="0.25">
      <c r="A118" s="343"/>
      <c r="B118" s="344"/>
      <c r="C118" s="343"/>
      <c r="D118" s="344"/>
      <c r="E118" s="343"/>
      <c r="F118" s="344"/>
      <c r="G118" s="343"/>
      <c r="H118" s="344"/>
      <c r="I118" s="343"/>
      <c r="J118" s="336"/>
      <c r="K118" s="336"/>
      <c r="L118" s="565"/>
      <c r="M118" s="336"/>
      <c r="N118" s="336"/>
      <c r="O118" s="336"/>
      <c r="P118" s="336"/>
      <c r="Q118" s="336"/>
      <c r="R118" s="336"/>
      <c r="S118" s="336"/>
      <c r="T118" s="338"/>
      <c r="U118" s="565"/>
      <c r="V118" s="336"/>
    </row>
    <row r="119" spans="1:22" x14ac:dyDescent="0.25">
      <c r="A119" s="346">
        <v>23</v>
      </c>
      <c r="B119" s="373" t="s">
        <v>1008</v>
      </c>
      <c r="C119" s="374" t="s">
        <v>1009</v>
      </c>
      <c r="D119" s="339" t="s">
        <v>23</v>
      </c>
      <c r="E119" s="348" t="s">
        <v>24</v>
      </c>
      <c r="F119" s="339" t="s">
        <v>209</v>
      </c>
      <c r="G119" s="348" t="s">
        <v>1011</v>
      </c>
      <c r="H119" s="349">
        <v>43713</v>
      </c>
      <c r="I119" s="335" t="s">
        <v>42</v>
      </c>
      <c r="J119" s="358" t="s">
        <v>218</v>
      </c>
      <c r="K119" s="572" t="s">
        <v>34</v>
      </c>
      <c r="L119" s="572" t="s">
        <v>219</v>
      </c>
      <c r="M119" s="358">
        <v>16</v>
      </c>
      <c r="N119" s="340">
        <v>6000</v>
      </c>
      <c r="O119" s="339" t="s">
        <v>29</v>
      </c>
      <c r="P119" s="340">
        <v>7500</v>
      </c>
      <c r="Q119" s="339" t="s">
        <v>29</v>
      </c>
      <c r="R119" s="339" t="s">
        <v>29</v>
      </c>
      <c r="S119" s="358">
        <v>16</v>
      </c>
      <c r="T119" s="359" t="s">
        <v>29</v>
      </c>
      <c r="U119" s="563" t="s">
        <v>602</v>
      </c>
      <c r="V119" s="360"/>
    </row>
    <row r="120" spans="1:22" x14ac:dyDescent="0.25">
      <c r="A120" s="328"/>
      <c r="B120" s="335"/>
      <c r="C120" s="376" t="s">
        <v>89</v>
      </c>
      <c r="D120" s="330"/>
      <c r="E120" s="331"/>
      <c r="F120" s="330"/>
      <c r="G120" s="331"/>
      <c r="H120" s="330"/>
      <c r="I120" s="335"/>
      <c r="J120" s="355" t="s">
        <v>220</v>
      </c>
      <c r="K120" s="573"/>
      <c r="L120" s="573"/>
      <c r="M120" s="355"/>
      <c r="N120" s="355"/>
      <c r="O120" s="355"/>
      <c r="P120" s="355"/>
      <c r="Q120" s="355"/>
      <c r="R120" s="355"/>
      <c r="S120" s="355"/>
      <c r="T120" s="356"/>
      <c r="U120" s="564"/>
      <c r="V120" s="361"/>
    </row>
    <row r="121" spans="1:22" x14ac:dyDescent="0.25">
      <c r="A121" s="328"/>
      <c r="B121" s="335"/>
      <c r="C121" s="328"/>
      <c r="D121" s="328"/>
      <c r="E121" s="335"/>
      <c r="F121" s="328"/>
      <c r="G121" s="335"/>
      <c r="H121" s="328"/>
      <c r="I121" s="335"/>
      <c r="J121" s="362"/>
      <c r="K121" s="362"/>
      <c r="L121" s="574"/>
      <c r="M121" s="362"/>
      <c r="N121" s="362"/>
      <c r="O121" s="362"/>
      <c r="P121" s="362"/>
      <c r="Q121" s="362"/>
      <c r="R121" s="362"/>
      <c r="S121" s="362"/>
      <c r="T121" s="371"/>
      <c r="U121" s="565"/>
      <c r="V121" s="372"/>
    </row>
    <row r="122" spans="1:22" x14ac:dyDescent="0.25">
      <c r="A122" s="328"/>
      <c r="B122" s="335"/>
      <c r="C122" s="376"/>
      <c r="D122" s="330"/>
      <c r="E122" s="331"/>
      <c r="F122" s="330"/>
      <c r="G122" s="331"/>
      <c r="H122" s="332"/>
      <c r="I122" s="335"/>
      <c r="J122" s="358" t="s">
        <v>47</v>
      </c>
      <c r="K122" s="358" t="s">
        <v>48</v>
      </c>
      <c r="L122" s="569" t="s">
        <v>78</v>
      </c>
      <c r="M122" s="358">
        <v>20</v>
      </c>
      <c r="N122" s="341">
        <v>5500</v>
      </c>
      <c r="O122" s="340" t="s">
        <v>29</v>
      </c>
      <c r="P122" s="341">
        <v>7550</v>
      </c>
      <c r="Q122" s="340" t="s">
        <v>29</v>
      </c>
      <c r="R122" s="341" t="s">
        <v>29</v>
      </c>
      <c r="S122" s="339">
        <f>M122</f>
        <v>20</v>
      </c>
      <c r="T122" s="341" t="s">
        <v>29</v>
      </c>
      <c r="U122" s="563" t="s">
        <v>602</v>
      </c>
      <c r="V122" s="339"/>
    </row>
    <row r="123" spans="1:22" x14ac:dyDescent="0.25">
      <c r="A123" s="328"/>
      <c r="B123" s="335"/>
      <c r="C123" s="376"/>
      <c r="D123" s="328"/>
      <c r="E123" s="335"/>
      <c r="F123" s="328"/>
      <c r="G123" s="335"/>
      <c r="H123" s="328"/>
      <c r="I123" s="335"/>
      <c r="J123" s="355" t="s">
        <v>77</v>
      </c>
      <c r="K123" s="355" t="s">
        <v>49</v>
      </c>
      <c r="L123" s="570"/>
      <c r="M123" s="355"/>
      <c r="N123" s="356"/>
      <c r="O123" s="355"/>
      <c r="P123" s="356"/>
      <c r="Q123" s="355"/>
      <c r="R123" s="356"/>
      <c r="S123" s="355"/>
      <c r="T123" s="356"/>
      <c r="U123" s="564"/>
      <c r="V123" s="330"/>
    </row>
    <row r="124" spans="1:22" x14ac:dyDescent="0.25">
      <c r="A124" s="328"/>
      <c r="B124" s="335"/>
      <c r="C124" s="328"/>
      <c r="D124" s="328"/>
      <c r="E124" s="335"/>
      <c r="F124" s="328"/>
      <c r="G124" s="335"/>
      <c r="H124" s="328"/>
      <c r="I124" s="335"/>
      <c r="J124" s="355"/>
      <c r="K124" s="355"/>
      <c r="L124" s="570"/>
      <c r="M124" s="355"/>
      <c r="N124" s="356"/>
      <c r="O124" s="355"/>
      <c r="P124" s="356"/>
      <c r="Q124" s="355"/>
      <c r="R124" s="356"/>
      <c r="S124" s="355"/>
      <c r="T124" s="356"/>
      <c r="U124" s="564"/>
      <c r="V124" s="330"/>
    </row>
    <row r="125" spans="1:22" ht="31.5" x14ac:dyDescent="0.25">
      <c r="A125" s="346">
        <v>24</v>
      </c>
      <c r="B125" s="373" t="s">
        <v>1010</v>
      </c>
      <c r="C125" s="374" t="s">
        <v>1009</v>
      </c>
      <c r="D125" s="339" t="s">
        <v>23</v>
      </c>
      <c r="E125" s="348" t="s">
        <v>24</v>
      </c>
      <c r="F125" s="339" t="s">
        <v>209</v>
      </c>
      <c r="G125" s="348" t="s">
        <v>1011</v>
      </c>
      <c r="H125" s="349">
        <v>43713</v>
      </c>
      <c r="I125" s="351" t="s">
        <v>42</v>
      </c>
      <c r="J125" s="385" t="s">
        <v>150</v>
      </c>
      <c r="K125" s="385" t="s">
        <v>151</v>
      </c>
      <c r="L125" s="563" t="s">
        <v>152</v>
      </c>
      <c r="M125" s="339">
        <v>20</v>
      </c>
      <c r="N125" s="341">
        <v>7000</v>
      </c>
      <c r="O125" s="339" t="s">
        <v>29</v>
      </c>
      <c r="P125" s="341">
        <v>6550</v>
      </c>
      <c r="Q125" s="340" t="s">
        <v>29</v>
      </c>
      <c r="R125" s="341" t="s">
        <v>29</v>
      </c>
      <c r="S125" s="339">
        <f>M125</f>
        <v>20</v>
      </c>
      <c r="T125" s="341" t="s">
        <v>29</v>
      </c>
      <c r="U125" s="563" t="s">
        <v>602</v>
      </c>
      <c r="V125" s="339"/>
    </row>
    <row r="126" spans="1:22" x14ac:dyDescent="0.25">
      <c r="A126" s="328"/>
      <c r="B126" s="335"/>
      <c r="C126" s="376" t="s">
        <v>309</v>
      </c>
      <c r="D126" s="330"/>
      <c r="E126" s="331"/>
      <c r="F126" s="330"/>
      <c r="G126" s="331"/>
      <c r="H126" s="330"/>
      <c r="I126" s="352"/>
      <c r="J126" s="333"/>
      <c r="K126" s="333"/>
      <c r="L126" s="564"/>
      <c r="M126" s="330"/>
      <c r="N126" s="331"/>
      <c r="O126" s="330"/>
      <c r="P126" s="331"/>
      <c r="Q126" s="330"/>
      <c r="R126" s="331"/>
      <c r="S126" s="330"/>
      <c r="T126" s="331"/>
      <c r="U126" s="564"/>
      <c r="V126" s="330"/>
    </row>
    <row r="127" spans="1:22" x14ac:dyDescent="0.25">
      <c r="A127" s="343"/>
      <c r="B127" s="344"/>
      <c r="C127" s="343"/>
      <c r="D127" s="343"/>
      <c r="E127" s="344"/>
      <c r="F127" s="343"/>
      <c r="G127" s="344"/>
      <c r="H127" s="343"/>
      <c r="I127" s="377"/>
      <c r="J127" s="336"/>
      <c r="K127" s="386"/>
      <c r="L127" s="565"/>
      <c r="M127" s="336"/>
      <c r="N127" s="338"/>
      <c r="O127" s="336"/>
      <c r="P127" s="338"/>
      <c r="Q127" s="336"/>
      <c r="R127" s="338"/>
      <c r="S127" s="336"/>
      <c r="T127" s="338"/>
      <c r="U127" s="565"/>
      <c r="V127" s="336"/>
    </row>
    <row r="128" spans="1:22" x14ac:dyDescent="0.25">
      <c r="A128" s="346">
        <v>25</v>
      </c>
      <c r="B128" s="373" t="s">
        <v>1012</v>
      </c>
      <c r="C128" s="374" t="s">
        <v>1009</v>
      </c>
      <c r="D128" s="339" t="s">
        <v>23</v>
      </c>
      <c r="E128" s="348" t="s">
        <v>24</v>
      </c>
      <c r="F128" s="339" t="s">
        <v>209</v>
      </c>
      <c r="G128" s="348" t="s">
        <v>1011</v>
      </c>
      <c r="H128" s="349">
        <v>43713</v>
      </c>
      <c r="I128" s="346" t="s">
        <v>42</v>
      </c>
      <c r="J128" s="387" t="s">
        <v>64</v>
      </c>
      <c r="K128" s="585" t="s">
        <v>65</v>
      </c>
      <c r="L128" s="563" t="s">
        <v>66</v>
      </c>
      <c r="M128" s="348">
        <v>12</v>
      </c>
      <c r="N128" s="340">
        <v>5000</v>
      </c>
      <c r="O128" s="348">
        <v>2017</v>
      </c>
      <c r="P128" s="340">
        <v>4800</v>
      </c>
      <c r="Q128" s="348" t="s">
        <v>40</v>
      </c>
      <c r="R128" s="339" t="s">
        <v>40</v>
      </c>
      <c r="S128" s="348">
        <v>12</v>
      </c>
      <c r="T128" s="339" t="s">
        <v>40</v>
      </c>
      <c r="U128" s="348" t="s">
        <v>30</v>
      </c>
      <c r="V128" s="339"/>
    </row>
    <row r="129" spans="1:22" x14ac:dyDescent="0.25">
      <c r="A129" s="328"/>
      <c r="B129" s="335"/>
      <c r="C129" s="376" t="s">
        <v>144</v>
      </c>
      <c r="D129" s="330"/>
      <c r="E129" s="331"/>
      <c r="F129" s="330"/>
      <c r="G129" s="331"/>
      <c r="H129" s="330"/>
      <c r="I129" s="328"/>
      <c r="J129" s="361"/>
      <c r="K129" s="586"/>
      <c r="L129" s="564"/>
      <c r="M129" s="356"/>
      <c r="N129" s="355"/>
      <c r="O129" s="356"/>
      <c r="P129" s="355"/>
      <c r="Q129" s="356"/>
      <c r="R129" s="355"/>
      <c r="S129" s="356"/>
      <c r="T129" s="355"/>
      <c r="U129" s="356"/>
      <c r="V129" s="355"/>
    </row>
    <row r="130" spans="1:22" x14ac:dyDescent="0.25">
      <c r="A130" s="328"/>
      <c r="B130" s="335"/>
      <c r="C130" s="328"/>
      <c r="D130" s="328"/>
      <c r="E130" s="335"/>
      <c r="F130" s="328"/>
      <c r="G130" s="335"/>
      <c r="H130" s="328"/>
      <c r="I130" s="328"/>
      <c r="J130" s="361"/>
      <c r="K130" s="357"/>
      <c r="L130" s="564"/>
      <c r="M130" s="356"/>
      <c r="N130" s="355"/>
      <c r="O130" s="356"/>
      <c r="P130" s="355"/>
      <c r="Q130" s="356"/>
      <c r="R130" s="355"/>
      <c r="S130" s="356"/>
      <c r="T130" s="355"/>
      <c r="U130" s="356"/>
      <c r="V130" s="355"/>
    </row>
    <row r="131" spans="1:22" x14ac:dyDescent="0.25">
      <c r="A131" s="328"/>
      <c r="B131" s="335"/>
      <c r="C131" s="328"/>
      <c r="D131" s="328"/>
      <c r="E131" s="335"/>
      <c r="F131" s="328"/>
      <c r="G131" s="335"/>
      <c r="H131" s="328"/>
      <c r="I131" s="328"/>
      <c r="J131" s="351" t="s">
        <v>1005</v>
      </c>
      <c r="K131" s="566" t="s">
        <v>1006</v>
      </c>
      <c r="L131" s="572" t="s">
        <v>1007</v>
      </c>
      <c r="M131" s="388">
        <v>12</v>
      </c>
      <c r="N131" s="382">
        <v>5500</v>
      </c>
      <c r="O131" s="388">
        <v>2018</v>
      </c>
      <c r="P131" s="382">
        <v>5600</v>
      </c>
      <c r="Q131" s="389" t="s">
        <v>29</v>
      </c>
      <c r="R131" s="382" t="s">
        <v>29</v>
      </c>
      <c r="S131" s="388">
        <f>M131</f>
        <v>12</v>
      </c>
      <c r="T131" s="382" t="s">
        <v>29</v>
      </c>
      <c r="U131" s="569" t="s">
        <v>602</v>
      </c>
      <c r="V131" s="346"/>
    </row>
    <row r="132" spans="1:22" ht="18" x14ac:dyDescent="0.25">
      <c r="A132" s="328"/>
      <c r="B132" s="335"/>
      <c r="C132" s="328"/>
      <c r="D132" s="328"/>
      <c r="E132" s="335"/>
      <c r="F132" s="328"/>
      <c r="G132" s="335"/>
      <c r="H132" s="328"/>
      <c r="I132" s="328"/>
      <c r="J132" s="352"/>
      <c r="K132" s="567"/>
      <c r="L132" s="573"/>
      <c r="M132" s="331"/>
      <c r="N132" s="355"/>
      <c r="O132" s="356"/>
      <c r="P132" s="383"/>
      <c r="Q132" s="390"/>
      <c r="R132" s="383"/>
      <c r="S132" s="390"/>
      <c r="T132" s="383"/>
      <c r="U132" s="570"/>
      <c r="V132" s="328"/>
    </row>
    <row r="133" spans="1:22" ht="18" x14ac:dyDescent="0.25">
      <c r="A133" s="328"/>
      <c r="B133" s="335"/>
      <c r="C133" s="328"/>
      <c r="D133" s="328"/>
      <c r="E133" s="335"/>
      <c r="F133" s="328"/>
      <c r="G133" s="335"/>
      <c r="H133" s="328"/>
      <c r="I133" s="343"/>
      <c r="J133" s="377"/>
      <c r="K133" s="568"/>
      <c r="L133" s="574"/>
      <c r="M133" s="338"/>
      <c r="N133" s="336"/>
      <c r="O133" s="338"/>
      <c r="P133" s="384"/>
      <c r="Q133" s="391"/>
      <c r="R133" s="384"/>
      <c r="S133" s="391"/>
      <c r="T133" s="384"/>
      <c r="U133" s="571"/>
      <c r="V133" s="343"/>
    </row>
    <row r="134" spans="1:22" ht="15.75" customHeight="1" x14ac:dyDescent="0.25">
      <c r="A134" s="346">
        <v>26</v>
      </c>
      <c r="B134" s="373" t="s">
        <v>1013</v>
      </c>
      <c r="C134" s="374" t="s">
        <v>1014</v>
      </c>
      <c r="D134" s="339" t="s">
        <v>23</v>
      </c>
      <c r="E134" s="348" t="s">
        <v>24</v>
      </c>
      <c r="F134" s="339" t="s">
        <v>209</v>
      </c>
      <c r="G134" s="348" t="s">
        <v>1015</v>
      </c>
      <c r="H134" s="349">
        <v>43713</v>
      </c>
      <c r="I134" s="351" t="s">
        <v>42</v>
      </c>
      <c r="J134" s="339" t="s">
        <v>393</v>
      </c>
      <c r="K134" s="339" t="s">
        <v>408</v>
      </c>
      <c r="L134" s="563" t="s">
        <v>394</v>
      </c>
      <c r="M134" s="339">
        <v>20</v>
      </c>
      <c r="N134" s="341">
        <v>6000</v>
      </c>
      <c r="O134" s="340" t="s">
        <v>29</v>
      </c>
      <c r="P134" s="341" t="s">
        <v>29</v>
      </c>
      <c r="Q134" s="340" t="s">
        <v>29</v>
      </c>
      <c r="R134" s="341" t="s">
        <v>29</v>
      </c>
      <c r="S134" s="339">
        <f>M134</f>
        <v>20</v>
      </c>
      <c r="T134" s="341" t="s">
        <v>29</v>
      </c>
      <c r="U134" s="563" t="s">
        <v>602</v>
      </c>
      <c r="V134" s="339"/>
    </row>
    <row r="135" spans="1:22" x14ac:dyDescent="0.25">
      <c r="A135" s="328"/>
      <c r="B135" s="335"/>
      <c r="C135" s="376" t="s">
        <v>149</v>
      </c>
      <c r="D135" s="330"/>
      <c r="E135" s="331"/>
      <c r="F135" s="330"/>
      <c r="G135" s="331"/>
      <c r="H135" s="330"/>
      <c r="I135" s="352"/>
      <c r="J135" s="330"/>
      <c r="K135" s="330" t="s">
        <v>409</v>
      </c>
      <c r="L135" s="564"/>
      <c r="M135" s="330"/>
      <c r="N135" s="331"/>
      <c r="O135" s="330"/>
      <c r="P135" s="331"/>
      <c r="Q135" s="330"/>
      <c r="R135" s="331"/>
      <c r="S135" s="330"/>
      <c r="T135" s="331"/>
      <c r="U135" s="564"/>
      <c r="V135" s="330"/>
    </row>
    <row r="136" spans="1:22" x14ac:dyDescent="0.25">
      <c r="A136" s="343"/>
      <c r="B136" s="335"/>
      <c r="C136" s="328"/>
      <c r="D136" s="328"/>
      <c r="E136" s="335"/>
      <c r="F136" s="328"/>
      <c r="G136" s="335"/>
      <c r="H136" s="328"/>
      <c r="I136" s="352"/>
      <c r="J136" s="336"/>
      <c r="K136" s="336" t="s">
        <v>49</v>
      </c>
      <c r="L136" s="565"/>
      <c r="M136" s="336"/>
      <c r="N136" s="338"/>
      <c r="O136" s="336"/>
      <c r="P136" s="338"/>
      <c r="Q136" s="336"/>
      <c r="R136" s="338"/>
      <c r="S136" s="336"/>
      <c r="T136" s="338"/>
      <c r="U136" s="565"/>
      <c r="V136" s="330"/>
    </row>
    <row r="137" spans="1:22" x14ac:dyDescent="0.25">
      <c r="A137" s="328">
        <v>27</v>
      </c>
      <c r="B137" s="373" t="s">
        <v>1016</v>
      </c>
      <c r="C137" s="374" t="s">
        <v>1017</v>
      </c>
      <c r="D137" s="339" t="s">
        <v>23</v>
      </c>
      <c r="E137" s="348" t="s">
        <v>24</v>
      </c>
      <c r="F137" s="339" t="s">
        <v>209</v>
      </c>
      <c r="G137" s="348" t="s">
        <v>1018</v>
      </c>
      <c r="H137" s="349">
        <v>43713</v>
      </c>
      <c r="I137" s="351" t="s">
        <v>42</v>
      </c>
      <c r="J137" s="339" t="s">
        <v>475</v>
      </c>
      <c r="K137" s="339" t="s">
        <v>38</v>
      </c>
      <c r="L137" s="563" t="s">
        <v>96</v>
      </c>
      <c r="M137" s="339">
        <v>20</v>
      </c>
      <c r="N137" s="340">
        <v>7000</v>
      </c>
      <c r="O137" s="340" t="s">
        <v>29</v>
      </c>
      <c r="P137" s="340" t="s">
        <v>29</v>
      </c>
      <c r="Q137" s="340" t="s">
        <v>29</v>
      </c>
      <c r="R137" s="340" t="s">
        <v>29</v>
      </c>
      <c r="S137" s="339">
        <f>M137</f>
        <v>20</v>
      </c>
      <c r="T137" s="341" t="s">
        <v>29</v>
      </c>
      <c r="U137" s="563" t="s">
        <v>602</v>
      </c>
      <c r="V137" s="339"/>
    </row>
    <row r="138" spans="1:22" x14ac:dyDescent="0.25">
      <c r="A138" s="328"/>
      <c r="B138" s="335"/>
      <c r="C138" s="376" t="s">
        <v>89</v>
      </c>
      <c r="D138" s="330"/>
      <c r="E138" s="331"/>
      <c r="F138" s="330"/>
      <c r="G138" s="331"/>
      <c r="H138" s="330"/>
      <c r="I138" s="352"/>
      <c r="J138" s="330" t="s">
        <v>77</v>
      </c>
      <c r="K138" s="330"/>
      <c r="L138" s="564"/>
      <c r="M138" s="330"/>
      <c r="N138" s="330"/>
      <c r="O138" s="330"/>
      <c r="P138" s="330"/>
      <c r="Q138" s="330"/>
      <c r="R138" s="330"/>
      <c r="S138" s="330"/>
      <c r="T138" s="331"/>
      <c r="U138" s="564"/>
      <c r="V138" s="330"/>
    </row>
    <row r="139" spans="1:22" x14ac:dyDescent="0.25">
      <c r="A139" s="328"/>
      <c r="B139" s="335"/>
      <c r="C139" s="328"/>
      <c r="D139" s="328"/>
      <c r="E139" s="335"/>
      <c r="F139" s="328"/>
      <c r="G139" s="335"/>
      <c r="H139" s="328"/>
      <c r="I139" s="352"/>
      <c r="J139" s="336"/>
      <c r="K139" s="336"/>
      <c r="L139" s="565"/>
      <c r="M139" s="336"/>
      <c r="N139" s="336"/>
      <c r="O139" s="336"/>
      <c r="P139" s="336"/>
      <c r="Q139" s="336"/>
      <c r="R139" s="336"/>
      <c r="S139" s="336"/>
      <c r="T139" s="338"/>
      <c r="U139" s="565"/>
      <c r="V139" s="336"/>
    </row>
    <row r="140" spans="1:22" x14ac:dyDescent="0.25">
      <c r="A140" s="328"/>
      <c r="B140" s="335"/>
      <c r="C140" s="376"/>
      <c r="D140" s="330"/>
      <c r="E140" s="331"/>
      <c r="F140" s="330"/>
      <c r="G140" s="331"/>
      <c r="H140" s="332"/>
      <c r="I140" s="335"/>
      <c r="J140" s="358" t="s">
        <v>47</v>
      </c>
      <c r="K140" s="358" t="s">
        <v>48</v>
      </c>
      <c r="L140" s="569" t="s">
        <v>78</v>
      </c>
      <c r="M140" s="358">
        <v>20</v>
      </c>
      <c r="N140" s="341">
        <v>5000</v>
      </c>
      <c r="O140" s="340" t="s">
        <v>29</v>
      </c>
      <c r="P140" s="341">
        <v>7550</v>
      </c>
      <c r="Q140" s="340" t="s">
        <v>29</v>
      </c>
      <c r="R140" s="341" t="s">
        <v>29</v>
      </c>
      <c r="S140" s="339">
        <f>M140</f>
        <v>20</v>
      </c>
      <c r="T140" s="341" t="s">
        <v>29</v>
      </c>
      <c r="U140" s="563" t="s">
        <v>602</v>
      </c>
      <c r="V140" s="339"/>
    </row>
    <row r="141" spans="1:22" x14ac:dyDescent="0.25">
      <c r="A141" s="328"/>
      <c r="B141" s="335"/>
      <c r="C141" s="376"/>
      <c r="D141" s="328"/>
      <c r="E141" s="335"/>
      <c r="F141" s="328"/>
      <c r="G141" s="335"/>
      <c r="H141" s="328"/>
      <c r="I141" s="335"/>
      <c r="J141" s="355" t="s">
        <v>77</v>
      </c>
      <c r="K141" s="355" t="s">
        <v>49</v>
      </c>
      <c r="L141" s="570"/>
      <c r="M141" s="355"/>
      <c r="N141" s="356"/>
      <c r="O141" s="355"/>
      <c r="P141" s="356"/>
      <c r="Q141" s="355"/>
      <c r="R141" s="356"/>
      <c r="S141" s="355"/>
      <c r="T141" s="356"/>
      <c r="U141" s="564"/>
      <c r="V141" s="330"/>
    </row>
    <row r="142" spans="1:22" x14ac:dyDescent="0.25">
      <c r="A142" s="328"/>
      <c r="B142" s="335"/>
      <c r="C142" s="328"/>
      <c r="D142" s="328"/>
      <c r="E142" s="335"/>
      <c r="F142" s="328"/>
      <c r="G142" s="335"/>
      <c r="H142" s="328"/>
      <c r="I142" s="335"/>
      <c r="J142" s="355"/>
      <c r="K142" s="355"/>
      <c r="L142" s="570"/>
      <c r="M142" s="355"/>
      <c r="N142" s="356"/>
      <c r="O142" s="355"/>
      <c r="P142" s="356"/>
      <c r="Q142" s="355"/>
      <c r="R142" s="356"/>
      <c r="S142" s="355"/>
      <c r="T142" s="356"/>
      <c r="U142" s="564"/>
      <c r="V142" s="330"/>
    </row>
    <row r="143" spans="1:22" x14ac:dyDescent="0.25">
      <c r="A143" s="346">
        <v>28</v>
      </c>
      <c r="B143" s="373" t="s">
        <v>615</v>
      </c>
      <c r="C143" s="374" t="s">
        <v>1017</v>
      </c>
      <c r="D143" s="339" t="s">
        <v>23</v>
      </c>
      <c r="E143" s="348" t="s">
        <v>24</v>
      </c>
      <c r="F143" s="339" t="s">
        <v>209</v>
      </c>
      <c r="G143" s="348" t="s">
        <v>1018</v>
      </c>
      <c r="H143" s="349">
        <v>43713</v>
      </c>
      <c r="I143" s="351" t="s">
        <v>42</v>
      </c>
      <c r="J143" s="358" t="s">
        <v>211</v>
      </c>
      <c r="K143" s="575" t="s">
        <v>212</v>
      </c>
      <c r="L143" s="382" t="s">
        <v>29</v>
      </c>
      <c r="M143" s="388">
        <v>16</v>
      </c>
      <c r="N143" s="382">
        <v>7500</v>
      </c>
      <c r="O143" s="389" t="s">
        <v>29</v>
      </c>
      <c r="P143" s="382" t="s">
        <v>29</v>
      </c>
      <c r="Q143" s="389" t="s">
        <v>29</v>
      </c>
      <c r="R143" s="382" t="s">
        <v>29</v>
      </c>
      <c r="S143" s="388">
        <f>M143</f>
        <v>16</v>
      </c>
      <c r="T143" s="382" t="s">
        <v>29</v>
      </c>
      <c r="U143" s="563" t="s">
        <v>602</v>
      </c>
      <c r="V143" s="346"/>
    </row>
    <row r="144" spans="1:22" x14ac:dyDescent="0.25">
      <c r="A144" s="328"/>
      <c r="B144" s="335"/>
      <c r="C144" s="376" t="s">
        <v>89</v>
      </c>
      <c r="D144" s="330"/>
      <c r="E144" s="331"/>
      <c r="F144" s="330"/>
      <c r="G144" s="331"/>
      <c r="H144" s="330"/>
      <c r="I144" s="352"/>
      <c r="J144" s="355"/>
      <c r="K144" s="576"/>
      <c r="L144" s="392"/>
      <c r="M144" s="356"/>
      <c r="N144" s="355"/>
      <c r="O144" s="356"/>
      <c r="P144" s="355"/>
      <c r="Q144" s="356"/>
      <c r="R144" s="355"/>
      <c r="S144" s="356"/>
      <c r="T144" s="355"/>
      <c r="U144" s="564"/>
      <c r="V144" s="328"/>
    </row>
    <row r="145" spans="1:22" x14ac:dyDescent="0.25">
      <c r="A145" s="343"/>
      <c r="B145" s="335"/>
      <c r="C145" s="328"/>
      <c r="D145" s="328"/>
      <c r="E145" s="335"/>
      <c r="F145" s="328"/>
      <c r="G145" s="335"/>
      <c r="H145" s="328"/>
      <c r="I145" s="352"/>
      <c r="J145" s="343"/>
      <c r="K145" s="344"/>
      <c r="L145" s="343"/>
      <c r="M145" s="344"/>
      <c r="N145" s="343"/>
      <c r="O145" s="344"/>
      <c r="P145" s="343"/>
      <c r="Q145" s="344"/>
      <c r="R145" s="343"/>
      <c r="S145" s="344"/>
      <c r="T145" s="343"/>
      <c r="U145" s="565"/>
      <c r="V145" s="328"/>
    </row>
    <row r="146" spans="1:22" ht="15.75" customHeight="1" x14ac:dyDescent="0.25">
      <c r="A146" s="328">
        <v>29</v>
      </c>
      <c r="B146" s="373" t="s">
        <v>1019</v>
      </c>
      <c r="C146" s="374" t="s">
        <v>1017</v>
      </c>
      <c r="D146" s="339" t="s">
        <v>23</v>
      </c>
      <c r="E146" s="348" t="s">
        <v>24</v>
      </c>
      <c r="F146" s="339" t="s">
        <v>209</v>
      </c>
      <c r="G146" s="348" t="s">
        <v>1018</v>
      </c>
      <c r="H146" s="349">
        <v>43713</v>
      </c>
      <c r="I146" s="351" t="s">
        <v>42</v>
      </c>
      <c r="J146" s="346" t="s">
        <v>740</v>
      </c>
      <c r="K146" s="351" t="s">
        <v>32</v>
      </c>
      <c r="L146" s="572" t="s">
        <v>156</v>
      </c>
      <c r="M146" s="373">
        <v>16</v>
      </c>
      <c r="N146" s="340">
        <v>5000</v>
      </c>
      <c r="O146" s="348">
        <v>2013</v>
      </c>
      <c r="P146" s="339" t="s">
        <v>29</v>
      </c>
      <c r="Q146" s="348" t="s">
        <v>29</v>
      </c>
      <c r="R146" s="339" t="s">
        <v>29</v>
      </c>
      <c r="S146" s="348">
        <v>16</v>
      </c>
      <c r="T146" s="339"/>
      <c r="U146" s="569" t="s">
        <v>602</v>
      </c>
      <c r="V146" s="339"/>
    </row>
    <row r="147" spans="1:22" x14ac:dyDescent="0.25">
      <c r="A147" s="328"/>
      <c r="B147" s="335"/>
      <c r="C147" s="376" t="s">
        <v>187</v>
      </c>
      <c r="D147" s="330"/>
      <c r="E147" s="331"/>
      <c r="F147" s="330"/>
      <c r="G147" s="331"/>
      <c r="H147" s="330"/>
      <c r="I147" s="352"/>
      <c r="J147" s="328"/>
      <c r="K147" s="352"/>
      <c r="L147" s="573"/>
      <c r="M147" s="335"/>
      <c r="N147" s="330"/>
      <c r="O147" s="331"/>
      <c r="P147" s="330"/>
      <c r="Q147" s="331"/>
      <c r="R147" s="330"/>
      <c r="S147" s="331"/>
      <c r="T147" s="330"/>
      <c r="U147" s="570"/>
      <c r="V147" s="330"/>
    </row>
    <row r="148" spans="1:22" x14ac:dyDescent="0.25">
      <c r="A148" s="328"/>
      <c r="B148" s="335"/>
      <c r="C148" s="328"/>
      <c r="D148" s="328"/>
      <c r="E148" s="335"/>
      <c r="F148" s="328"/>
      <c r="G148" s="335"/>
      <c r="H148" s="328"/>
      <c r="I148" s="352"/>
      <c r="J148" s="343"/>
      <c r="K148" s="377"/>
      <c r="L148" s="574"/>
      <c r="M148" s="344"/>
      <c r="N148" s="336"/>
      <c r="O148" s="338"/>
      <c r="P148" s="336"/>
      <c r="Q148" s="338"/>
      <c r="R148" s="336"/>
      <c r="S148" s="338"/>
      <c r="T148" s="336"/>
      <c r="U148" s="571"/>
      <c r="V148" s="336"/>
    </row>
    <row r="149" spans="1:22" x14ac:dyDescent="0.25">
      <c r="A149" s="346">
        <v>30</v>
      </c>
      <c r="B149" s="373" t="s">
        <v>1020</v>
      </c>
      <c r="C149" s="374" t="s">
        <v>1021</v>
      </c>
      <c r="D149" s="339" t="s">
        <v>23</v>
      </c>
      <c r="E149" s="348" t="s">
        <v>24</v>
      </c>
      <c r="F149" s="339" t="s">
        <v>209</v>
      </c>
      <c r="G149" s="348" t="s">
        <v>1022</v>
      </c>
      <c r="H149" s="349">
        <v>43713</v>
      </c>
      <c r="I149" s="351" t="s">
        <v>42</v>
      </c>
      <c r="J149" s="346" t="s">
        <v>821</v>
      </c>
      <c r="K149" s="569" t="s">
        <v>822</v>
      </c>
      <c r="L149" s="563" t="s">
        <v>823</v>
      </c>
      <c r="M149" s="351">
        <v>12</v>
      </c>
      <c r="N149" s="340">
        <v>4500</v>
      </c>
      <c r="O149" s="341" t="s">
        <v>29</v>
      </c>
      <c r="P149" s="340" t="s">
        <v>29</v>
      </c>
      <c r="Q149" s="341" t="s">
        <v>29</v>
      </c>
      <c r="R149" s="340" t="s">
        <v>29</v>
      </c>
      <c r="S149" s="348">
        <f>M149</f>
        <v>12</v>
      </c>
      <c r="T149" s="340" t="s">
        <v>29</v>
      </c>
      <c r="U149" s="569" t="s">
        <v>602</v>
      </c>
      <c r="V149" s="339"/>
    </row>
    <row r="150" spans="1:22" x14ac:dyDescent="0.25">
      <c r="A150" s="328"/>
      <c r="B150" s="335"/>
      <c r="C150" s="376" t="s">
        <v>76</v>
      </c>
      <c r="D150" s="330"/>
      <c r="E150" s="331"/>
      <c r="F150" s="330"/>
      <c r="G150" s="331"/>
      <c r="H150" s="330"/>
      <c r="I150" s="352"/>
      <c r="J150" s="328"/>
      <c r="K150" s="570"/>
      <c r="L150" s="564"/>
      <c r="M150" s="352"/>
      <c r="N150" s="328"/>
      <c r="O150" s="331"/>
      <c r="P150" s="330"/>
      <c r="Q150" s="331"/>
      <c r="R150" s="330"/>
      <c r="S150" s="331"/>
      <c r="T150" s="330"/>
      <c r="U150" s="570"/>
      <c r="V150" s="330"/>
    </row>
    <row r="151" spans="1:22" x14ac:dyDescent="0.25">
      <c r="A151" s="343"/>
      <c r="B151" s="335"/>
      <c r="C151" s="328"/>
      <c r="D151" s="328"/>
      <c r="E151" s="335"/>
      <c r="F151" s="328"/>
      <c r="G151" s="335"/>
      <c r="H151" s="328"/>
      <c r="I151" s="352"/>
      <c r="J151" s="343"/>
      <c r="K151" s="571"/>
      <c r="L151" s="565"/>
      <c r="M151" s="377"/>
      <c r="N151" s="343"/>
      <c r="O151" s="338"/>
      <c r="P151" s="336"/>
      <c r="Q151" s="338"/>
      <c r="R151" s="336"/>
      <c r="S151" s="338"/>
      <c r="T151" s="336"/>
      <c r="U151" s="571"/>
      <c r="V151" s="336"/>
    </row>
    <row r="152" spans="1:22" x14ac:dyDescent="0.25">
      <c r="A152" s="328">
        <v>31</v>
      </c>
      <c r="B152" s="373" t="s">
        <v>1023</v>
      </c>
      <c r="C152" s="374" t="s">
        <v>1024</v>
      </c>
      <c r="D152" s="339" t="s">
        <v>23</v>
      </c>
      <c r="E152" s="348" t="s">
        <v>24</v>
      </c>
      <c r="F152" s="339" t="s">
        <v>209</v>
      </c>
      <c r="G152" s="348" t="s">
        <v>1025</v>
      </c>
      <c r="H152" s="349">
        <v>43713</v>
      </c>
      <c r="I152" s="351" t="s">
        <v>42</v>
      </c>
      <c r="J152" s="358" t="s">
        <v>47</v>
      </c>
      <c r="K152" s="358" t="s">
        <v>48</v>
      </c>
      <c r="L152" s="569" t="s">
        <v>78</v>
      </c>
      <c r="M152" s="358">
        <v>20</v>
      </c>
      <c r="N152" s="341">
        <v>6500</v>
      </c>
      <c r="O152" s="340" t="s">
        <v>29</v>
      </c>
      <c r="P152" s="341">
        <v>7550</v>
      </c>
      <c r="Q152" s="340" t="s">
        <v>29</v>
      </c>
      <c r="R152" s="341" t="s">
        <v>29</v>
      </c>
      <c r="S152" s="339">
        <f>M152</f>
        <v>20</v>
      </c>
      <c r="T152" s="341" t="s">
        <v>29</v>
      </c>
      <c r="U152" s="563" t="s">
        <v>602</v>
      </c>
      <c r="V152" s="339"/>
    </row>
    <row r="153" spans="1:22" x14ac:dyDescent="0.25">
      <c r="A153" s="328"/>
      <c r="B153" s="335"/>
      <c r="C153" s="376" t="s">
        <v>309</v>
      </c>
      <c r="D153" s="330"/>
      <c r="E153" s="331"/>
      <c r="F153" s="330"/>
      <c r="G153" s="331"/>
      <c r="H153" s="330"/>
      <c r="I153" s="352"/>
      <c r="J153" s="355" t="s">
        <v>77</v>
      </c>
      <c r="K153" s="355" t="s">
        <v>49</v>
      </c>
      <c r="L153" s="570"/>
      <c r="M153" s="355"/>
      <c r="N153" s="356"/>
      <c r="O153" s="355"/>
      <c r="P153" s="356"/>
      <c r="Q153" s="355"/>
      <c r="R153" s="356"/>
      <c r="S153" s="355"/>
      <c r="T153" s="356"/>
      <c r="U153" s="564"/>
      <c r="V153" s="330"/>
    </row>
    <row r="154" spans="1:22" x14ac:dyDescent="0.25">
      <c r="A154" s="328"/>
      <c r="B154" s="335"/>
      <c r="C154" s="328"/>
      <c r="D154" s="328"/>
      <c r="E154" s="335"/>
      <c r="F154" s="328"/>
      <c r="G154" s="335"/>
      <c r="H154" s="328"/>
      <c r="I154" s="352"/>
      <c r="J154" s="355"/>
      <c r="K154" s="355"/>
      <c r="L154" s="570"/>
      <c r="M154" s="355"/>
      <c r="N154" s="356"/>
      <c r="O154" s="355"/>
      <c r="P154" s="356"/>
      <c r="Q154" s="355"/>
      <c r="R154" s="356"/>
      <c r="S154" s="355"/>
      <c r="T154" s="356"/>
      <c r="U154" s="564"/>
      <c r="V154" s="330"/>
    </row>
    <row r="155" spans="1:22" x14ac:dyDescent="0.25">
      <c r="A155" s="328"/>
      <c r="B155" s="335"/>
      <c r="C155" s="376"/>
      <c r="D155" s="330"/>
      <c r="E155" s="331"/>
      <c r="F155" s="330"/>
      <c r="G155" s="331"/>
      <c r="H155" s="332"/>
      <c r="I155" s="335"/>
      <c r="J155" s="339" t="s">
        <v>475</v>
      </c>
      <c r="K155" s="339" t="s">
        <v>38</v>
      </c>
      <c r="L155" s="563" t="s">
        <v>96</v>
      </c>
      <c r="M155" s="339">
        <v>20</v>
      </c>
      <c r="N155" s="340">
        <v>7500</v>
      </c>
      <c r="O155" s="340" t="s">
        <v>29</v>
      </c>
      <c r="P155" s="340" t="s">
        <v>29</v>
      </c>
      <c r="Q155" s="340" t="s">
        <v>29</v>
      </c>
      <c r="R155" s="340" t="s">
        <v>29</v>
      </c>
      <c r="S155" s="339">
        <f>M155</f>
        <v>20</v>
      </c>
      <c r="T155" s="341" t="s">
        <v>29</v>
      </c>
      <c r="U155" s="563" t="s">
        <v>602</v>
      </c>
      <c r="V155" s="339"/>
    </row>
    <row r="156" spans="1:22" x14ac:dyDescent="0.25">
      <c r="A156" s="328"/>
      <c r="B156" s="335"/>
      <c r="C156" s="376"/>
      <c r="D156" s="328"/>
      <c r="E156" s="335"/>
      <c r="F156" s="328"/>
      <c r="G156" s="335"/>
      <c r="H156" s="328"/>
      <c r="I156" s="335"/>
      <c r="J156" s="330" t="s">
        <v>77</v>
      </c>
      <c r="K156" s="330"/>
      <c r="L156" s="564"/>
      <c r="M156" s="330"/>
      <c r="N156" s="330"/>
      <c r="O156" s="330"/>
      <c r="P156" s="330"/>
      <c r="Q156" s="330"/>
      <c r="R156" s="330"/>
      <c r="S156" s="330"/>
      <c r="T156" s="331"/>
      <c r="U156" s="564"/>
      <c r="V156" s="330"/>
    </row>
    <row r="157" spans="1:22" x14ac:dyDescent="0.25">
      <c r="A157" s="328"/>
      <c r="B157" s="335"/>
      <c r="C157" s="328"/>
      <c r="D157" s="328"/>
      <c r="E157" s="335"/>
      <c r="F157" s="328"/>
      <c r="G157" s="335"/>
      <c r="H157" s="328"/>
      <c r="I157" s="335"/>
      <c r="J157" s="336"/>
      <c r="K157" s="336"/>
      <c r="L157" s="565"/>
      <c r="M157" s="336"/>
      <c r="N157" s="336"/>
      <c r="O157" s="336"/>
      <c r="P157" s="336"/>
      <c r="Q157" s="336"/>
      <c r="R157" s="336"/>
      <c r="S157" s="336"/>
      <c r="T157" s="338"/>
      <c r="U157" s="565"/>
      <c r="V157" s="336"/>
    </row>
    <row r="158" spans="1:22" x14ac:dyDescent="0.25">
      <c r="A158" s="346">
        <v>32</v>
      </c>
      <c r="B158" s="373" t="s">
        <v>1026</v>
      </c>
      <c r="C158" s="374" t="s">
        <v>1024</v>
      </c>
      <c r="D158" s="339" t="s">
        <v>23</v>
      </c>
      <c r="E158" s="348" t="s">
        <v>24</v>
      </c>
      <c r="F158" s="339" t="s">
        <v>209</v>
      </c>
      <c r="G158" s="348" t="s">
        <v>1025</v>
      </c>
      <c r="H158" s="349">
        <v>43713</v>
      </c>
      <c r="I158" s="351" t="s">
        <v>42</v>
      </c>
      <c r="J158" s="333" t="s">
        <v>31</v>
      </c>
      <c r="K158" s="583" t="s">
        <v>32</v>
      </c>
      <c r="L158" s="564" t="s">
        <v>33</v>
      </c>
      <c r="M158" s="330">
        <v>20</v>
      </c>
      <c r="N158" s="334">
        <v>7000</v>
      </c>
      <c r="O158" s="330">
        <v>2017</v>
      </c>
      <c r="P158" s="330" t="s">
        <v>29</v>
      </c>
      <c r="Q158" s="330" t="s">
        <v>29</v>
      </c>
      <c r="R158" s="330" t="s">
        <v>29</v>
      </c>
      <c r="S158" s="330">
        <v>20</v>
      </c>
      <c r="T158" s="331"/>
      <c r="U158" s="564" t="s">
        <v>602</v>
      </c>
      <c r="V158" s="330"/>
    </row>
    <row r="159" spans="1:22" x14ac:dyDescent="0.25">
      <c r="A159" s="328"/>
      <c r="B159" s="335"/>
      <c r="C159" s="376" t="s">
        <v>309</v>
      </c>
      <c r="D159" s="330"/>
      <c r="E159" s="331"/>
      <c r="F159" s="330"/>
      <c r="G159" s="331"/>
      <c r="H159" s="330"/>
      <c r="I159" s="352"/>
      <c r="J159" s="333"/>
      <c r="K159" s="583"/>
      <c r="L159" s="564"/>
      <c r="M159" s="330"/>
      <c r="N159" s="330"/>
      <c r="O159" s="330"/>
      <c r="P159" s="330"/>
      <c r="Q159" s="330"/>
      <c r="R159" s="330"/>
      <c r="S159" s="330"/>
      <c r="T159" s="331"/>
      <c r="U159" s="564"/>
      <c r="V159" s="330"/>
    </row>
    <row r="160" spans="1:22" x14ac:dyDescent="0.25">
      <c r="A160" s="328"/>
      <c r="B160" s="335"/>
      <c r="C160" s="328"/>
      <c r="D160" s="328"/>
      <c r="E160" s="335"/>
      <c r="F160" s="328"/>
      <c r="G160" s="335"/>
      <c r="H160" s="328"/>
      <c r="I160" s="352"/>
      <c r="J160" s="336"/>
      <c r="K160" s="337"/>
      <c r="L160" s="565"/>
      <c r="M160" s="336"/>
      <c r="N160" s="336"/>
      <c r="O160" s="336"/>
      <c r="P160" s="336"/>
      <c r="Q160" s="336"/>
      <c r="R160" s="336"/>
      <c r="S160" s="336"/>
      <c r="T160" s="338"/>
      <c r="U160" s="565"/>
      <c r="V160" s="336"/>
    </row>
    <row r="161" spans="1:22" x14ac:dyDescent="0.25">
      <c r="A161" s="328"/>
      <c r="B161" s="335"/>
      <c r="C161" s="376"/>
      <c r="D161" s="330"/>
      <c r="E161" s="331"/>
      <c r="F161" s="330"/>
      <c r="G161" s="331"/>
      <c r="H161" s="332"/>
      <c r="I161" s="335"/>
      <c r="J161" s="339" t="s">
        <v>106</v>
      </c>
      <c r="K161" s="379" t="s">
        <v>39</v>
      </c>
      <c r="L161" s="569" t="s">
        <v>78</v>
      </c>
      <c r="M161" s="359">
        <v>20</v>
      </c>
      <c r="N161" s="340">
        <v>6500</v>
      </c>
      <c r="O161" s="348" t="s">
        <v>40</v>
      </c>
      <c r="P161" s="339" t="s">
        <v>40</v>
      </c>
      <c r="Q161" s="348" t="s">
        <v>40</v>
      </c>
      <c r="R161" s="339" t="s">
        <v>40</v>
      </c>
      <c r="S161" s="348">
        <v>20</v>
      </c>
      <c r="T161" s="339" t="s">
        <v>40</v>
      </c>
      <c r="U161" s="563" t="s">
        <v>602</v>
      </c>
      <c r="V161" s="339"/>
    </row>
    <row r="162" spans="1:22" x14ac:dyDescent="0.25">
      <c r="A162" s="328"/>
      <c r="B162" s="335"/>
      <c r="C162" s="376"/>
      <c r="D162" s="328"/>
      <c r="E162" s="335"/>
      <c r="F162" s="328"/>
      <c r="G162" s="335"/>
      <c r="H162" s="328"/>
      <c r="I162" s="335"/>
      <c r="J162" s="330"/>
      <c r="K162" s="330"/>
      <c r="L162" s="570"/>
      <c r="M162" s="380"/>
      <c r="N162" s="330"/>
      <c r="O162" s="331"/>
      <c r="P162" s="330"/>
      <c r="Q162" s="331"/>
      <c r="R162" s="330"/>
      <c r="S162" s="331"/>
      <c r="T162" s="330"/>
      <c r="U162" s="564"/>
      <c r="V162" s="330"/>
    </row>
    <row r="163" spans="1:22" x14ac:dyDescent="0.25">
      <c r="A163" s="343"/>
      <c r="B163" s="335"/>
      <c r="C163" s="328"/>
      <c r="D163" s="328"/>
      <c r="E163" s="335"/>
      <c r="F163" s="328"/>
      <c r="G163" s="335"/>
      <c r="H163" s="328"/>
      <c r="I163" s="335"/>
      <c r="J163" s="336"/>
      <c r="K163" s="336"/>
      <c r="L163" s="571"/>
      <c r="M163" s="381"/>
      <c r="N163" s="336"/>
      <c r="O163" s="338"/>
      <c r="P163" s="336"/>
      <c r="Q163" s="338"/>
      <c r="R163" s="336"/>
      <c r="S163" s="338"/>
      <c r="T163" s="336"/>
      <c r="U163" s="565"/>
      <c r="V163" s="336"/>
    </row>
    <row r="164" spans="1:22" x14ac:dyDescent="0.25">
      <c r="A164" s="346">
        <v>33</v>
      </c>
      <c r="B164" s="373" t="s">
        <v>1027</v>
      </c>
      <c r="C164" s="374" t="s">
        <v>1024</v>
      </c>
      <c r="D164" s="339" t="s">
        <v>23</v>
      </c>
      <c r="E164" s="348" t="s">
        <v>24</v>
      </c>
      <c r="F164" s="339" t="s">
        <v>209</v>
      </c>
      <c r="G164" s="348" t="s">
        <v>1025</v>
      </c>
      <c r="H164" s="349">
        <v>43713</v>
      </c>
      <c r="I164" s="351" t="s">
        <v>42</v>
      </c>
      <c r="J164" s="346" t="s">
        <v>821</v>
      </c>
      <c r="K164" s="569" t="s">
        <v>822</v>
      </c>
      <c r="L164" s="563" t="s">
        <v>823</v>
      </c>
      <c r="M164" s="351">
        <v>12</v>
      </c>
      <c r="N164" s="340">
        <v>7500</v>
      </c>
      <c r="O164" s="341" t="s">
        <v>29</v>
      </c>
      <c r="P164" s="340" t="s">
        <v>29</v>
      </c>
      <c r="Q164" s="341" t="s">
        <v>29</v>
      </c>
      <c r="R164" s="340" t="s">
        <v>29</v>
      </c>
      <c r="S164" s="348">
        <f>M164</f>
        <v>12</v>
      </c>
      <c r="T164" s="340" t="s">
        <v>29</v>
      </c>
      <c r="U164" s="569" t="s">
        <v>602</v>
      </c>
      <c r="V164" s="339"/>
    </row>
    <row r="165" spans="1:22" x14ac:dyDescent="0.25">
      <c r="A165" s="328"/>
      <c r="B165" s="335"/>
      <c r="C165" s="376" t="s">
        <v>533</v>
      </c>
      <c r="D165" s="330"/>
      <c r="E165" s="331"/>
      <c r="F165" s="330"/>
      <c r="G165" s="331"/>
      <c r="H165" s="330"/>
      <c r="I165" s="352"/>
      <c r="J165" s="328"/>
      <c r="K165" s="570"/>
      <c r="L165" s="564"/>
      <c r="M165" s="352"/>
      <c r="N165" s="328"/>
      <c r="O165" s="331"/>
      <c r="P165" s="330"/>
      <c r="Q165" s="331"/>
      <c r="R165" s="330"/>
      <c r="S165" s="331"/>
      <c r="T165" s="330"/>
      <c r="U165" s="570"/>
      <c r="V165" s="330"/>
    </row>
    <row r="166" spans="1:22" x14ac:dyDescent="0.25">
      <c r="A166" s="343"/>
      <c r="B166" s="344"/>
      <c r="C166" s="343"/>
      <c r="D166" s="343"/>
      <c r="E166" s="344"/>
      <c r="F166" s="343"/>
      <c r="G166" s="344"/>
      <c r="H166" s="343"/>
      <c r="I166" s="377"/>
      <c r="J166" s="343"/>
      <c r="K166" s="571"/>
      <c r="L166" s="565"/>
      <c r="M166" s="377"/>
      <c r="N166" s="343"/>
      <c r="O166" s="338"/>
      <c r="P166" s="336"/>
      <c r="Q166" s="338"/>
      <c r="R166" s="336"/>
      <c r="S166" s="338"/>
      <c r="T166" s="336"/>
      <c r="U166" s="571"/>
      <c r="V166" s="336"/>
    </row>
    <row r="167" spans="1:22" x14ac:dyDescent="0.25">
      <c r="A167" s="346">
        <v>34</v>
      </c>
      <c r="B167" s="373" t="s">
        <v>1028</v>
      </c>
      <c r="C167" s="374" t="s">
        <v>1030</v>
      </c>
      <c r="D167" s="339" t="s">
        <v>23</v>
      </c>
      <c r="E167" s="348" t="s">
        <v>24</v>
      </c>
      <c r="F167" s="339" t="s">
        <v>129</v>
      </c>
      <c r="G167" s="348" t="s">
        <v>1031</v>
      </c>
      <c r="H167" s="349">
        <v>43713</v>
      </c>
      <c r="I167" s="351" t="s">
        <v>42</v>
      </c>
      <c r="J167" s="346" t="s">
        <v>834</v>
      </c>
      <c r="K167" s="584" t="s">
        <v>139</v>
      </c>
      <c r="L167" s="572" t="s">
        <v>835</v>
      </c>
      <c r="M167" s="358">
        <v>16</v>
      </c>
      <c r="N167" s="382">
        <v>5500</v>
      </c>
      <c r="O167" s="358">
        <v>2018</v>
      </c>
      <c r="P167" s="382">
        <v>10500</v>
      </c>
      <c r="Q167" s="382" t="s">
        <v>29</v>
      </c>
      <c r="R167" s="382" t="s">
        <v>29</v>
      </c>
      <c r="S167" s="358">
        <f>M167</f>
        <v>16</v>
      </c>
      <c r="T167" s="382" t="s">
        <v>29</v>
      </c>
      <c r="U167" s="563" t="s">
        <v>602</v>
      </c>
      <c r="V167" s="346"/>
    </row>
    <row r="168" spans="1:22" ht="18" x14ac:dyDescent="0.25">
      <c r="A168" s="328"/>
      <c r="B168" s="335" t="s">
        <v>1029</v>
      </c>
      <c r="C168" s="376" t="s">
        <v>75</v>
      </c>
      <c r="D168" s="330"/>
      <c r="E168" s="331"/>
      <c r="F168" s="330"/>
      <c r="G168" s="331"/>
      <c r="H168" s="330"/>
      <c r="I168" s="352"/>
      <c r="J168" s="328">
        <v>-456</v>
      </c>
      <c r="K168" s="583"/>
      <c r="L168" s="573"/>
      <c r="M168" s="330"/>
      <c r="N168" s="355"/>
      <c r="O168" s="355"/>
      <c r="P168" s="383"/>
      <c r="Q168" s="383"/>
      <c r="R168" s="383"/>
      <c r="S168" s="383"/>
      <c r="T168" s="383"/>
      <c r="U168" s="564"/>
      <c r="V168" s="328"/>
    </row>
    <row r="169" spans="1:22" ht="18" x14ac:dyDescent="0.25">
      <c r="A169" s="343"/>
      <c r="B169" s="344"/>
      <c r="C169" s="343"/>
      <c r="D169" s="343"/>
      <c r="E169" s="344"/>
      <c r="F169" s="343"/>
      <c r="G169" s="344"/>
      <c r="H169" s="343"/>
      <c r="I169" s="377"/>
      <c r="J169" s="343" t="s">
        <v>836</v>
      </c>
      <c r="K169" s="591"/>
      <c r="L169" s="574"/>
      <c r="M169" s="336"/>
      <c r="N169" s="336"/>
      <c r="O169" s="336"/>
      <c r="P169" s="384"/>
      <c r="Q169" s="384"/>
      <c r="R169" s="384"/>
      <c r="S169" s="384"/>
      <c r="T169" s="384"/>
      <c r="U169" s="565"/>
      <c r="V169" s="343"/>
    </row>
    <row r="170" spans="1:22" x14ac:dyDescent="0.25">
      <c r="A170" s="346">
        <v>35</v>
      </c>
      <c r="B170" s="373" t="s">
        <v>1032</v>
      </c>
      <c r="C170" s="374" t="s">
        <v>1030</v>
      </c>
      <c r="D170" s="348" t="s">
        <v>23</v>
      </c>
      <c r="E170" s="339" t="s">
        <v>24</v>
      </c>
      <c r="F170" s="348" t="s">
        <v>129</v>
      </c>
      <c r="G170" s="339" t="s">
        <v>1031</v>
      </c>
      <c r="H170" s="393">
        <v>43713</v>
      </c>
      <c r="I170" s="351" t="s">
        <v>42</v>
      </c>
      <c r="J170" s="339" t="s">
        <v>475</v>
      </c>
      <c r="K170" s="339" t="s">
        <v>38</v>
      </c>
      <c r="L170" s="563" t="s">
        <v>96</v>
      </c>
      <c r="M170" s="339">
        <v>20</v>
      </c>
      <c r="N170" s="340">
        <v>5500</v>
      </c>
      <c r="O170" s="340" t="s">
        <v>29</v>
      </c>
      <c r="P170" s="340" t="s">
        <v>29</v>
      </c>
      <c r="Q170" s="340" t="s">
        <v>29</v>
      </c>
      <c r="R170" s="340" t="s">
        <v>29</v>
      </c>
      <c r="S170" s="339">
        <f>M170</f>
        <v>20</v>
      </c>
      <c r="T170" s="341" t="s">
        <v>29</v>
      </c>
      <c r="U170" s="563" t="s">
        <v>602</v>
      </c>
      <c r="V170" s="339"/>
    </row>
    <row r="171" spans="1:22" x14ac:dyDescent="0.25">
      <c r="A171" s="328"/>
      <c r="B171" s="335"/>
      <c r="C171" s="376" t="s">
        <v>309</v>
      </c>
      <c r="D171" s="331"/>
      <c r="E171" s="330"/>
      <c r="F171" s="331"/>
      <c r="G171" s="330"/>
      <c r="H171" s="394"/>
      <c r="I171" s="352"/>
      <c r="J171" s="330" t="s">
        <v>462</v>
      </c>
      <c r="K171" s="330"/>
      <c r="L171" s="564"/>
      <c r="M171" s="330"/>
      <c r="N171" s="330"/>
      <c r="O171" s="330"/>
      <c r="P171" s="330"/>
      <c r="Q171" s="330"/>
      <c r="R171" s="330"/>
      <c r="S171" s="330"/>
      <c r="T171" s="331"/>
      <c r="U171" s="564"/>
      <c r="V171" s="330"/>
    </row>
    <row r="172" spans="1:22" x14ac:dyDescent="0.25">
      <c r="A172" s="328"/>
      <c r="B172" s="344"/>
      <c r="C172" s="343"/>
      <c r="D172" s="344"/>
      <c r="E172" s="343"/>
      <c r="F172" s="344"/>
      <c r="G172" s="343"/>
      <c r="H172" s="377"/>
      <c r="I172" s="377"/>
      <c r="J172" s="336"/>
      <c r="K172" s="336"/>
      <c r="L172" s="565"/>
      <c r="M172" s="336"/>
      <c r="N172" s="336"/>
      <c r="O172" s="336"/>
      <c r="P172" s="336"/>
      <c r="Q172" s="336"/>
      <c r="R172" s="336"/>
      <c r="S172" s="336"/>
      <c r="T172" s="338"/>
      <c r="U172" s="565"/>
      <c r="V172" s="336"/>
    </row>
    <row r="173" spans="1:22" ht="15.75" customHeight="1" x14ac:dyDescent="0.25">
      <c r="A173" s="346">
        <v>36</v>
      </c>
      <c r="B173" s="373" t="s">
        <v>399</v>
      </c>
      <c r="C173" s="374" t="s">
        <v>1030</v>
      </c>
      <c r="D173" s="348" t="s">
        <v>23</v>
      </c>
      <c r="E173" s="339" t="s">
        <v>24</v>
      </c>
      <c r="F173" s="348" t="s">
        <v>129</v>
      </c>
      <c r="G173" s="339" t="s">
        <v>1031</v>
      </c>
      <c r="H173" s="393">
        <v>43713</v>
      </c>
      <c r="I173" s="351" t="s">
        <v>42</v>
      </c>
      <c r="J173" s="359" t="s">
        <v>500</v>
      </c>
      <c r="K173" s="563" t="s">
        <v>32</v>
      </c>
      <c r="L173" s="563" t="s">
        <v>147</v>
      </c>
      <c r="M173" s="339">
        <v>16</v>
      </c>
      <c r="N173" s="341">
        <v>6000</v>
      </c>
      <c r="O173" s="339" t="s">
        <v>40</v>
      </c>
      <c r="P173" s="350">
        <v>5</v>
      </c>
      <c r="Q173" s="339" t="s">
        <v>40</v>
      </c>
      <c r="R173" s="339" t="s">
        <v>40</v>
      </c>
      <c r="S173" s="339">
        <f>M173</f>
        <v>16</v>
      </c>
      <c r="T173" s="339" t="s">
        <v>40</v>
      </c>
      <c r="U173" s="563" t="s">
        <v>602</v>
      </c>
      <c r="V173" s="339"/>
    </row>
    <row r="174" spans="1:22" x14ac:dyDescent="0.25">
      <c r="A174" s="328"/>
      <c r="B174" s="335"/>
      <c r="C174" s="376" t="s">
        <v>533</v>
      </c>
      <c r="D174" s="331"/>
      <c r="E174" s="330"/>
      <c r="F174" s="331"/>
      <c r="G174" s="330"/>
      <c r="H174" s="394"/>
      <c r="I174" s="352"/>
      <c r="J174" s="380"/>
      <c r="K174" s="564"/>
      <c r="L174" s="564"/>
      <c r="M174" s="330"/>
      <c r="N174" s="331"/>
      <c r="O174" s="330"/>
      <c r="P174" s="331"/>
      <c r="Q174" s="330"/>
      <c r="R174" s="331"/>
      <c r="S174" s="330"/>
      <c r="T174" s="331"/>
      <c r="U174" s="564"/>
      <c r="V174" s="330"/>
    </row>
    <row r="175" spans="1:22" x14ac:dyDescent="0.25">
      <c r="A175" s="343"/>
      <c r="B175" s="344"/>
      <c r="C175" s="343"/>
      <c r="D175" s="344"/>
      <c r="E175" s="343"/>
      <c r="F175" s="344"/>
      <c r="G175" s="343"/>
      <c r="H175" s="377"/>
      <c r="I175" s="377"/>
      <c r="J175" s="381"/>
      <c r="K175" s="565"/>
      <c r="L175" s="565"/>
      <c r="M175" s="336"/>
      <c r="N175" s="338"/>
      <c r="O175" s="336"/>
      <c r="P175" s="338"/>
      <c r="Q175" s="336"/>
      <c r="R175" s="338"/>
      <c r="S175" s="336"/>
      <c r="T175" s="338"/>
      <c r="U175" s="565"/>
      <c r="V175" s="336"/>
    </row>
    <row r="176" spans="1:22" x14ac:dyDescent="0.25">
      <c r="A176" s="328">
        <v>37</v>
      </c>
      <c r="B176" s="373" t="s">
        <v>1034</v>
      </c>
      <c r="C176" s="374" t="s">
        <v>127</v>
      </c>
      <c r="D176" s="348" t="s">
        <v>23</v>
      </c>
      <c r="E176" s="339" t="s">
        <v>24</v>
      </c>
      <c r="F176" s="348" t="s">
        <v>129</v>
      </c>
      <c r="G176" s="339" t="s">
        <v>130</v>
      </c>
      <c r="H176" s="393">
        <v>43713</v>
      </c>
      <c r="I176" s="351" t="s">
        <v>42</v>
      </c>
      <c r="J176" s="339" t="s">
        <v>475</v>
      </c>
      <c r="K176" s="339" t="s">
        <v>38</v>
      </c>
      <c r="L176" s="563" t="s">
        <v>96</v>
      </c>
      <c r="M176" s="339">
        <v>20</v>
      </c>
      <c r="N176" s="340">
        <v>7000</v>
      </c>
      <c r="O176" s="340" t="s">
        <v>29</v>
      </c>
      <c r="P176" s="340" t="s">
        <v>29</v>
      </c>
      <c r="Q176" s="340" t="s">
        <v>29</v>
      </c>
      <c r="R176" s="340" t="s">
        <v>29</v>
      </c>
      <c r="S176" s="339">
        <f>M176</f>
        <v>20</v>
      </c>
      <c r="T176" s="341" t="s">
        <v>29</v>
      </c>
      <c r="U176" s="563" t="s">
        <v>602</v>
      </c>
      <c r="V176" s="339"/>
    </row>
    <row r="177" spans="1:22" x14ac:dyDescent="0.25">
      <c r="A177" s="328"/>
      <c r="B177" s="335"/>
      <c r="C177" s="376" t="s">
        <v>230</v>
      </c>
      <c r="D177" s="331"/>
      <c r="E177" s="330"/>
      <c r="F177" s="331"/>
      <c r="G177" s="330"/>
      <c r="H177" s="394"/>
      <c r="I177" s="352"/>
      <c r="J177" s="330" t="s">
        <v>77</v>
      </c>
      <c r="K177" s="330"/>
      <c r="L177" s="564"/>
      <c r="M177" s="330"/>
      <c r="N177" s="330"/>
      <c r="O177" s="330"/>
      <c r="P177" s="330"/>
      <c r="Q177" s="330"/>
      <c r="R177" s="330"/>
      <c r="S177" s="330"/>
      <c r="T177" s="331"/>
      <c r="U177" s="564"/>
      <c r="V177" s="330"/>
    </row>
    <row r="178" spans="1:22" x14ac:dyDescent="0.25">
      <c r="A178" s="328"/>
      <c r="B178" s="335"/>
      <c r="C178" s="328"/>
      <c r="D178" s="335"/>
      <c r="E178" s="328"/>
      <c r="F178" s="335"/>
      <c r="G178" s="328"/>
      <c r="H178" s="352"/>
      <c r="I178" s="352"/>
      <c r="J178" s="336"/>
      <c r="K178" s="336"/>
      <c r="L178" s="565"/>
      <c r="M178" s="336"/>
      <c r="N178" s="336"/>
      <c r="O178" s="336"/>
      <c r="P178" s="336"/>
      <c r="Q178" s="336"/>
      <c r="R178" s="336"/>
      <c r="S178" s="336"/>
      <c r="T178" s="338"/>
      <c r="U178" s="565"/>
      <c r="V178" s="336"/>
    </row>
    <row r="179" spans="1:22" x14ac:dyDescent="0.25">
      <c r="A179" s="346">
        <v>38</v>
      </c>
      <c r="B179" s="373" t="s">
        <v>1033</v>
      </c>
      <c r="C179" s="374" t="s">
        <v>127</v>
      </c>
      <c r="D179" s="348" t="s">
        <v>23</v>
      </c>
      <c r="E179" s="339" t="s">
        <v>24</v>
      </c>
      <c r="F179" s="348" t="s">
        <v>129</v>
      </c>
      <c r="G179" s="339" t="s">
        <v>130</v>
      </c>
      <c r="H179" s="375">
        <v>43713</v>
      </c>
      <c r="I179" s="346" t="s">
        <v>42</v>
      </c>
      <c r="J179" s="360" t="s">
        <v>218</v>
      </c>
      <c r="K179" s="572" t="s">
        <v>34</v>
      </c>
      <c r="L179" s="572" t="s">
        <v>219</v>
      </c>
      <c r="M179" s="358">
        <v>16</v>
      </c>
      <c r="N179" s="340">
        <v>5500</v>
      </c>
      <c r="O179" s="339" t="s">
        <v>29</v>
      </c>
      <c r="P179" s="340">
        <v>7500</v>
      </c>
      <c r="Q179" s="339" t="s">
        <v>29</v>
      </c>
      <c r="R179" s="339" t="s">
        <v>29</v>
      </c>
      <c r="S179" s="358">
        <v>16</v>
      </c>
      <c r="T179" s="359" t="s">
        <v>29</v>
      </c>
      <c r="U179" s="563" t="s">
        <v>602</v>
      </c>
      <c r="V179" s="360"/>
    </row>
    <row r="180" spans="1:22" x14ac:dyDescent="0.25">
      <c r="A180" s="328"/>
      <c r="B180" s="335"/>
      <c r="C180" s="376" t="s">
        <v>230</v>
      </c>
      <c r="D180" s="331"/>
      <c r="E180" s="330"/>
      <c r="F180" s="331"/>
      <c r="G180" s="330"/>
      <c r="H180" s="331"/>
      <c r="I180" s="328"/>
      <c r="J180" s="361" t="s">
        <v>220</v>
      </c>
      <c r="K180" s="573"/>
      <c r="L180" s="573"/>
      <c r="M180" s="355"/>
      <c r="N180" s="355"/>
      <c r="O180" s="355"/>
      <c r="P180" s="355"/>
      <c r="Q180" s="355"/>
      <c r="R180" s="355"/>
      <c r="S180" s="355"/>
      <c r="T180" s="356"/>
      <c r="U180" s="564"/>
      <c r="V180" s="361"/>
    </row>
    <row r="181" spans="1:22" x14ac:dyDescent="0.25">
      <c r="A181" s="328"/>
      <c r="B181" s="335"/>
      <c r="C181" s="328"/>
      <c r="D181" s="335"/>
      <c r="E181" s="328"/>
      <c r="F181" s="335"/>
      <c r="G181" s="328"/>
      <c r="H181" s="335"/>
      <c r="I181" s="328"/>
      <c r="J181" s="372"/>
      <c r="K181" s="362"/>
      <c r="L181" s="574"/>
      <c r="M181" s="362"/>
      <c r="N181" s="362"/>
      <c r="O181" s="362"/>
      <c r="P181" s="362"/>
      <c r="Q181" s="362"/>
      <c r="R181" s="362"/>
      <c r="S181" s="362"/>
      <c r="T181" s="371"/>
      <c r="U181" s="565"/>
      <c r="V181" s="372"/>
    </row>
    <row r="182" spans="1:22" x14ac:dyDescent="0.25">
      <c r="A182" s="328"/>
      <c r="B182" s="335"/>
      <c r="C182" s="328"/>
      <c r="D182" s="335"/>
      <c r="E182" s="328"/>
      <c r="F182" s="335"/>
      <c r="G182" s="328"/>
      <c r="H182" s="335"/>
      <c r="I182" s="328"/>
      <c r="J182" s="395" t="s">
        <v>35</v>
      </c>
      <c r="K182" s="584" t="s">
        <v>36</v>
      </c>
      <c r="L182" s="563" t="s">
        <v>33</v>
      </c>
      <c r="M182" s="339">
        <v>16</v>
      </c>
      <c r="N182" s="340">
        <v>7500</v>
      </c>
      <c r="O182" s="339" t="s">
        <v>29</v>
      </c>
      <c r="P182" s="339" t="s">
        <v>29</v>
      </c>
      <c r="Q182" s="339" t="s">
        <v>29</v>
      </c>
      <c r="R182" s="339" t="s">
        <v>29</v>
      </c>
      <c r="S182" s="339">
        <v>16</v>
      </c>
      <c r="T182" s="348" t="s">
        <v>29</v>
      </c>
      <c r="U182" s="563" t="s">
        <v>602</v>
      </c>
      <c r="V182" s="351"/>
    </row>
    <row r="183" spans="1:22" x14ac:dyDescent="0.25">
      <c r="A183" s="328"/>
      <c r="B183" s="335"/>
      <c r="C183" s="376"/>
      <c r="D183" s="331"/>
      <c r="E183" s="330"/>
      <c r="F183" s="331"/>
      <c r="G183" s="330"/>
      <c r="H183" s="378"/>
      <c r="I183" s="328"/>
      <c r="J183" s="394"/>
      <c r="K183" s="583"/>
      <c r="L183" s="564"/>
      <c r="M183" s="330"/>
      <c r="N183" s="330"/>
      <c r="O183" s="330"/>
      <c r="P183" s="330"/>
      <c r="Q183" s="330"/>
      <c r="R183" s="330"/>
      <c r="S183" s="330"/>
      <c r="T183" s="331"/>
      <c r="U183" s="564"/>
      <c r="V183" s="352"/>
    </row>
    <row r="184" spans="1:22" x14ac:dyDescent="0.25">
      <c r="A184" s="343"/>
      <c r="B184" s="344"/>
      <c r="C184" s="396"/>
      <c r="D184" s="344"/>
      <c r="E184" s="343"/>
      <c r="F184" s="344"/>
      <c r="G184" s="343"/>
      <c r="H184" s="344"/>
      <c r="I184" s="343"/>
      <c r="J184" s="394"/>
      <c r="K184" s="353"/>
      <c r="L184" s="564"/>
      <c r="M184" s="330"/>
      <c r="N184" s="330"/>
      <c r="O184" s="330"/>
      <c r="P184" s="330"/>
      <c r="Q184" s="330"/>
      <c r="R184" s="330"/>
      <c r="S184" s="330"/>
      <c r="T184" s="331"/>
      <c r="U184" s="565"/>
      <c r="V184" s="352"/>
    </row>
    <row r="185" spans="1:22" x14ac:dyDescent="0.25">
      <c r="A185" s="328">
        <v>39</v>
      </c>
      <c r="B185" s="563" t="s">
        <v>1035</v>
      </c>
      <c r="C185" s="376" t="s">
        <v>1036</v>
      </c>
      <c r="D185" s="331" t="s">
        <v>23</v>
      </c>
      <c r="E185" s="330" t="s">
        <v>24</v>
      </c>
      <c r="F185" s="331" t="s">
        <v>129</v>
      </c>
      <c r="G185" s="330" t="s">
        <v>1037</v>
      </c>
      <c r="H185" s="378">
        <v>43713</v>
      </c>
      <c r="I185" s="328" t="s">
        <v>42</v>
      </c>
      <c r="J185" s="395" t="s">
        <v>393</v>
      </c>
      <c r="K185" s="339" t="s">
        <v>408</v>
      </c>
      <c r="L185" s="563" t="s">
        <v>394</v>
      </c>
      <c r="M185" s="339">
        <v>20</v>
      </c>
      <c r="N185" s="341">
        <v>5500</v>
      </c>
      <c r="O185" s="340" t="s">
        <v>29</v>
      </c>
      <c r="P185" s="341" t="s">
        <v>29</v>
      </c>
      <c r="Q185" s="340" t="s">
        <v>29</v>
      </c>
      <c r="R185" s="341" t="s">
        <v>29</v>
      </c>
      <c r="S185" s="339">
        <f>M185</f>
        <v>20</v>
      </c>
      <c r="T185" s="341" t="s">
        <v>29</v>
      </c>
      <c r="U185" s="563" t="s">
        <v>602</v>
      </c>
      <c r="V185" s="339"/>
    </row>
    <row r="186" spans="1:22" x14ac:dyDescent="0.25">
      <c r="A186" s="328"/>
      <c r="B186" s="564"/>
      <c r="C186" s="376" t="s">
        <v>230</v>
      </c>
      <c r="D186" s="331"/>
      <c r="E186" s="330"/>
      <c r="F186" s="331"/>
      <c r="G186" s="330"/>
      <c r="H186" s="331"/>
      <c r="I186" s="328"/>
      <c r="J186" s="394"/>
      <c r="K186" s="330" t="s">
        <v>409</v>
      </c>
      <c r="L186" s="564"/>
      <c r="M186" s="330"/>
      <c r="N186" s="331"/>
      <c r="O186" s="330"/>
      <c r="P186" s="331"/>
      <c r="Q186" s="330"/>
      <c r="R186" s="331"/>
      <c r="S186" s="330"/>
      <c r="T186" s="331"/>
      <c r="U186" s="564"/>
      <c r="V186" s="330"/>
    </row>
    <row r="187" spans="1:22" x14ac:dyDescent="0.25">
      <c r="A187" s="328"/>
      <c r="B187" s="344"/>
      <c r="C187" s="343"/>
      <c r="D187" s="344"/>
      <c r="E187" s="343"/>
      <c r="F187" s="344"/>
      <c r="G187" s="343"/>
      <c r="H187" s="344"/>
      <c r="I187" s="343"/>
      <c r="J187" s="397"/>
      <c r="K187" s="336" t="s">
        <v>49</v>
      </c>
      <c r="L187" s="565"/>
      <c r="M187" s="336"/>
      <c r="N187" s="338"/>
      <c r="O187" s="336"/>
      <c r="P187" s="338"/>
      <c r="Q187" s="336"/>
      <c r="R187" s="338"/>
      <c r="S187" s="336"/>
      <c r="T187" s="338"/>
      <c r="U187" s="565"/>
      <c r="V187" s="330"/>
    </row>
    <row r="188" spans="1:22" ht="15.75" customHeight="1" x14ac:dyDescent="0.25">
      <c r="A188" s="346">
        <v>40</v>
      </c>
      <c r="B188" s="373" t="s">
        <v>1038</v>
      </c>
      <c r="C188" s="374" t="s">
        <v>1036</v>
      </c>
      <c r="D188" s="348" t="s">
        <v>23</v>
      </c>
      <c r="E188" s="339" t="s">
        <v>24</v>
      </c>
      <c r="F188" s="348" t="s">
        <v>129</v>
      </c>
      <c r="G188" s="339" t="s">
        <v>1037</v>
      </c>
      <c r="H188" s="375">
        <v>43713</v>
      </c>
      <c r="I188" s="346" t="s">
        <v>42</v>
      </c>
      <c r="J188" s="395" t="s">
        <v>475</v>
      </c>
      <c r="K188" s="339" t="s">
        <v>38</v>
      </c>
      <c r="L188" s="563" t="s">
        <v>96</v>
      </c>
      <c r="M188" s="339">
        <v>20</v>
      </c>
      <c r="N188" s="340">
        <v>8000</v>
      </c>
      <c r="O188" s="340" t="s">
        <v>29</v>
      </c>
      <c r="P188" s="340" t="s">
        <v>29</v>
      </c>
      <c r="Q188" s="340" t="s">
        <v>29</v>
      </c>
      <c r="R188" s="340" t="s">
        <v>29</v>
      </c>
      <c r="S188" s="339">
        <f>M188</f>
        <v>20</v>
      </c>
      <c r="T188" s="341" t="s">
        <v>29</v>
      </c>
      <c r="U188" s="563" t="s">
        <v>602</v>
      </c>
      <c r="V188" s="339"/>
    </row>
    <row r="189" spans="1:22" x14ac:dyDescent="0.25">
      <c r="A189" s="328"/>
      <c r="B189" s="335"/>
      <c r="C189" s="376" t="s">
        <v>333</v>
      </c>
      <c r="D189" s="331"/>
      <c r="E189" s="330"/>
      <c r="F189" s="331"/>
      <c r="G189" s="330"/>
      <c r="H189" s="331"/>
      <c r="I189" s="328"/>
      <c r="J189" s="394" t="s">
        <v>462</v>
      </c>
      <c r="K189" s="330"/>
      <c r="L189" s="564"/>
      <c r="M189" s="330"/>
      <c r="N189" s="330"/>
      <c r="O189" s="330"/>
      <c r="P189" s="330"/>
      <c r="Q189" s="330"/>
      <c r="R189" s="330"/>
      <c r="S189" s="330"/>
      <c r="T189" s="331"/>
      <c r="U189" s="564"/>
      <c r="V189" s="330"/>
    </row>
    <row r="190" spans="1:22" x14ac:dyDescent="0.25">
      <c r="A190" s="343"/>
      <c r="B190" s="344"/>
      <c r="C190" s="343"/>
      <c r="D190" s="344"/>
      <c r="E190" s="343"/>
      <c r="F190" s="344"/>
      <c r="G190" s="343"/>
      <c r="H190" s="344"/>
      <c r="I190" s="343"/>
      <c r="J190" s="397"/>
      <c r="K190" s="336"/>
      <c r="L190" s="565"/>
      <c r="M190" s="336"/>
      <c r="N190" s="336"/>
      <c r="O190" s="336"/>
      <c r="P190" s="336"/>
      <c r="Q190" s="336"/>
      <c r="R190" s="336"/>
      <c r="S190" s="336"/>
      <c r="T190" s="338"/>
      <c r="U190" s="565"/>
      <c r="V190" s="336"/>
    </row>
    <row r="191" spans="1:22" x14ac:dyDescent="0.25">
      <c r="A191" s="328">
        <v>41</v>
      </c>
      <c r="B191" s="373" t="s">
        <v>633</v>
      </c>
      <c r="C191" s="374" t="s">
        <v>1036</v>
      </c>
      <c r="D191" s="348" t="s">
        <v>23</v>
      </c>
      <c r="E191" s="339" t="s">
        <v>24</v>
      </c>
      <c r="F191" s="348" t="s">
        <v>129</v>
      </c>
      <c r="G191" s="339" t="s">
        <v>1037</v>
      </c>
      <c r="H191" s="375">
        <v>43713</v>
      </c>
      <c r="I191" s="346" t="s">
        <v>42</v>
      </c>
      <c r="J191" s="398" t="s">
        <v>31</v>
      </c>
      <c r="K191" s="583" t="s">
        <v>32</v>
      </c>
      <c r="L191" s="564" t="s">
        <v>33</v>
      </c>
      <c r="M191" s="330">
        <v>20</v>
      </c>
      <c r="N191" s="334">
        <v>7500</v>
      </c>
      <c r="O191" s="330">
        <v>2017</v>
      </c>
      <c r="P191" s="330" t="s">
        <v>29</v>
      </c>
      <c r="Q191" s="330" t="s">
        <v>29</v>
      </c>
      <c r="R191" s="330" t="s">
        <v>29</v>
      </c>
      <c r="S191" s="330">
        <v>20</v>
      </c>
      <c r="T191" s="331"/>
      <c r="U191" s="564" t="s">
        <v>602</v>
      </c>
      <c r="V191" s="330"/>
    </row>
    <row r="192" spans="1:22" x14ac:dyDescent="0.25">
      <c r="A192" s="328"/>
      <c r="B192" s="335"/>
      <c r="C192" s="376" t="s">
        <v>90</v>
      </c>
      <c r="D192" s="331"/>
      <c r="E192" s="330"/>
      <c r="F192" s="331"/>
      <c r="G192" s="330"/>
      <c r="H192" s="331"/>
      <c r="I192" s="328"/>
      <c r="J192" s="398"/>
      <c r="K192" s="583"/>
      <c r="L192" s="564"/>
      <c r="M192" s="330"/>
      <c r="N192" s="330"/>
      <c r="O192" s="330"/>
      <c r="P192" s="330"/>
      <c r="Q192" s="330"/>
      <c r="R192" s="330"/>
      <c r="S192" s="330"/>
      <c r="T192" s="331"/>
      <c r="U192" s="564"/>
      <c r="V192" s="330"/>
    </row>
    <row r="193" spans="1:22" x14ac:dyDescent="0.25">
      <c r="A193" s="328"/>
      <c r="B193" s="344"/>
      <c r="C193" s="343"/>
      <c r="D193" s="344"/>
      <c r="E193" s="343"/>
      <c r="F193" s="344"/>
      <c r="G193" s="343"/>
      <c r="H193" s="344"/>
      <c r="I193" s="343"/>
      <c r="J193" s="397"/>
      <c r="K193" s="337"/>
      <c r="L193" s="565"/>
      <c r="M193" s="336"/>
      <c r="N193" s="336"/>
      <c r="O193" s="336"/>
      <c r="P193" s="336"/>
      <c r="Q193" s="336"/>
      <c r="R193" s="336"/>
      <c r="S193" s="336"/>
      <c r="T193" s="338"/>
      <c r="U193" s="565"/>
      <c r="V193" s="336"/>
    </row>
    <row r="194" spans="1:22" x14ac:dyDescent="0.25">
      <c r="A194" s="346">
        <v>42</v>
      </c>
      <c r="B194" s="373" t="s">
        <v>1039</v>
      </c>
      <c r="C194" s="374" t="s">
        <v>1036</v>
      </c>
      <c r="D194" s="348" t="s">
        <v>23</v>
      </c>
      <c r="E194" s="339" t="s">
        <v>24</v>
      </c>
      <c r="F194" s="348" t="s">
        <v>129</v>
      </c>
      <c r="G194" s="339" t="s">
        <v>1037</v>
      </c>
      <c r="H194" s="375">
        <v>43713</v>
      </c>
      <c r="I194" s="346" t="s">
        <v>42</v>
      </c>
      <c r="J194" s="345" t="s">
        <v>470</v>
      </c>
      <c r="K194" s="346"/>
      <c r="L194" s="563" t="s">
        <v>472</v>
      </c>
      <c r="M194" s="339">
        <v>20</v>
      </c>
      <c r="N194" s="341">
        <v>4500</v>
      </c>
      <c r="O194" s="340" t="s">
        <v>29</v>
      </c>
      <c r="P194" s="341" t="s">
        <v>29</v>
      </c>
      <c r="Q194" s="340" t="s">
        <v>29</v>
      </c>
      <c r="R194" s="341" t="s">
        <v>29</v>
      </c>
      <c r="S194" s="339">
        <f>M194</f>
        <v>20</v>
      </c>
      <c r="T194" s="341" t="s">
        <v>29</v>
      </c>
      <c r="U194" s="563" t="s">
        <v>602</v>
      </c>
      <c r="V194" s="339"/>
    </row>
    <row r="195" spans="1:22" x14ac:dyDescent="0.25">
      <c r="A195" s="328"/>
      <c r="B195" s="335"/>
      <c r="C195" s="376" t="s">
        <v>333</v>
      </c>
      <c r="D195" s="331"/>
      <c r="E195" s="330"/>
      <c r="F195" s="331"/>
      <c r="G195" s="330"/>
      <c r="H195" s="331"/>
      <c r="I195" s="328"/>
      <c r="J195" s="327" t="s">
        <v>471</v>
      </c>
      <c r="K195" s="328"/>
      <c r="L195" s="564"/>
      <c r="M195" s="330"/>
      <c r="N195" s="331"/>
      <c r="O195" s="330"/>
      <c r="P195" s="331"/>
      <c r="Q195" s="330"/>
      <c r="R195" s="331"/>
      <c r="S195" s="330"/>
      <c r="T195" s="331"/>
      <c r="U195" s="564"/>
      <c r="V195" s="330"/>
    </row>
    <row r="196" spans="1:22" x14ac:dyDescent="0.25">
      <c r="A196" s="343"/>
      <c r="B196" s="344"/>
      <c r="C196" s="343"/>
      <c r="D196" s="344"/>
      <c r="E196" s="343"/>
      <c r="F196" s="344"/>
      <c r="G196" s="343"/>
      <c r="H196" s="344"/>
      <c r="I196" s="343"/>
      <c r="J196" s="342"/>
      <c r="K196" s="343"/>
      <c r="L196" s="565"/>
      <c r="M196" s="336"/>
      <c r="N196" s="338"/>
      <c r="O196" s="336"/>
      <c r="P196" s="338"/>
      <c r="Q196" s="336"/>
      <c r="R196" s="338"/>
      <c r="S196" s="336"/>
      <c r="T196" s="338"/>
      <c r="U196" s="565"/>
      <c r="V196" s="336"/>
    </row>
    <row r="197" spans="1:22" x14ac:dyDescent="0.25">
      <c r="A197" s="345">
        <v>43</v>
      </c>
      <c r="B197" s="346" t="s">
        <v>1040</v>
      </c>
      <c r="C197" s="347" t="s">
        <v>1041</v>
      </c>
      <c r="D197" s="339" t="s">
        <v>23</v>
      </c>
      <c r="E197" s="348" t="s">
        <v>24</v>
      </c>
      <c r="F197" s="339" t="s">
        <v>129</v>
      </c>
      <c r="G197" s="348" t="s">
        <v>1042</v>
      </c>
      <c r="H197" s="349">
        <v>43713</v>
      </c>
      <c r="I197" s="373" t="s">
        <v>42</v>
      </c>
      <c r="J197" s="385" t="s">
        <v>31</v>
      </c>
      <c r="K197" s="563" t="s">
        <v>32</v>
      </c>
      <c r="L197" s="563" t="s">
        <v>33</v>
      </c>
      <c r="M197" s="339">
        <v>20</v>
      </c>
      <c r="N197" s="341">
        <v>6000</v>
      </c>
      <c r="O197" s="339">
        <v>2017</v>
      </c>
      <c r="P197" s="348" t="s">
        <v>29</v>
      </c>
      <c r="Q197" s="339" t="s">
        <v>29</v>
      </c>
      <c r="R197" s="348" t="s">
        <v>29</v>
      </c>
      <c r="S197" s="339">
        <v>20</v>
      </c>
      <c r="T197" s="348"/>
      <c r="U197" s="339" t="s">
        <v>30</v>
      </c>
      <c r="V197" s="339"/>
    </row>
    <row r="198" spans="1:22" x14ac:dyDescent="0.25">
      <c r="A198" s="327"/>
      <c r="B198" s="328"/>
      <c r="C198" s="329" t="s">
        <v>75</v>
      </c>
      <c r="D198" s="330"/>
      <c r="E198" s="331"/>
      <c r="F198" s="330"/>
      <c r="G198" s="331"/>
      <c r="H198" s="330"/>
      <c r="I198" s="335"/>
      <c r="J198" s="333"/>
      <c r="K198" s="564"/>
      <c r="L198" s="564"/>
      <c r="M198" s="330"/>
      <c r="N198" s="331"/>
      <c r="O198" s="330"/>
      <c r="P198" s="331"/>
      <c r="Q198" s="330"/>
      <c r="R198" s="331"/>
      <c r="S198" s="330"/>
      <c r="T198" s="331"/>
      <c r="U198" s="330"/>
      <c r="V198" s="330"/>
    </row>
    <row r="199" spans="1:22" x14ac:dyDescent="0.25">
      <c r="A199" s="342"/>
      <c r="B199" s="343"/>
      <c r="C199" s="344"/>
      <c r="D199" s="343"/>
      <c r="E199" s="344"/>
      <c r="F199" s="343"/>
      <c r="G199" s="344"/>
      <c r="H199" s="343"/>
      <c r="I199" s="344"/>
      <c r="J199" s="330"/>
      <c r="K199" s="564"/>
      <c r="L199" s="564"/>
      <c r="M199" s="330"/>
      <c r="N199" s="331"/>
      <c r="O199" s="330"/>
      <c r="P199" s="331"/>
      <c r="Q199" s="330"/>
      <c r="R199" s="331"/>
      <c r="S199" s="330"/>
      <c r="T199" s="331"/>
      <c r="U199" s="330"/>
      <c r="V199" s="330"/>
    </row>
    <row r="200" spans="1:22" x14ac:dyDescent="0.25">
      <c r="A200" s="345">
        <v>44</v>
      </c>
      <c r="B200" s="346" t="s">
        <v>611</v>
      </c>
      <c r="C200" s="347" t="s">
        <v>1041</v>
      </c>
      <c r="D200" s="339" t="s">
        <v>23</v>
      </c>
      <c r="E200" s="348" t="s">
        <v>24</v>
      </c>
      <c r="F200" s="339" t="s">
        <v>129</v>
      </c>
      <c r="G200" s="348" t="s">
        <v>1042</v>
      </c>
      <c r="H200" s="349">
        <v>43713</v>
      </c>
      <c r="I200" s="351" t="s">
        <v>42</v>
      </c>
      <c r="J200" s="339" t="s">
        <v>393</v>
      </c>
      <c r="K200" s="339" t="s">
        <v>408</v>
      </c>
      <c r="L200" s="563" t="s">
        <v>394</v>
      </c>
      <c r="M200" s="339">
        <v>20</v>
      </c>
      <c r="N200" s="341">
        <v>8000</v>
      </c>
      <c r="O200" s="340" t="s">
        <v>29</v>
      </c>
      <c r="P200" s="341" t="s">
        <v>29</v>
      </c>
      <c r="Q200" s="340" t="s">
        <v>29</v>
      </c>
      <c r="R200" s="341" t="s">
        <v>29</v>
      </c>
      <c r="S200" s="339">
        <f>M200</f>
        <v>20</v>
      </c>
      <c r="T200" s="341" t="s">
        <v>29</v>
      </c>
      <c r="U200" s="563" t="s">
        <v>602</v>
      </c>
      <c r="V200" s="339"/>
    </row>
    <row r="201" spans="1:22" x14ac:dyDescent="0.25">
      <c r="A201" s="327"/>
      <c r="B201" s="328"/>
      <c r="C201" s="329" t="s">
        <v>333</v>
      </c>
      <c r="D201" s="330"/>
      <c r="E201" s="331"/>
      <c r="F201" s="330"/>
      <c r="G201" s="331"/>
      <c r="H201" s="330"/>
      <c r="I201" s="352"/>
      <c r="J201" s="330"/>
      <c r="K201" s="330" t="s">
        <v>409</v>
      </c>
      <c r="L201" s="564"/>
      <c r="M201" s="330"/>
      <c r="N201" s="331"/>
      <c r="O201" s="330"/>
      <c r="P201" s="331"/>
      <c r="Q201" s="330"/>
      <c r="R201" s="331"/>
      <c r="S201" s="330"/>
      <c r="T201" s="331"/>
      <c r="U201" s="564"/>
      <c r="V201" s="330"/>
    </row>
    <row r="202" spans="1:22" x14ac:dyDescent="0.25">
      <c r="A202" s="327"/>
      <c r="B202" s="328"/>
      <c r="C202" s="335"/>
      <c r="D202" s="328"/>
      <c r="E202" s="335"/>
      <c r="F202" s="328"/>
      <c r="G202" s="335"/>
      <c r="H202" s="328"/>
      <c r="I202" s="352"/>
      <c r="J202" s="336"/>
      <c r="K202" s="336" t="s">
        <v>49</v>
      </c>
      <c r="L202" s="565"/>
      <c r="M202" s="336"/>
      <c r="N202" s="338"/>
      <c r="O202" s="336"/>
      <c r="P202" s="338"/>
      <c r="Q202" s="336"/>
      <c r="R202" s="338"/>
      <c r="S202" s="336"/>
      <c r="T202" s="338"/>
      <c r="U202" s="565"/>
      <c r="V202" s="330"/>
    </row>
    <row r="203" spans="1:22" x14ac:dyDescent="0.25">
      <c r="A203" s="327"/>
      <c r="B203" s="328"/>
      <c r="C203" s="335"/>
      <c r="D203" s="328"/>
      <c r="E203" s="335"/>
      <c r="F203" s="328"/>
      <c r="G203" s="335"/>
      <c r="H203" s="328"/>
      <c r="I203" s="352"/>
      <c r="J203" s="339" t="s">
        <v>35</v>
      </c>
      <c r="K203" s="584" t="s">
        <v>36</v>
      </c>
      <c r="L203" s="563" t="s">
        <v>33</v>
      </c>
      <c r="M203" s="339">
        <v>16</v>
      </c>
      <c r="N203" s="340">
        <v>6500</v>
      </c>
      <c r="O203" s="339" t="s">
        <v>29</v>
      </c>
      <c r="P203" s="339" t="s">
        <v>29</v>
      </c>
      <c r="Q203" s="339" t="s">
        <v>29</v>
      </c>
      <c r="R203" s="339" t="s">
        <v>29</v>
      </c>
      <c r="S203" s="339">
        <v>16</v>
      </c>
      <c r="T203" s="348" t="s">
        <v>29</v>
      </c>
      <c r="U203" s="563" t="s">
        <v>602</v>
      </c>
      <c r="V203" s="351"/>
    </row>
    <row r="204" spans="1:22" x14ac:dyDescent="0.25">
      <c r="A204" s="327"/>
      <c r="B204" s="328"/>
      <c r="C204" s="335"/>
      <c r="D204" s="328"/>
      <c r="E204" s="335"/>
      <c r="F204" s="328"/>
      <c r="G204" s="335"/>
      <c r="H204" s="328"/>
      <c r="I204" s="352"/>
      <c r="J204" s="330"/>
      <c r="K204" s="583"/>
      <c r="L204" s="564"/>
      <c r="M204" s="330"/>
      <c r="N204" s="330"/>
      <c r="O204" s="330"/>
      <c r="P204" s="330"/>
      <c r="Q204" s="330"/>
      <c r="R204" s="330"/>
      <c r="S204" s="330"/>
      <c r="T204" s="331"/>
      <c r="U204" s="564"/>
      <c r="V204" s="352"/>
    </row>
    <row r="205" spans="1:22" ht="21" customHeight="1" x14ac:dyDescent="0.25">
      <c r="A205" s="342"/>
      <c r="B205" s="343"/>
      <c r="C205" s="344"/>
      <c r="D205" s="343"/>
      <c r="E205" s="344"/>
      <c r="F205" s="343"/>
      <c r="G205" s="344"/>
      <c r="H205" s="343"/>
      <c r="I205" s="377"/>
      <c r="J205" s="336"/>
      <c r="K205" s="337"/>
      <c r="L205" s="565"/>
      <c r="M205" s="336"/>
      <c r="N205" s="336"/>
      <c r="O205" s="336"/>
      <c r="P205" s="336"/>
      <c r="Q205" s="336"/>
      <c r="R205" s="336"/>
      <c r="S205" s="336"/>
      <c r="T205" s="338"/>
      <c r="U205" s="565"/>
      <c r="V205" s="377"/>
    </row>
    <row r="206" spans="1:22" x14ac:dyDescent="0.25">
      <c r="A206" s="399">
        <v>45</v>
      </c>
      <c r="B206" s="346" t="s">
        <v>1043</v>
      </c>
      <c r="C206" s="347" t="s">
        <v>1041</v>
      </c>
      <c r="D206" s="339" t="s">
        <v>23</v>
      </c>
      <c r="E206" s="348" t="s">
        <v>24</v>
      </c>
      <c r="F206" s="339" t="s">
        <v>129</v>
      </c>
      <c r="G206" s="348" t="s">
        <v>1042</v>
      </c>
      <c r="H206" s="349">
        <v>43713</v>
      </c>
      <c r="I206" s="351" t="s">
        <v>42</v>
      </c>
      <c r="J206" s="339" t="s">
        <v>106</v>
      </c>
      <c r="K206" s="379" t="s">
        <v>39</v>
      </c>
      <c r="L206" s="569" t="s">
        <v>78</v>
      </c>
      <c r="M206" s="359">
        <v>20</v>
      </c>
      <c r="N206" s="340">
        <v>4500</v>
      </c>
      <c r="O206" s="348" t="s">
        <v>40</v>
      </c>
      <c r="P206" s="339" t="s">
        <v>40</v>
      </c>
      <c r="Q206" s="348" t="s">
        <v>40</v>
      </c>
      <c r="R206" s="339" t="s">
        <v>40</v>
      </c>
      <c r="S206" s="348">
        <v>20</v>
      </c>
      <c r="T206" s="339" t="s">
        <v>40</v>
      </c>
      <c r="U206" s="563" t="s">
        <v>602</v>
      </c>
      <c r="V206" s="339"/>
    </row>
    <row r="207" spans="1:22" x14ac:dyDescent="0.25">
      <c r="A207" s="327"/>
      <c r="B207" s="328"/>
      <c r="C207" s="329" t="s">
        <v>333</v>
      </c>
      <c r="D207" s="330"/>
      <c r="E207" s="331"/>
      <c r="F207" s="330"/>
      <c r="G207" s="331"/>
      <c r="H207" s="330"/>
      <c r="I207" s="352"/>
      <c r="J207" s="330"/>
      <c r="K207" s="330"/>
      <c r="L207" s="570"/>
      <c r="M207" s="380"/>
      <c r="N207" s="330"/>
      <c r="O207" s="331"/>
      <c r="P207" s="330"/>
      <c r="Q207" s="331"/>
      <c r="R207" s="330"/>
      <c r="S207" s="331"/>
      <c r="T207" s="330"/>
      <c r="U207" s="564"/>
      <c r="V207" s="330"/>
    </row>
    <row r="208" spans="1:22" x14ac:dyDescent="0.25">
      <c r="A208" s="327"/>
      <c r="B208" s="328"/>
      <c r="C208" s="335"/>
      <c r="D208" s="328"/>
      <c r="E208" s="335"/>
      <c r="F208" s="328"/>
      <c r="G208" s="335"/>
      <c r="H208" s="328"/>
      <c r="I208" s="352"/>
      <c r="J208" s="336"/>
      <c r="K208" s="336"/>
      <c r="L208" s="571"/>
      <c r="M208" s="381"/>
      <c r="N208" s="336"/>
      <c r="O208" s="338"/>
      <c r="P208" s="336"/>
      <c r="Q208" s="338"/>
      <c r="R208" s="336"/>
      <c r="S208" s="338"/>
      <c r="T208" s="336"/>
      <c r="U208" s="565"/>
      <c r="V208" s="336"/>
    </row>
    <row r="209" spans="1:23" ht="15.75" customHeight="1" x14ac:dyDescent="0.25">
      <c r="A209" s="346">
        <v>46</v>
      </c>
      <c r="B209" s="346" t="s">
        <v>1044</v>
      </c>
      <c r="C209" s="347" t="s">
        <v>1041</v>
      </c>
      <c r="D209" s="339" t="s">
        <v>23</v>
      </c>
      <c r="E209" s="348" t="s">
        <v>24</v>
      </c>
      <c r="F209" s="339" t="s">
        <v>129</v>
      </c>
      <c r="G209" s="348" t="s">
        <v>1042</v>
      </c>
      <c r="H209" s="349">
        <v>43713</v>
      </c>
      <c r="I209" s="351" t="s">
        <v>42</v>
      </c>
      <c r="J209" s="346" t="s">
        <v>739</v>
      </c>
      <c r="K209" s="346"/>
      <c r="L209" s="572" t="s">
        <v>156</v>
      </c>
      <c r="M209" s="373">
        <v>16</v>
      </c>
      <c r="N209" s="340">
        <v>7000</v>
      </c>
      <c r="O209" s="348">
        <v>2013</v>
      </c>
      <c r="P209" s="339" t="s">
        <v>29</v>
      </c>
      <c r="Q209" s="348" t="s">
        <v>29</v>
      </c>
      <c r="R209" s="339" t="s">
        <v>29</v>
      </c>
      <c r="S209" s="348">
        <v>16</v>
      </c>
      <c r="T209" s="339"/>
      <c r="U209" s="569" t="s">
        <v>602</v>
      </c>
      <c r="V209" s="339"/>
    </row>
    <row r="210" spans="1:23" x14ac:dyDescent="0.25">
      <c r="A210" s="328"/>
      <c r="B210" s="328"/>
      <c r="C210" s="329" t="s">
        <v>75</v>
      </c>
      <c r="D210" s="330"/>
      <c r="E210" s="331"/>
      <c r="F210" s="330"/>
      <c r="G210" s="331"/>
      <c r="H210" s="330"/>
      <c r="I210" s="352"/>
      <c r="J210" s="328"/>
      <c r="K210" s="328"/>
      <c r="L210" s="573"/>
      <c r="M210" s="335"/>
      <c r="N210" s="330"/>
      <c r="O210" s="331"/>
      <c r="P210" s="330"/>
      <c r="Q210" s="331"/>
      <c r="R210" s="330"/>
      <c r="S210" s="331"/>
      <c r="T210" s="330"/>
      <c r="U210" s="570"/>
      <c r="V210" s="330"/>
    </row>
    <row r="211" spans="1:23" x14ac:dyDescent="0.25">
      <c r="A211" s="328"/>
      <c r="B211" s="328"/>
      <c r="C211" s="335"/>
      <c r="D211" s="328"/>
      <c r="E211" s="335"/>
      <c r="F211" s="328"/>
      <c r="G211" s="335"/>
      <c r="H211" s="328"/>
      <c r="I211" s="352"/>
      <c r="J211" s="343"/>
      <c r="K211" s="343"/>
      <c r="L211" s="574"/>
      <c r="M211" s="344"/>
      <c r="N211" s="336"/>
      <c r="O211" s="338"/>
      <c r="P211" s="336"/>
      <c r="Q211" s="338"/>
      <c r="R211" s="336"/>
      <c r="S211" s="338"/>
      <c r="T211" s="336"/>
      <c r="U211" s="571"/>
      <c r="V211" s="336"/>
    </row>
    <row r="212" spans="1:23" x14ac:dyDescent="0.25">
      <c r="A212" s="328"/>
      <c r="B212" s="328"/>
      <c r="C212" s="329"/>
      <c r="D212" s="330"/>
      <c r="E212" s="331"/>
      <c r="F212" s="330"/>
      <c r="G212" s="331"/>
      <c r="H212" s="332"/>
      <c r="I212" s="352"/>
      <c r="J212" s="346" t="s">
        <v>470</v>
      </c>
      <c r="K212" s="373"/>
      <c r="L212" s="563" t="s">
        <v>472</v>
      </c>
      <c r="M212" s="348">
        <v>20</v>
      </c>
      <c r="N212" s="340">
        <v>7000</v>
      </c>
      <c r="O212" s="341" t="s">
        <v>29</v>
      </c>
      <c r="P212" s="340" t="s">
        <v>29</v>
      </c>
      <c r="Q212" s="341" t="s">
        <v>29</v>
      </c>
      <c r="R212" s="340" t="s">
        <v>29</v>
      </c>
      <c r="S212" s="348">
        <f>M212</f>
        <v>20</v>
      </c>
      <c r="T212" s="340" t="s">
        <v>29</v>
      </c>
      <c r="U212" s="569" t="s">
        <v>602</v>
      </c>
      <c r="V212" s="339"/>
    </row>
    <row r="213" spans="1:23" x14ac:dyDescent="0.25">
      <c r="A213" s="328"/>
      <c r="B213" s="328"/>
      <c r="C213" s="329"/>
      <c r="D213" s="328"/>
      <c r="E213" s="335"/>
      <c r="F213" s="328"/>
      <c r="G213" s="335"/>
      <c r="H213" s="328"/>
      <c r="I213" s="352"/>
      <c r="J213" s="328" t="s">
        <v>471</v>
      </c>
      <c r="K213" s="335"/>
      <c r="L213" s="564"/>
      <c r="M213" s="331"/>
      <c r="N213" s="330"/>
      <c r="O213" s="331"/>
      <c r="P213" s="330"/>
      <c r="Q213" s="331"/>
      <c r="R213" s="330"/>
      <c r="S213" s="331"/>
      <c r="T213" s="330"/>
      <c r="U213" s="570"/>
      <c r="V213" s="330"/>
    </row>
    <row r="214" spans="1:23" x14ac:dyDescent="0.25">
      <c r="A214" s="328"/>
      <c r="B214" s="328"/>
      <c r="C214" s="335"/>
      <c r="D214" s="328"/>
      <c r="E214" s="335"/>
      <c r="F214" s="328"/>
      <c r="G214" s="335"/>
      <c r="H214" s="328"/>
      <c r="I214" s="352"/>
      <c r="J214" s="328"/>
      <c r="K214" s="335"/>
      <c r="L214" s="564"/>
      <c r="M214" s="331"/>
      <c r="N214" s="330"/>
      <c r="O214" s="331"/>
      <c r="P214" s="330"/>
      <c r="Q214" s="331"/>
      <c r="R214" s="330"/>
      <c r="S214" s="331"/>
      <c r="T214" s="330"/>
      <c r="U214" s="570"/>
      <c r="V214" s="330"/>
    </row>
    <row r="215" spans="1:23" x14ac:dyDescent="0.25">
      <c r="A215" s="328"/>
      <c r="B215" s="328"/>
      <c r="C215" s="335"/>
      <c r="D215" s="328"/>
      <c r="E215" s="335"/>
      <c r="F215" s="328"/>
      <c r="G215" s="335"/>
      <c r="H215" s="328"/>
      <c r="I215" s="352"/>
      <c r="J215" s="346" t="s">
        <v>810</v>
      </c>
      <c r="K215" s="373" t="s">
        <v>32</v>
      </c>
      <c r="L215" s="563" t="s">
        <v>811</v>
      </c>
      <c r="M215" s="373">
        <v>12</v>
      </c>
      <c r="N215" s="340">
        <v>3500</v>
      </c>
      <c r="O215" s="341" t="s">
        <v>29</v>
      </c>
      <c r="P215" s="340" t="s">
        <v>29</v>
      </c>
      <c r="Q215" s="341" t="s">
        <v>29</v>
      </c>
      <c r="R215" s="340" t="s">
        <v>29</v>
      </c>
      <c r="S215" s="348">
        <f>M215</f>
        <v>12</v>
      </c>
      <c r="T215" s="340" t="s">
        <v>29</v>
      </c>
      <c r="U215" s="569" t="s">
        <v>602</v>
      </c>
      <c r="V215" s="339"/>
    </row>
    <row r="216" spans="1:23" x14ac:dyDescent="0.25">
      <c r="A216" s="328"/>
      <c r="B216" s="328"/>
      <c r="C216" s="329"/>
      <c r="D216" s="330"/>
      <c r="E216" s="331"/>
      <c r="F216" s="330"/>
      <c r="G216" s="331"/>
      <c r="H216" s="332"/>
      <c r="I216" s="352"/>
      <c r="J216" s="328"/>
      <c r="K216" s="335"/>
      <c r="L216" s="564"/>
      <c r="M216" s="335"/>
      <c r="N216" s="328"/>
      <c r="O216" s="331"/>
      <c r="P216" s="330"/>
      <c r="Q216" s="331"/>
      <c r="R216" s="330"/>
      <c r="S216" s="331"/>
      <c r="T216" s="330"/>
      <c r="U216" s="570"/>
      <c r="V216" s="330"/>
    </row>
    <row r="217" spans="1:23" x14ac:dyDescent="0.25">
      <c r="A217" s="343"/>
      <c r="B217" s="328"/>
      <c r="C217" s="329"/>
      <c r="D217" s="328"/>
      <c r="E217" s="335"/>
      <c r="F217" s="328"/>
      <c r="G217" s="335"/>
      <c r="H217" s="328"/>
      <c r="I217" s="352"/>
      <c r="J217" s="343"/>
      <c r="K217" s="344"/>
      <c r="L217" s="565"/>
      <c r="M217" s="344"/>
      <c r="N217" s="343"/>
      <c r="O217" s="338"/>
      <c r="P217" s="336"/>
      <c r="Q217" s="338"/>
      <c r="R217" s="336"/>
      <c r="S217" s="338"/>
      <c r="T217" s="336"/>
      <c r="U217" s="571"/>
      <c r="V217" s="336"/>
    </row>
    <row r="218" spans="1:23" x14ac:dyDescent="0.25">
      <c r="A218" s="345">
        <v>47</v>
      </c>
      <c r="B218" s="346" t="s">
        <v>407</v>
      </c>
      <c r="C218" s="347" t="s">
        <v>1041</v>
      </c>
      <c r="D218" s="339" t="s">
        <v>23</v>
      </c>
      <c r="E218" s="348" t="s">
        <v>24</v>
      </c>
      <c r="F218" s="339" t="s">
        <v>129</v>
      </c>
      <c r="G218" s="348" t="s">
        <v>1042</v>
      </c>
      <c r="H218" s="349">
        <v>43713</v>
      </c>
      <c r="I218" s="351" t="s">
        <v>42</v>
      </c>
      <c r="J218" s="346" t="s">
        <v>818</v>
      </c>
      <c r="K218" s="569" t="s">
        <v>819</v>
      </c>
      <c r="L218" s="563" t="s">
        <v>445</v>
      </c>
      <c r="M218" s="373">
        <v>20</v>
      </c>
      <c r="N218" s="340">
        <v>6000</v>
      </c>
      <c r="O218" s="341" t="s">
        <v>29</v>
      </c>
      <c r="P218" s="340" t="s">
        <v>29</v>
      </c>
      <c r="Q218" s="341" t="s">
        <v>29</v>
      </c>
      <c r="R218" s="340" t="s">
        <v>29</v>
      </c>
      <c r="S218" s="348">
        <f>M218</f>
        <v>20</v>
      </c>
      <c r="T218" s="340" t="s">
        <v>29</v>
      </c>
      <c r="U218" s="566" t="s">
        <v>602</v>
      </c>
      <c r="V218" s="339"/>
    </row>
    <row r="219" spans="1:23" x14ac:dyDescent="0.25">
      <c r="A219" s="327"/>
      <c r="B219" s="328"/>
      <c r="C219" s="329" t="s">
        <v>44</v>
      </c>
      <c r="D219" s="330"/>
      <c r="E219" s="331"/>
      <c r="F219" s="330"/>
      <c r="G219" s="331"/>
      <c r="H219" s="330"/>
      <c r="I219" s="352"/>
      <c r="J219" s="328"/>
      <c r="K219" s="570"/>
      <c r="L219" s="564"/>
      <c r="M219" s="335"/>
      <c r="N219" s="328"/>
      <c r="O219" s="331"/>
      <c r="P219" s="330"/>
      <c r="Q219" s="331"/>
      <c r="R219" s="330"/>
      <c r="S219" s="331"/>
      <c r="T219" s="330"/>
      <c r="U219" s="567"/>
      <c r="V219" s="330"/>
    </row>
    <row r="220" spans="1:23" x14ac:dyDescent="0.25">
      <c r="A220" s="342"/>
      <c r="B220" s="343"/>
      <c r="C220" s="400"/>
      <c r="D220" s="343"/>
      <c r="E220" s="344"/>
      <c r="F220" s="343"/>
      <c r="G220" s="344"/>
      <c r="H220" s="343"/>
      <c r="I220" s="377"/>
      <c r="J220" s="343"/>
      <c r="K220" s="571"/>
      <c r="L220" s="565"/>
      <c r="M220" s="344"/>
      <c r="N220" s="343"/>
      <c r="O220" s="338"/>
      <c r="P220" s="336"/>
      <c r="Q220" s="338"/>
      <c r="R220" s="336"/>
      <c r="S220" s="338"/>
      <c r="T220" s="336"/>
      <c r="U220" s="568"/>
      <c r="V220" s="330"/>
    </row>
    <row r="221" spans="1:23" ht="15.75" customHeight="1" x14ac:dyDescent="0.25">
      <c r="A221" s="346">
        <v>48</v>
      </c>
      <c r="B221" s="346" t="s">
        <v>1052</v>
      </c>
      <c r="C221" s="347" t="s">
        <v>1051</v>
      </c>
      <c r="D221" s="339" t="s">
        <v>23</v>
      </c>
      <c r="E221" s="348" t="s">
        <v>24</v>
      </c>
      <c r="F221" s="339" t="s">
        <v>358</v>
      </c>
      <c r="G221" s="348" t="s">
        <v>1050</v>
      </c>
      <c r="H221" s="349">
        <v>43717</v>
      </c>
      <c r="I221" s="351" t="s">
        <v>256</v>
      </c>
      <c r="J221" s="346" t="s">
        <v>947</v>
      </c>
      <c r="K221" s="569" t="s">
        <v>948</v>
      </c>
      <c r="L221" s="563" t="s">
        <v>949</v>
      </c>
      <c r="M221" s="346">
        <v>14</v>
      </c>
      <c r="N221" s="401">
        <v>7500</v>
      </c>
      <c r="O221" s="334" t="s">
        <v>29</v>
      </c>
      <c r="P221" s="401" t="s">
        <v>29</v>
      </c>
      <c r="Q221" s="334" t="s">
        <v>29</v>
      </c>
      <c r="R221" s="401" t="s">
        <v>29</v>
      </c>
      <c r="S221" s="346">
        <v>14</v>
      </c>
      <c r="T221" s="331" t="s">
        <v>40</v>
      </c>
      <c r="U221" s="330" t="s">
        <v>30</v>
      </c>
      <c r="V221" s="346"/>
      <c r="W221" s="335"/>
    </row>
    <row r="222" spans="1:23" x14ac:dyDescent="0.25">
      <c r="A222" s="328"/>
      <c r="B222" s="328"/>
      <c r="C222" s="329" t="s">
        <v>44</v>
      </c>
      <c r="D222" s="330"/>
      <c r="E222" s="331"/>
      <c r="F222" s="330"/>
      <c r="G222" s="331"/>
      <c r="H222" s="330"/>
      <c r="I222" s="352"/>
      <c r="J222" s="328"/>
      <c r="K222" s="570"/>
      <c r="L222" s="564"/>
      <c r="M222" s="328"/>
      <c r="N222" s="352"/>
      <c r="O222" s="328"/>
      <c r="P222" s="328"/>
      <c r="Q222" s="328"/>
      <c r="R222" s="335"/>
      <c r="S222" s="328"/>
      <c r="T222" s="335"/>
      <c r="U222" s="328"/>
      <c r="V222" s="328"/>
      <c r="W222" s="335"/>
    </row>
    <row r="223" spans="1:23" x14ac:dyDescent="0.25">
      <c r="A223" s="343"/>
      <c r="B223" s="343"/>
      <c r="C223" s="400"/>
      <c r="D223" s="343"/>
      <c r="E223" s="344"/>
      <c r="F223" s="343"/>
      <c r="G223" s="344"/>
      <c r="H223" s="343"/>
      <c r="I223" s="377"/>
      <c r="J223" s="343"/>
      <c r="K223" s="571"/>
      <c r="L223" s="565"/>
      <c r="M223" s="343"/>
      <c r="N223" s="377"/>
      <c r="O223" s="343"/>
      <c r="P223" s="343"/>
      <c r="Q223" s="343"/>
      <c r="R223" s="344"/>
      <c r="S223" s="343"/>
      <c r="T223" s="344"/>
      <c r="U223" s="343"/>
      <c r="V223" s="343"/>
      <c r="W223" s="335"/>
    </row>
    <row r="224" spans="1:23" x14ac:dyDescent="0.25">
      <c r="A224" s="327">
        <v>49</v>
      </c>
      <c r="B224" s="328" t="s">
        <v>1053</v>
      </c>
      <c r="C224" s="347" t="s">
        <v>1051</v>
      </c>
      <c r="D224" s="339" t="s">
        <v>23</v>
      </c>
      <c r="E224" s="348" t="s">
        <v>24</v>
      </c>
      <c r="F224" s="339" t="s">
        <v>358</v>
      </c>
      <c r="G224" s="348" t="s">
        <v>1050</v>
      </c>
      <c r="H224" s="349">
        <v>43717</v>
      </c>
      <c r="I224" s="351" t="s">
        <v>256</v>
      </c>
      <c r="J224" s="359" t="s">
        <v>475</v>
      </c>
      <c r="K224" s="339" t="s">
        <v>38</v>
      </c>
      <c r="L224" s="563" t="s">
        <v>96</v>
      </c>
      <c r="M224" s="339">
        <v>20</v>
      </c>
      <c r="N224" s="341">
        <v>4500</v>
      </c>
      <c r="O224" s="340" t="s">
        <v>29</v>
      </c>
      <c r="P224" s="341" t="s">
        <v>29</v>
      </c>
      <c r="Q224" s="340" t="s">
        <v>29</v>
      </c>
      <c r="R224" s="341" t="s">
        <v>29</v>
      </c>
      <c r="S224" s="339">
        <f>M224</f>
        <v>20</v>
      </c>
      <c r="T224" s="341" t="s">
        <v>29</v>
      </c>
      <c r="U224" s="563" t="s">
        <v>602</v>
      </c>
      <c r="V224" s="339"/>
      <c r="W224" s="335"/>
    </row>
    <row r="225" spans="1:23" ht="15.75" customHeight="1" x14ac:dyDescent="0.25">
      <c r="A225" s="327"/>
      <c r="B225" s="328"/>
      <c r="C225" s="329" t="s">
        <v>75</v>
      </c>
      <c r="D225" s="330"/>
      <c r="E225" s="331"/>
      <c r="F225" s="330"/>
      <c r="G225" s="331"/>
      <c r="H225" s="330"/>
      <c r="I225" s="352"/>
      <c r="J225" s="380"/>
      <c r="K225" s="330"/>
      <c r="L225" s="564"/>
      <c r="M225" s="330"/>
      <c r="N225" s="331"/>
      <c r="O225" s="330"/>
      <c r="P225" s="331"/>
      <c r="Q225" s="330"/>
      <c r="R225" s="331"/>
      <c r="S225" s="330"/>
      <c r="T225" s="331"/>
      <c r="U225" s="564"/>
      <c r="V225" s="330"/>
      <c r="W225" s="335"/>
    </row>
    <row r="226" spans="1:23" x14ac:dyDescent="0.25">
      <c r="A226" s="327"/>
      <c r="B226" s="328"/>
      <c r="C226" s="329"/>
      <c r="D226" s="328"/>
      <c r="E226" s="335"/>
      <c r="F226" s="328"/>
      <c r="G226" s="335"/>
      <c r="H226" s="328"/>
      <c r="I226" s="352"/>
      <c r="J226" s="381"/>
      <c r="K226" s="336"/>
      <c r="L226" s="565"/>
      <c r="M226" s="336"/>
      <c r="N226" s="338"/>
      <c r="O226" s="336"/>
      <c r="P226" s="338"/>
      <c r="Q226" s="336"/>
      <c r="R226" s="338"/>
      <c r="S226" s="336"/>
      <c r="T226" s="338"/>
      <c r="U226" s="565"/>
      <c r="V226" s="336"/>
      <c r="W226" s="335"/>
    </row>
    <row r="227" spans="1:23" x14ac:dyDescent="0.25">
      <c r="A227" s="345">
        <v>50</v>
      </c>
      <c r="B227" s="346" t="s">
        <v>930</v>
      </c>
      <c r="C227" s="347" t="s">
        <v>1051</v>
      </c>
      <c r="D227" s="339" t="s">
        <v>23</v>
      </c>
      <c r="E227" s="348" t="s">
        <v>24</v>
      </c>
      <c r="F227" s="339" t="s">
        <v>358</v>
      </c>
      <c r="G227" s="348" t="s">
        <v>1050</v>
      </c>
      <c r="H227" s="349">
        <v>43717</v>
      </c>
      <c r="I227" s="351" t="s">
        <v>256</v>
      </c>
      <c r="J227" s="360" t="s">
        <v>211</v>
      </c>
      <c r="K227" s="575" t="s">
        <v>212</v>
      </c>
      <c r="L227" s="382" t="s">
        <v>29</v>
      </c>
      <c r="M227" s="388">
        <v>16</v>
      </c>
      <c r="N227" s="382">
        <v>6000</v>
      </c>
      <c r="O227" s="389" t="s">
        <v>29</v>
      </c>
      <c r="P227" s="382" t="s">
        <v>29</v>
      </c>
      <c r="Q227" s="389" t="s">
        <v>29</v>
      </c>
      <c r="R227" s="382" t="s">
        <v>29</v>
      </c>
      <c r="S227" s="388">
        <f>M227</f>
        <v>16</v>
      </c>
      <c r="T227" s="382" t="s">
        <v>29</v>
      </c>
      <c r="U227" s="563" t="s">
        <v>602</v>
      </c>
      <c r="V227" s="346"/>
      <c r="W227" s="335"/>
    </row>
    <row r="228" spans="1:23" ht="15.75" customHeight="1" x14ac:dyDescent="0.25">
      <c r="A228" s="327"/>
      <c r="B228" s="328"/>
      <c r="C228" s="329" t="s">
        <v>669</v>
      </c>
      <c r="D228" s="330"/>
      <c r="E228" s="331"/>
      <c r="F228" s="330"/>
      <c r="G228" s="331"/>
      <c r="H228" s="330"/>
      <c r="I228" s="352"/>
      <c r="J228" s="355"/>
      <c r="K228" s="576"/>
      <c r="L228" s="392"/>
      <c r="M228" s="356"/>
      <c r="N228" s="355"/>
      <c r="O228" s="356"/>
      <c r="P228" s="355"/>
      <c r="Q228" s="356"/>
      <c r="R228" s="355"/>
      <c r="S228" s="356"/>
      <c r="T228" s="355"/>
      <c r="U228" s="564"/>
      <c r="V228" s="328"/>
      <c r="W228" s="335"/>
    </row>
    <row r="229" spans="1:23" x14ac:dyDescent="0.25">
      <c r="A229" s="342"/>
      <c r="B229" s="343"/>
      <c r="C229" s="400"/>
      <c r="D229" s="343"/>
      <c r="E229" s="344"/>
      <c r="F229" s="343"/>
      <c r="G229" s="344"/>
      <c r="H229" s="343"/>
      <c r="I229" s="377"/>
      <c r="J229" s="343"/>
      <c r="K229" s="344"/>
      <c r="L229" s="343"/>
      <c r="M229" s="344"/>
      <c r="N229" s="343"/>
      <c r="O229" s="344"/>
      <c r="P229" s="343"/>
      <c r="Q229" s="344"/>
      <c r="R229" s="343"/>
      <c r="S229" s="344"/>
      <c r="T229" s="343"/>
      <c r="U229" s="565"/>
      <c r="V229" s="328"/>
      <c r="W229" s="335"/>
    </row>
    <row r="230" spans="1:23" x14ac:dyDescent="0.25">
      <c r="A230" s="345">
        <v>51</v>
      </c>
      <c r="B230" s="346" t="s">
        <v>1054</v>
      </c>
      <c r="C230" s="347" t="s">
        <v>1055</v>
      </c>
      <c r="D230" s="339" t="s">
        <v>23</v>
      </c>
      <c r="E230" s="348" t="s">
        <v>24</v>
      </c>
      <c r="F230" s="339" t="s">
        <v>358</v>
      </c>
      <c r="G230" s="348" t="s">
        <v>1056</v>
      </c>
      <c r="H230" s="349">
        <v>43717</v>
      </c>
      <c r="I230" s="351" t="s">
        <v>256</v>
      </c>
      <c r="J230" s="346" t="s">
        <v>947</v>
      </c>
      <c r="K230" s="569" t="s">
        <v>948</v>
      </c>
      <c r="L230" s="563" t="s">
        <v>949</v>
      </c>
      <c r="M230" s="346">
        <v>14</v>
      </c>
      <c r="N230" s="401">
        <v>5500</v>
      </c>
      <c r="O230" s="334" t="s">
        <v>29</v>
      </c>
      <c r="P230" s="401" t="s">
        <v>29</v>
      </c>
      <c r="Q230" s="334" t="s">
        <v>29</v>
      </c>
      <c r="R230" s="401" t="s">
        <v>29</v>
      </c>
      <c r="S230" s="346">
        <v>14</v>
      </c>
      <c r="T230" s="331" t="s">
        <v>40</v>
      </c>
      <c r="U230" s="330" t="s">
        <v>30</v>
      </c>
      <c r="V230" s="346"/>
      <c r="W230" s="335"/>
    </row>
    <row r="231" spans="1:23" ht="15.75" customHeight="1" x14ac:dyDescent="0.25">
      <c r="A231" s="327"/>
      <c r="B231" s="328"/>
      <c r="C231" s="329" t="s">
        <v>320</v>
      </c>
      <c r="D231" s="330"/>
      <c r="E231" s="331"/>
      <c r="F231" s="330"/>
      <c r="G231" s="331"/>
      <c r="H231" s="330"/>
      <c r="I231" s="352"/>
      <c r="J231" s="328"/>
      <c r="K231" s="570"/>
      <c r="L231" s="564"/>
      <c r="M231" s="328"/>
      <c r="N231" s="352"/>
      <c r="O231" s="328"/>
      <c r="P231" s="328"/>
      <c r="Q231" s="328"/>
      <c r="R231" s="335"/>
      <c r="S231" s="328"/>
      <c r="T231" s="335"/>
      <c r="U231" s="328"/>
      <c r="V231" s="328"/>
      <c r="W231" s="335"/>
    </row>
    <row r="232" spans="1:23" x14ac:dyDescent="0.25">
      <c r="A232" s="342"/>
      <c r="B232" s="343"/>
      <c r="C232" s="400"/>
      <c r="D232" s="343"/>
      <c r="E232" s="344"/>
      <c r="F232" s="343"/>
      <c r="G232" s="344"/>
      <c r="H232" s="343"/>
      <c r="I232" s="377"/>
      <c r="J232" s="343"/>
      <c r="K232" s="571"/>
      <c r="L232" s="565"/>
      <c r="M232" s="343"/>
      <c r="N232" s="377"/>
      <c r="O232" s="343"/>
      <c r="P232" s="343"/>
      <c r="Q232" s="343"/>
      <c r="R232" s="344"/>
      <c r="S232" s="343"/>
      <c r="T232" s="344"/>
      <c r="U232" s="343"/>
      <c r="V232" s="343"/>
      <c r="W232" s="335"/>
    </row>
    <row r="233" spans="1:23" ht="15.75" customHeight="1" x14ac:dyDescent="0.25">
      <c r="A233" s="346">
        <v>52</v>
      </c>
      <c r="B233" s="346" t="s">
        <v>1058</v>
      </c>
      <c r="C233" s="347" t="s">
        <v>1055</v>
      </c>
      <c r="D233" s="339" t="s">
        <v>23</v>
      </c>
      <c r="E233" s="348" t="s">
        <v>24</v>
      </c>
      <c r="F233" s="339" t="s">
        <v>358</v>
      </c>
      <c r="G233" s="348" t="s">
        <v>1056</v>
      </c>
      <c r="H233" s="349">
        <v>43717</v>
      </c>
      <c r="I233" s="351" t="s">
        <v>256</v>
      </c>
      <c r="J233" s="385" t="s">
        <v>31</v>
      </c>
      <c r="K233" s="563" t="s">
        <v>32</v>
      </c>
      <c r="L233" s="563" t="s">
        <v>33</v>
      </c>
      <c r="M233" s="339">
        <v>20</v>
      </c>
      <c r="N233" s="341">
        <v>6500</v>
      </c>
      <c r="O233" s="339">
        <v>2017</v>
      </c>
      <c r="P233" s="348" t="s">
        <v>29</v>
      </c>
      <c r="Q233" s="339" t="s">
        <v>29</v>
      </c>
      <c r="R233" s="348" t="s">
        <v>29</v>
      </c>
      <c r="S233" s="339">
        <v>20</v>
      </c>
      <c r="T233" s="348"/>
      <c r="U233" s="339" t="s">
        <v>30</v>
      </c>
      <c r="V233" s="339"/>
      <c r="W233" s="335"/>
    </row>
    <row r="234" spans="1:23" ht="15.75" customHeight="1" x14ac:dyDescent="0.25">
      <c r="A234" s="328"/>
      <c r="B234" s="328"/>
      <c r="C234" s="329" t="s">
        <v>191</v>
      </c>
      <c r="D234" s="330"/>
      <c r="E234" s="331"/>
      <c r="F234" s="330"/>
      <c r="G234" s="331"/>
      <c r="H234" s="330"/>
      <c r="I234" s="352"/>
      <c r="J234" s="333"/>
      <c r="K234" s="564"/>
      <c r="L234" s="564"/>
      <c r="M234" s="330"/>
      <c r="N234" s="331"/>
      <c r="O234" s="330"/>
      <c r="P234" s="331"/>
      <c r="Q234" s="330"/>
      <c r="R234" s="331"/>
      <c r="S234" s="330"/>
      <c r="T234" s="331"/>
      <c r="U234" s="330"/>
      <c r="V234" s="330"/>
      <c r="W234" s="335"/>
    </row>
    <row r="235" spans="1:23" x14ac:dyDescent="0.25">
      <c r="A235" s="343"/>
      <c r="B235" s="343"/>
      <c r="C235" s="400"/>
      <c r="D235" s="343"/>
      <c r="E235" s="344"/>
      <c r="F235" s="343"/>
      <c r="G235" s="344"/>
      <c r="H235" s="343"/>
      <c r="I235" s="377"/>
      <c r="J235" s="336"/>
      <c r="K235" s="565"/>
      <c r="L235" s="565"/>
      <c r="M235" s="336"/>
      <c r="N235" s="338"/>
      <c r="O235" s="336"/>
      <c r="P235" s="338"/>
      <c r="Q235" s="336"/>
      <c r="R235" s="338"/>
      <c r="S235" s="336"/>
      <c r="T235" s="338"/>
      <c r="U235" s="336"/>
      <c r="V235" s="336"/>
      <c r="W235" s="335"/>
    </row>
    <row r="236" spans="1:23" ht="15.75" customHeight="1" x14ac:dyDescent="0.25">
      <c r="A236" s="328">
        <v>53</v>
      </c>
      <c r="B236" s="346" t="s">
        <v>1059</v>
      </c>
      <c r="C236" s="347" t="s">
        <v>1055</v>
      </c>
      <c r="D236" s="339" t="s">
        <v>23</v>
      </c>
      <c r="E236" s="348" t="s">
        <v>24</v>
      </c>
      <c r="F236" s="339" t="s">
        <v>358</v>
      </c>
      <c r="G236" s="348" t="s">
        <v>1056</v>
      </c>
      <c r="H236" s="349">
        <v>43717</v>
      </c>
      <c r="I236" s="351" t="s">
        <v>256</v>
      </c>
      <c r="J236" s="354" t="s">
        <v>223</v>
      </c>
      <c r="K236" s="577" t="s">
        <v>224</v>
      </c>
      <c r="L236" s="580" t="s">
        <v>225</v>
      </c>
      <c r="M236" s="402">
        <v>12</v>
      </c>
      <c r="N236" s="364">
        <v>8000</v>
      </c>
      <c r="O236" s="388">
        <v>2018</v>
      </c>
      <c r="P236" s="382">
        <v>5950</v>
      </c>
      <c r="Q236" s="389" t="s">
        <v>29</v>
      </c>
      <c r="R236" s="382" t="s">
        <v>29</v>
      </c>
      <c r="S236" s="388">
        <v>12</v>
      </c>
      <c r="T236" s="382" t="s">
        <v>29</v>
      </c>
      <c r="U236" s="563" t="s">
        <v>602</v>
      </c>
      <c r="V236" s="346"/>
      <c r="W236" s="335"/>
    </row>
    <row r="237" spans="1:23" x14ac:dyDescent="0.25">
      <c r="A237" s="328"/>
      <c r="B237" s="328"/>
      <c r="C237" s="329" t="s">
        <v>99</v>
      </c>
      <c r="D237" s="330"/>
      <c r="E237" s="331"/>
      <c r="F237" s="330"/>
      <c r="G237" s="331"/>
      <c r="H237" s="330"/>
      <c r="I237" s="352"/>
      <c r="J237" s="355"/>
      <c r="K237" s="578"/>
      <c r="L237" s="581"/>
      <c r="M237" s="403"/>
      <c r="N237" s="355"/>
      <c r="O237" s="356"/>
      <c r="P237" s="355"/>
      <c r="Q237" s="356"/>
      <c r="R237" s="355"/>
      <c r="S237" s="356"/>
      <c r="T237" s="355"/>
      <c r="U237" s="564"/>
      <c r="V237" s="328"/>
      <c r="W237" s="335"/>
    </row>
    <row r="238" spans="1:23" x14ac:dyDescent="0.25">
      <c r="A238" s="343"/>
      <c r="B238" s="343"/>
      <c r="C238" s="400"/>
      <c r="D238" s="343"/>
      <c r="E238" s="344"/>
      <c r="F238" s="343"/>
      <c r="G238" s="344"/>
      <c r="H238" s="343"/>
      <c r="I238" s="377"/>
      <c r="J238" s="362"/>
      <c r="K238" s="579"/>
      <c r="L238" s="582"/>
      <c r="M238" s="404"/>
      <c r="N238" s="362"/>
      <c r="O238" s="371"/>
      <c r="P238" s="362"/>
      <c r="Q238" s="371"/>
      <c r="R238" s="362"/>
      <c r="S238" s="371"/>
      <c r="T238" s="362"/>
      <c r="U238" s="565"/>
      <c r="V238" s="343"/>
    </row>
    <row r="239" spans="1:23" ht="15.75" customHeight="1" x14ac:dyDescent="0.2">
      <c r="A239" s="328">
        <v>54</v>
      </c>
      <c r="B239" s="346" t="s">
        <v>1057</v>
      </c>
      <c r="C239" s="347" t="s">
        <v>1060</v>
      </c>
      <c r="D239" s="339" t="s">
        <v>23</v>
      </c>
      <c r="E239" s="348" t="s">
        <v>24</v>
      </c>
      <c r="F239" s="339" t="s">
        <v>358</v>
      </c>
      <c r="G239" s="348" t="s">
        <v>1061</v>
      </c>
      <c r="H239" s="349">
        <v>43717</v>
      </c>
      <c r="I239" s="351" t="s">
        <v>256</v>
      </c>
      <c r="J239" s="405" t="s">
        <v>756</v>
      </c>
      <c r="K239" s="405" t="s">
        <v>754</v>
      </c>
      <c r="L239" s="572" t="s">
        <v>755</v>
      </c>
      <c r="M239" s="358">
        <v>12</v>
      </c>
      <c r="N239" s="389">
        <v>6500</v>
      </c>
      <c r="O239" s="358">
        <v>2017</v>
      </c>
      <c r="P239" s="389">
        <v>7875</v>
      </c>
      <c r="Q239" s="406"/>
      <c r="R239" s="407"/>
      <c r="S239" s="358">
        <v>12</v>
      </c>
      <c r="T239" s="407"/>
      <c r="U239" s="358" t="s">
        <v>30</v>
      </c>
      <c r="V239" s="408"/>
    </row>
    <row r="240" spans="1:23" x14ac:dyDescent="0.2">
      <c r="A240" s="328"/>
      <c r="B240" s="328"/>
      <c r="C240" s="329" t="s">
        <v>89</v>
      </c>
      <c r="D240" s="330"/>
      <c r="E240" s="331"/>
      <c r="F240" s="330"/>
      <c r="G240" s="331"/>
      <c r="H240" s="330"/>
      <c r="I240" s="352"/>
      <c r="J240" s="409"/>
      <c r="K240" s="410"/>
      <c r="L240" s="573"/>
      <c r="M240" s="355"/>
      <c r="N240" s="411"/>
      <c r="O240" s="355"/>
      <c r="P240" s="411"/>
      <c r="Q240" s="412"/>
      <c r="R240" s="411"/>
      <c r="S240" s="355"/>
      <c r="T240" s="411"/>
      <c r="U240" s="412"/>
      <c r="V240" s="413"/>
    </row>
    <row r="241" spans="1:22" x14ac:dyDescent="0.2">
      <c r="A241" s="343"/>
      <c r="B241" s="343"/>
      <c r="C241" s="400"/>
      <c r="D241" s="343"/>
      <c r="E241" s="344"/>
      <c r="F241" s="343"/>
      <c r="G241" s="344"/>
      <c r="H241" s="343"/>
      <c r="I241" s="377"/>
      <c r="J241" s="362"/>
      <c r="K241" s="414"/>
      <c r="L241" s="574"/>
      <c r="M241" s="362"/>
      <c r="N241" s="415"/>
      <c r="O241" s="362"/>
      <c r="P241" s="415"/>
      <c r="Q241" s="416"/>
      <c r="R241" s="415"/>
      <c r="S241" s="362"/>
      <c r="T241" s="415"/>
      <c r="U241" s="416"/>
      <c r="V241" s="417"/>
    </row>
    <row r="242" spans="1:22" ht="15.75" customHeight="1" x14ac:dyDescent="0.25">
      <c r="A242" s="335">
        <v>55</v>
      </c>
      <c r="B242" s="346" t="s">
        <v>1062</v>
      </c>
      <c r="C242" s="347" t="s">
        <v>1060</v>
      </c>
      <c r="D242" s="339" t="s">
        <v>23</v>
      </c>
      <c r="E242" s="348" t="s">
        <v>24</v>
      </c>
      <c r="F242" s="339" t="s">
        <v>358</v>
      </c>
      <c r="G242" s="348" t="s">
        <v>1061</v>
      </c>
      <c r="H242" s="349">
        <v>43717</v>
      </c>
      <c r="I242" s="351" t="s">
        <v>256</v>
      </c>
      <c r="J242" s="385" t="s">
        <v>31</v>
      </c>
      <c r="K242" s="563" t="s">
        <v>32</v>
      </c>
      <c r="L242" s="563" t="s">
        <v>33</v>
      </c>
      <c r="M242" s="339">
        <v>20</v>
      </c>
      <c r="N242" s="341">
        <v>4000</v>
      </c>
      <c r="O242" s="339">
        <v>2017</v>
      </c>
      <c r="P242" s="348" t="s">
        <v>29</v>
      </c>
      <c r="Q242" s="339" t="s">
        <v>29</v>
      </c>
      <c r="R242" s="348" t="s">
        <v>29</v>
      </c>
      <c r="S242" s="339">
        <v>20</v>
      </c>
      <c r="T242" s="348"/>
      <c r="U242" s="339" t="s">
        <v>30</v>
      </c>
      <c r="V242" s="339"/>
    </row>
    <row r="243" spans="1:22" x14ac:dyDescent="0.25">
      <c r="A243" s="335"/>
      <c r="B243" s="328"/>
      <c r="C243" s="329" t="s">
        <v>108</v>
      </c>
      <c r="D243" s="330"/>
      <c r="E243" s="331"/>
      <c r="F243" s="330"/>
      <c r="G243" s="331"/>
      <c r="H243" s="330"/>
      <c r="I243" s="352"/>
      <c r="J243" s="333"/>
      <c r="K243" s="564"/>
      <c r="L243" s="564"/>
      <c r="M243" s="330"/>
      <c r="N243" s="331"/>
      <c r="O243" s="330"/>
      <c r="P243" s="331"/>
      <c r="Q243" s="330"/>
      <c r="R243" s="331"/>
      <c r="S243" s="330"/>
      <c r="T243" s="331"/>
      <c r="U243" s="330"/>
      <c r="V243" s="330"/>
    </row>
    <row r="244" spans="1:22" x14ac:dyDescent="0.25">
      <c r="A244" s="335"/>
      <c r="B244" s="328"/>
      <c r="C244" s="329"/>
      <c r="D244" s="328"/>
      <c r="E244" s="335"/>
      <c r="F244" s="328"/>
      <c r="G244" s="335"/>
      <c r="H244" s="328"/>
      <c r="I244" s="352"/>
      <c r="J244" s="336"/>
      <c r="K244" s="565"/>
      <c r="L244" s="565"/>
      <c r="M244" s="336"/>
      <c r="N244" s="338"/>
      <c r="O244" s="336"/>
      <c r="P244" s="338"/>
      <c r="Q244" s="336"/>
      <c r="R244" s="338"/>
      <c r="S244" s="336"/>
      <c r="T244" s="338"/>
      <c r="U244" s="336"/>
      <c r="V244" s="336"/>
    </row>
    <row r="245" spans="1:22" ht="15.75" customHeight="1" x14ac:dyDescent="0.25">
      <c r="A245" s="345">
        <v>56</v>
      </c>
      <c r="B245" s="346" t="s">
        <v>1063</v>
      </c>
      <c r="C245" s="347" t="s">
        <v>1060</v>
      </c>
      <c r="D245" s="339" t="s">
        <v>23</v>
      </c>
      <c r="E245" s="348" t="s">
        <v>24</v>
      </c>
      <c r="F245" s="339" t="s">
        <v>358</v>
      </c>
      <c r="G245" s="348" t="s">
        <v>1061</v>
      </c>
      <c r="H245" s="349">
        <v>43717</v>
      </c>
      <c r="I245" s="351" t="s">
        <v>256</v>
      </c>
      <c r="J245" s="351" t="s">
        <v>821</v>
      </c>
      <c r="K245" s="569" t="s">
        <v>822</v>
      </c>
      <c r="L245" s="563" t="s">
        <v>823</v>
      </c>
      <c r="M245" s="351">
        <v>12</v>
      </c>
      <c r="N245" s="340">
        <v>6000</v>
      </c>
      <c r="O245" s="341" t="s">
        <v>29</v>
      </c>
      <c r="P245" s="340" t="s">
        <v>29</v>
      </c>
      <c r="Q245" s="341" t="s">
        <v>29</v>
      </c>
      <c r="R245" s="340" t="s">
        <v>29</v>
      </c>
      <c r="S245" s="348">
        <f>M245</f>
        <v>12</v>
      </c>
      <c r="T245" s="340" t="s">
        <v>29</v>
      </c>
      <c r="U245" s="569" t="s">
        <v>602</v>
      </c>
      <c r="V245" s="339"/>
    </row>
    <row r="246" spans="1:22" x14ac:dyDescent="0.25">
      <c r="A246" s="327"/>
      <c r="B246" s="328"/>
      <c r="C246" s="329" t="s">
        <v>669</v>
      </c>
      <c r="D246" s="330"/>
      <c r="E246" s="331"/>
      <c r="F246" s="330"/>
      <c r="G246" s="331"/>
      <c r="H246" s="330"/>
      <c r="I246" s="352"/>
      <c r="J246" s="352"/>
      <c r="K246" s="570"/>
      <c r="L246" s="564"/>
      <c r="M246" s="352"/>
      <c r="N246" s="328"/>
      <c r="O246" s="331"/>
      <c r="P246" s="330"/>
      <c r="Q246" s="331"/>
      <c r="R246" s="330"/>
      <c r="S246" s="331"/>
      <c r="T246" s="330"/>
      <c r="U246" s="570"/>
      <c r="V246" s="330"/>
    </row>
    <row r="247" spans="1:22" x14ac:dyDescent="0.25">
      <c r="A247" s="327"/>
      <c r="B247" s="328"/>
      <c r="C247" s="329"/>
      <c r="D247" s="328"/>
      <c r="E247" s="335"/>
      <c r="F247" s="328"/>
      <c r="G247" s="335"/>
      <c r="H247" s="328"/>
      <c r="I247" s="352"/>
      <c r="J247" s="377"/>
      <c r="K247" s="571"/>
      <c r="L247" s="565"/>
      <c r="M247" s="377"/>
      <c r="N247" s="343"/>
      <c r="O247" s="338"/>
      <c r="P247" s="336"/>
      <c r="Q247" s="338"/>
      <c r="R247" s="336"/>
      <c r="S247" s="338"/>
      <c r="T247" s="336"/>
      <c r="U247" s="571"/>
      <c r="V247" s="336"/>
    </row>
    <row r="248" spans="1:22" x14ac:dyDescent="0.25">
      <c r="A248" s="327"/>
      <c r="B248" s="328"/>
      <c r="C248" s="335"/>
      <c r="D248" s="328"/>
      <c r="E248" s="335"/>
      <c r="F248" s="328"/>
      <c r="G248" s="335"/>
      <c r="H248" s="328"/>
      <c r="I248" s="352"/>
      <c r="J248" s="418" t="s">
        <v>31</v>
      </c>
      <c r="K248" s="563" t="s">
        <v>32</v>
      </c>
      <c r="L248" s="563" t="s">
        <v>33</v>
      </c>
      <c r="M248" s="339">
        <v>20</v>
      </c>
      <c r="N248" s="341">
        <v>8000</v>
      </c>
      <c r="O248" s="339">
        <v>2017</v>
      </c>
      <c r="P248" s="348" t="s">
        <v>29</v>
      </c>
      <c r="Q248" s="339" t="s">
        <v>29</v>
      </c>
      <c r="R248" s="348" t="s">
        <v>29</v>
      </c>
      <c r="S248" s="339">
        <v>20</v>
      </c>
      <c r="T248" s="348"/>
      <c r="U248" s="339" t="s">
        <v>30</v>
      </c>
      <c r="V248" s="339"/>
    </row>
    <row r="249" spans="1:22" x14ac:dyDescent="0.25">
      <c r="A249" s="327"/>
      <c r="B249" s="328"/>
      <c r="C249" s="329"/>
      <c r="D249" s="330"/>
      <c r="E249" s="331"/>
      <c r="F249" s="330"/>
      <c r="G249" s="331"/>
      <c r="H249" s="332"/>
      <c r="I249" s="352"/>
      <c r="J249" s="398"/>
      <c r="K249" s="564"/>
      <c r="L249" s="564"/>
      <c r="M249" s="330"/>
      <c r="N249" s="331"/>
      <c r="O249" s="330"/>
      <c r="P249" s="331"/>
      <c r="Q249" s="330"/>
      <c r="R249" s="331"/>
      <c r="S249" s="330"/>
      <c r="T249" s="331"/>
      <c r="U249" s="330"/>
      <c r="V249" s="330"/>
    </row>
    <row r="250" spans="1:22" x14ac:dyDescent="0.25">
      <c r="A250" s="342"/>
      <c r="B250" s="343"/>
      <c r="C250" s="400"/>
      <c r="D250" s="343"/>
      <c r="E250" s="344"/>
      <c r="F250" s="343"/>
      <c r="G250" s="344"/>
      <c r="H250" s="343"/>
      <c r="I250" s="377"/>
      <c r="J250" s="397"/>
      <c r="K250" s="565"/>
      <c r="L250" s="565"/>
      <c r="M250" s="336"/>
      <c r="N250" s="338"/>
      <c r="O250" s="336"/>
      <c r="P250" s="338"/>
      <c r="Q250" s="336"/>
      <c r="R250" s="338"/>
      <c r="S250" s="336"/>
      <c r="T250" s="338"/>
      <c r="U250" s="336"/>
      <c r="V250" s="336"/>
    </row>
    <row r="251" spans="1:22" x14ac:dyDescent="0.25">
      <c r="A251" s="327">
        <v>57</v>
      </c>
      <c r="B251" s="328" t="s">
        <v>386</v>
      </c>
      <c r="C251" s="329" t="s">
        <v>1060</v>
      </c>
      <c r="D251" s="330" t="s">
        <v>23</v>
      </c>
      <c r="E251" s="331" t="s">
        <v>24</v>
      </c>
      <c r="F251" s="330" t="s">
        <v>358</v>
      </c>
      <c r="G251" s="331" t="s">
        <v>1061</v>
      </c>
      <c r="H251" s="332">
        <v>43717</v>
      </c>
      <c r="I251" s="352" t="s">
        <v>256</v>
      </c>
      <c r="J251" s="346" t="s">
        <v>821</v>
      </c>
      <c r="K251" s="569" t="s">
        <v>822</v>
      </c>
      <c r="L251" s="563" t="s">
        <v>823</v>
      </c>
      <c r="M251" s="351">
        <v>12</v>
      </c>
      <c r="N251" s="340">
        <v>5500</v>
      </c>
      <c r="O251" s="341" t="s">
        <v>29</v>
      </c>
      <c r="P251" s="340" t="s">
        <v>29</v>
      </c>
      <c r="Q251" s="341" t="s">
        <v>29</v>
      </c>
      <c r="R251" s="340" t="s">
        <v>29</v>
      </c>
      <c r="S251" s="348">
        <f>M251</f>
        <v>12</v>
      </c>
      <c r="T251" s="340" t="s">
        <v>29</v>
      </c>
      <c r="U251" s="569" t="s">
        <v>602</v>
      </c>
      <c r="V251" s="339"/>
    </row>
    <row r="252" spans="1:22" x14ac:dyDescent="0.25">
      <c r="A252" s="327"/>
      <c r="B252" s="328"/>
      <c r="C252" s="329" t="s">
        <v>231</v>
      </c>
      <c r="D252" s="330"/>
      <c r="E252" s="331"/>
      <c r="F252" s="330"/>
      <c r="G252" s="331"/>
      <c r="H252" s="330"/>
      <c r="I252" s="352"/>
      <c r="J252" s="328"/>
      <c r="K252" s="570"/>
      <c r="L252" s="564"/>
      <c r="M252" s="352"/>
      <c r="N252" s="328"/>
      <c r="O252" s="331"/>
      <c r="P252" s="330"/>
      <c r="Q252" s="331"/>
      <c r="R252" s="330"/>
      <c r="S252" s="331"/>
      <c r="T252" s="330"/>
      <c r="U252" s="570"/>
      <c r="V252" s="330"/>
    </row>
    <row r="253" spans="1:22" x14ac:dyDescent="0.25">
      <c r="A253" s="327"/>
      <c r="B253" s="328"/>
      <c r="C253" s="329"/>
      <c r="D253" s="328"/>
      <c r="E253" s="335"/>
      <c r="F253" s="328"/>
      <c r="G253" s="335"/>
      <c r="H253" s="328"/>
      <c r="I253" s="352"/>
      <c r="J253" s="343"/>
      <c r="K253" s="571"/>
      <c r="L253" s="565"/>
      <c r="M253" s="377"/>
      <c r="N253" s="343"/>
      <c r="O253" s="338"/>
      <c r="P253" s="336"/>
      <c r="Q253" s="338"/>
      <c r="R253" s="336"/>
      <c r="S253" s="338"/>
      <c r="T253" s="336"/>
      <c r="U253" s="571"/>
      <c r="V253" s="336"/>
    </row>
    <row r="254" spans="1:22" x14ac:dyDescent="0.25">
      <c r="A254" s="345">
        <v>58</v>
      </c>
      <c r="B254" s="346" t="s">
        <v>566</v>
      </c>
      <c r="C254" s="347" t="s">
        <v>1060</v>
      </c>
      <c r="D254" s="339" t="s">
        <v>23</v>
      </c>
      <c r="E254" s="348" t="s">
        <v>24</v>
      </c>
      <c r="F254" s="339" t="s">
        <v>358</v>
      </c>
      <c r="G254" s="348" t="s">
        <v>1061</v>
      </c>
      <c r="H254" s="349">
        <v>43717</v>
      </c>
      <c r="I254" s="351" t="s">
        <v>256</v>
      </c>
      <c r="J254" s="346" t="s">
        <v>821</v>
      </c>
      <c r="K254" s="569" t="s">
        <v>822</v>
      </c>
      <c r="L254" s="563" t="s">
        <v>823</v>
      </c>
      <c r="M254" s="351">
        <v>12</v>
      </c>
      <c r="N254" s="340">
        <v>7000</v>
      </c>
      <c r="O254" s="341" t="s">
        <v>29</v>
      </c>
      <c r="P254" s="340" t="s">
        <v>29</v>
      </c>
      <c r="Q254" s="341" t="s">
        <v>29</v>
      </c>
      <c r="R254" s="340" t="s">
        <v>29</v>
      </c>
      <c r="S254" s="348">
        <f>M254</f>
        <v>12</v>
      </c>
      <c r="T254" s="340" t="s">
        <v>29</v>
      </c>
      <c r="U254" s="569" t="s">
        <v>602</v>
      </c>
      <c r="V254" s="339"/>
    </row>
    <row r="255" spans="1:22" x14ac:dyDescent="0.25">
      <c r="A255" s="327"/>
      <c r="B255" s="328"/>
      <c r="C255" s="329" t="s">
        <v>320</v>
      </c>
      <c r="D255" s="330"/>
      <c r="E255" s="331"/>
      <c r="F255" s="330"/>
      <c r="G255" s="331"/>
      <c r="H255" s="330"/>
      <c r="I255" s="352"/>
      <c r="J255" s="328"/>
      <c r="K255" s="570"/>
      <c r="L255" s="564"/>
      <c r="M255" s="352"/>
      <c r="N255" s="328"/>
      <c r="O255" s="331"/>
      <c r="P255" s="330"/>
      <c r="Q255" s="331"/>
      <c r="R255" s="330"/>
      <c r="S255" s="331"/>
      <c r="T255" s="330"/>
      <c r="U255" s="570"/>
      <c r="V255" s="330"/>
    </row>
    <row r="256" spans="1:22" x14ac:dyDescent="0.25">
      <c r="A256" s="342"/>
      <c r="B256" s="343"/>
      <c r="C256" s="400"/>
      <c r="D256" s="343"/>
      <c r="E256" s="344"/>
      <c r="F256" s="343"/>
      <c r="G256" s="344"/>
      <c r="H256" s="343"/>
      <c r="I256" s="377"/>
      <c r="J256" s="343"/>
      <c r="K256" s="571"/>
      <c r="L256" s="565"/>
      <c r="M256" s="377"/>
      <c r="N256" s="343"/>
      <c r="O256" s="338"/>
      <c r="P256" s="336"/>
      <c r="Q256" s="338"/>
      <c r="R256" s="336"/>
      <c r="S256" s="338"/>
      <c r="T256" s="336"/>
      <c r="U256" s="571"/>
      <c r="V256" s="336"/>
    </row>
    <row r="257" spans="1:22" x14ac:dyDescent="0.25">
      <c r="A257" s="345">
        <v>59</v>
      </c>
      <c r="B257" s="346" t="s">
        <v>1064</v>
      </c>
      <c r="C257" s="347" t="s">
        <v>1065</v>
      </c>
      <c r="D257" s="339" t="s">
        <v>23</v>
      </c>
      <c r="E257" s="348" t="s">
        <v>24</v>
      </c>
      <c r="F257" s="339" t="s">
        <v>358</v>
      </c>
      <c r="G257" s="348" t="s">
        <v>1066</v>
      </c>
      <c r="H257" s="349">
        <v>43717</v>
      </c>
      <c r="I257" s="351" t="s">
        <v>256</v>
      </c>
      <c r="J257" s="385" t="s">
        <v>31</v>
      </c>
      <c r="K257" s="563" t="s">
        <v>32</v>
      </c>
      <c r="L257" s="563" t="s">
        <v>33</v>
      </c>
      <c r="M257" s="339">
        <v>20</v>
      </c>
      <c r="N257" s="341">
        <v>4000</v>
      </c>
      <c r="O257" s="339">
        <v>2017</v>
      </c>
      <c r="P257" s="348" t="s">
        <v>29</v>
      </c>
      <c r="Q257" s="339" t="s">
        <v>29</v>
      </c>
      <c r="R257" s="348" t="s">
        <v>29</v>
      </c>
      <c r="S257" s="339">
        <v>20</v>
      </c>
      <c r="T257" s="348"/>
      <c r="U257" s="339" t="s">
        <v>30</v>
      </c>
      <c r="V257" s="339"/>
    </row>
    <row r="258" spans="1:22" x14ac:dyDescent="0.25">
      <c r="A258" s="327"/>
      <c r="B258" s="328"/>
      <c r="C258" s="329" t="s">
        <v>44</v>
      </c>
      <c r="D258" s="330"/>
      <c r="E258" s="331"/>
      <c r="F258" s="330"/>
      <c r="G258" s="331"/>
      <c r="H258" s="330"/>
      <c r="I258" s="352"/>
      <c r="J258" s="333"/>
      <c r="K258" s="564"/>
      <c r="L258" s="564"/>
      <c r="M258" s="330"/>
      <c r="N258" s="331"/>
      <c r="O258" s="330"/>
      <c r="P258" s="331"/>
      <c r="Q258" s="330"/>
      <c r="R258" s="331"/>
      <c r="S258" s="330"/>
      <c r="T258" s="331"/>
      <c r="U258" s="330"/>
      <c r="V258" s="330"/>
    </row>
    <row r="259" spans="1:22" x14ac:dyDescent="0.25">
      <c r="A259" s="342"/>
      <c r="B259" s="343"/>
      <c r="C259" s="400"/>
      <c r="D259" s="343"/>
      <c r="E259" s="344"/>
      <c r="F259" s="343"/>
      <c r="G259" s="344"/>
      <c r="H259" s="343"/>
      <c r="I259" s="377"/>
      <c r="J259" s="336"/>
      <c r="K259" s="565"/>
      <c r="L259" s="565"/>
      <c r="M259" s="336"/>
      <c r="N259" s="338"/>
      <c r="O259" s="336"/>
      <c r="P259" s="338"/>
      <c r="Q259" s="336"/>
      <c r="R259" s="338"/>
      <c r="S259" s="336"/>
      <c r="T259" s="338"/>
      <c r="U259" s="336"/>
      <c r="V259" s="336"/>
    </row>
    <row r="260" spans="1:22" x14ac:dyDescent="0.25">
      <c r="A260" s="345">
        <v>60</v>
      </c>
      <c r="B260" s="346" t="s">
        <v>1067</v>
      </c>
      <c r="C260" s="347" t="s">
        <v>1065</v>
      </c>
      <c r="D260" s="339" t="s">
        <v>23</v>
      </c>
      <c r="E260" s="348" t="s">
        <v>24</v>
      </c>
      <c r="F260" s="339" t="s">
        <v>358</v>
      </c>
      <c r="G260" s="348" t="s">
        <v>1066</v>
      </c>
      <c r="H260" s="349">
        <v>43717</v>
      </c>
      <c r="I260" s="351" t="s">
        <v>256</v>
      </c>
      <c r="J260" s="358" t="s">
        <v>47</v>
      </c>
      <c r="K260" s="358" t="s">
        <v>48</v>
      </c>
      <c r="L260" s="569" t="s">
        <v>78</v>
      </c>
      <c r="M260" s="358">
        <v>20</v>
      </c>
      <c r="N260" s="341">
        <v>5500</v>
      </c>
      <c r="O260" s="340" t="s">
        <v>29</v>
      </c>
      <c r="P260" s="341">
        <v>7550</v>
      </c>
      <c r="Q260" s="340" t="s">
        <v>29</v>
      </c>
      <c r="R260" s="341" t="s">
        <v>29</v>
      </c>
      <c r="S260" s="339">
        <f>M260</f>
        <v>20</v>
      </c>
      <c r="T260" s="341" t="s">
        <v>29</v>
      </c>
      <c r="U260" s="563" t="s">
        <v>602</v>
      </c>
      <c r="V260" s="339"/>
    </row>
    <row r="261" spans="1:22" x14ac:dyDescent="0.25">
      <c r="A261" s="327"/>
      <c r="B261" s="328"/>
      <c r="C261" s="329" t="s">
        <v>187</v>
      </c>
      <c r="D261" s="330"/>
      <c r="E261" s="331"/>
      <c r="F261" s="330"/>
      <c r="G261" s="331"/>
      <c r="H261" s="330"/>
      <c r="I261" s="352"/>
      <c r="J261" s="355" t="s">
        <v>77</v>
      </c>
      <c r="K261" s="355" t="s">
        <v>49</v>
      </c>
      <c r="L261" s="570"/>
      <c r="M261" s="355"/>
      <c r="N261" s="356"/>
      <c r="O261" s="355"/>
      <c r="P261" s="356"/>
      <c r="Q261" s="355"/>
      <c r="R261" s="356"/>
      <c r="S261" s="355"/>
      <c r="T261" s="356"/>
      <c r="U261" s="564"/>
      <c r="V261" s="330"/>
    </row>
    <row r="262" spans="1:22" x14ac:dyDescent="0.25">
      <c r="A262" s="342"/>
      <c r="B262" s="343"/>
      <c r="C262" s="400"/>
      <c r="D262" s="343"/>
      <c r="E262" s="344"/>
      <c r="F262" s="343"/>
      <c r="G262" s="344"/>
      <c r="H262" s="343"/>
      <c r="I262" s="377"/>
      <c r="J262" s="362"/>
      <c r="K262" s="362"/>
      <c r="L262" s="571"/>
      <c r="M262" s="362"/>
      <c r="N262" s="371"/>
      <c r="O262" s="362"/>
      <c r="P262" s="371"/>
      <c r="Q262" s="362"/>
      <c r="R262" s="371"/>
      <c r="S262" s="362"/>
      <c r="T262" s="371"/>
      <c r="U262" s="565"/>
      <c r="V262" s="336"/>
    </row>
    <row r="263" spans="1:22" ht="15.75" customHeight="1" x14ac:dyDescent="0.25">
      <c r="A263" s="345">
        <v>61</v>
      </c>
      <c r="B263" s="346" t="s">
        <v>1068</v>
      </c>
      <c r="C263" s="347" t="s">
        <v>1069</v>
      </c>
      <c r="D263" s="339" t="s">
        <v>23</v>
      </c>
      <c r="E263" s="348" t="s">
        <v>24</v>
      </c>
      <c r="F263" s="339" t="s">
        <v>260</v>
      </c>
      <c r="G263" s="348" t="s">
        <v>1070</v>
      </c>
      <c r="H263" s="349">
        <v>43717</v>
      </c>
      <c r="I263" s="351" t="s">
        <v>256</v>
      </c>
      <c r="J263" s="339" t="s">
        <v>106</v>
      </c>
      <c r="K263" s="379" t="s">
        <v>39</v>
      </c>
      <c r="L263" s="569" t="s">
        <v>78</v>
      </c>
      <c r="M263" s="359">
        <v>20</v>
      </c>
      <c r="N263" s="340">
        <v>8000</v>
      </c>
      <c r="O263" s="348" t="s">
        <v>40</v>
      </c>
      <c r="P263" s="339" t="s">
        <v>40</v>
      </c>
      <c r="Q263" s="348" t="s">
        <v>40</v>
      </c>
      <c r="R263" s="339" t="s">
        <v>40</v>
      </c>
      <c r="S263" s="348">
        <v>20</v>
      </c>
      <c r="T263" s="339" t="s">
        <v>40</v>
      </c>
      <c r="U263" s="563" t="s">
        <v>602</v>
      </c>
      <c r="V263" s="339"/>
    </row>
    <row r="264" spans="1:22" x14ac:dyDescent="0.25">
      <c r="A264" s="327"/>
      <c r="B264" s="328"/>
      <c r="C264" s="329" t="s">
        <v>191</v>
      </c>
      <c r="D264" s="330"/>
      <c r="E264" s="331"/>
      <c r="F264" s="330"/>
      <c r="G264" s="331"/>
      <c r="H264" s="330"/>
      <c r="I264" s="352"/>
      <c r="J264" s="330"/>
      <c r="K264" s="330"/>
      <c r="L264" s="570"/>
      <c r="M264" s="380"/>
      <c r="N264" s="330"/>
      <c r="O264" s="331"/>
      <c r="P264" s="330"/>
      <c r="Q264" s="331"/>
      <c r="R264" s="330"/>
      <c r="S264" s="331"/>
      <c r="T264" s="330"/>
      <c r="U264" s="564"/>
      <c r="V264" s="330"/>
    </row>
    <row r="265" spans="1:22" x14ac:dyDescent="0.25">
      <c r="A265" s="342"/>
      <c r="B265" s="343"/>
      <c r="C265" s="400"/>
      <c r="D265" s="343"/>
      <c r="E265" s="344"/>
      <c r="F265" s="343"/>
      <c r="G265" s="344"/>
      <c r="H265" s="343"/>
      <c r="I265" s="377"/>
      <c r="J265" s="336"/>
      <c r="K265" s="336"/>
      <c r="L265" s="571"/>
      <c r="M265" s="381"/>
      <c r="N265" s="336"/>
      <c r="O265" s="338"/>
      <c r="P265" s="336"/>
      <c r="Q265" s="338"/>
      <c r="R265" s="336"/>
      <c r="S265" s="338"/>
      <c r="T265" s="336"/>
      <c r="U265" s="565"/>
      <c r="V265" s="336"/>
    </row>
    <row r="266" spans="1:22" ht="15.75" customHeight="1" x14ac:dyDescent="0.25">
      <c r="A266" s="345">
        <v>62</v>
      </c>
      <c r="B266" s="346" t="s">
        <v>1071</v>
      </c>
      <c r="C266" s="347" t="s">
        <v>1069</v>
      </c>
      <c r="D266" s="339" t="s">
        <v>23</v>
      </c>
      <c r="E266" s="348" t="s">
        <v>24</v>
      </c>
      <c r="F266" s="339" t="s">
        <v>260</v>
      </c>
      <c r="G266" s="348" t="s">
        <v>1070</v>
      </c>
      <c r="H266" s="349">
        <v>43717</v>
      </c>
      <c r="I266" s="351" t="s">
        <v>256</v>
      </c>
      <c r="J266" s="358" t="s">
        <v>47</v>
      </c>
      <c r="K266" s="358" t="s">
        <v>48</v>
      </c>
      <c r="L266" s="569" t="s">
        <v>78</v>
      </c>
      <c r="M266" s="358">
        <v>20</v>
      </c>
      <c r="N266" s="341">
        <v>7500</v>
      </c>
      <c r="O266" s="340" t="s">
        <v>29</v>
      </c>
      <c r="P266" s="341">
        <v>7550</v>
      </c>
      <c r="Q266" s="340" t="s">
        <v>29</v>
      </c>
      <c r="R266" s="341" t="s">
        <v>29</v>
      </c>
      <c r="S266" s="339">
        <f>M266</f>
        <v>20</v>
      </c>
      <c r="T266" s="341" t="s">
        <v>29</v>
      </c>
      <c r="U266" s="563" t="s">
        <v>602</v>
      </c>
      <c r="V266" s="339"/>
    </row>
    <row r="267" spans="1:22" x14ac:dyDescent="0.25">
      <c r="A267" s="327"/>
      <c r="B267" s="328"/>
      <c r="C267" s="329" t="s">
        <v>320</v>
      </c>
      <c r="D267" s="330"/>
      <c r="E267" s="331"/>
      <c r="F267" s="330"/>
      <c r="G267" s="331"/>
      <c r="H267" s="330"/>
      <c r="I267" s="352"/>
      <c r="J267" s="355" t="s">
        <v>77</v>
      </c>
      <c r="K267" s="355" t="s">
        <v>49</v>
      </c>
      <c r="L267" s="570"/>
      <c r="M267" s="355"/>
      <c r="N267" s="356"/>
      <c r="O267" s="355"/>
      <c r="P267" s="356"/>
      <c r="Q267" s="355"/>
      <c r="R267" s="356"/>
      <c r="S267" s="355"/>
      <c r="T267" s="356"/>
      <c r="U267" s="564"/>
      <c r="V267" s="330"/>
    </row>
    <row r="268" spans="1:22" x14ac:dyDescent="0.25">
      <c r="A268" s="342"/>
      <c r="B268" s="343"/>
      <c r="C268" s="400"/>
      <c r="D268" s="343"/>
      <c r="E268" s="344"/>
      <c r="F268" s="343"/>
      <c r="G268" s="344"/>
      <c r="H268" s="343"/>
      <c r="I268" s="377"/>
      <c r="J268" s="362"/>
      <c r="K268" s="362"/>
      <c r="L268" s="571"/>
      <c r="M268" s="362"/>
      <c r="N268" s="371"/>
      <c r="O268" s="362"/>
      <c r="P268" s="371"/>
      <c r="Q268" s="362"/>
      <c r="R268" s="371"/>
      <c r="S268" s="362"/>
      <c r="T268" s="371"/>
      <c r="U268" s="565"/>
      <c r="V268" s="336"/>
    </row>
    <row r="269" spans="1:22" x14ac:dyDescent="0.25">
      <c r="A269" s="346">
        <v>63</v>
      </c>
      <c r="B269" s="335" t="s">
        <v>302</v>
      </c>
      <c r="C269" s="374" t="s">
        <v>1069</v>
      </c>
      <c r="D269" s="339" t="s">
        <v>23</v>
      </c>
      <c r="E269" s="348" t="s">
        <v>24</v>
      </c>
      <c r="F269" s="339" t="s">
        <v>260</v>
      </c>
      <c r="G269" s="348" t="s">
        <v>1070</v>
      </c>
      <c r="H269" s="349">
        <v>43717</v>
      </c>
      <c r="I269" s="351" t="s">
        <v>256</v>
      </c>
      <c r="J269" s="339" t="s">
        <v>388</v>
      </c>
      <c r="K269" s="339" t="s">
        <v>389</v>
      </c>
      <c r="L269" s="563" t="s">
        <v>390</v>
      </c>
      <c r="M269" s="339">
        <v>20</v>
      </c>
      <c r="N269" s="341">
        <v>5000</v>
      </c>
      <c r="O269" s="340" t="s">
        <v>29</v>
      </c>
      <c r="P269" s="341">
        <v>8500</v>
      </c>
      <c r="Q269" s="340" t="s">
        <v>29</v>
      </c>
      <c r="R269" s="341" t="s">
        <v>29</v>
      </c>
      <c r="S269" s="339">
        <f>M269</f>
        <v>20</v>
      </c>
      <c r="T269" s="341" t="s">
        <v>29</v>
      </c>
      <c r="U269" s="563" t="s">
        <v>602</v>
      </c>
      <c r="V269" s="339"/>
    </row>
    <row r="270" spans="1:22" x14ac:dyDescent="0.25">
      <c r="A270" s="328"/>
      <c r="B270" s="335"/>
      <c r="C270" s="376" t="s">
        <v>797</v>
      </c>
      <c r="D270" s="330"/>
      <c r="E270" s="331"/>
      <c r="F270" s="330"/>
      <c r="G270" s="331"/>
      <c r="H270" s="330"/>
      <c r="I270" s="352"/>
      <c r="J270" s="330" t="s">
        <v>343</v>
      </c>
      <c r="K270" s="330" t="s">
        <v>49</v>
      </c>
      <c r="L270" s="564"/>
      <c r="M270" s="330"/>
      <c r="N270" s="331"/>
      <c r="O270" s="330"/>
      <c r="P270" s="331"/>
      <c r="Q270" s="330"/>
      <c r="R270" s="331"/>
      <c r="S270" s="330"/>
      <c r="T270" s="331"/>
      <c r="U270" s="564"/>
      <c r="V270" s="330"/>
    </row>
    <row r="271" spans="1:22" x14ac:dyDescent="0.25">
      <c r="A271" s="343"/>
      <c r="B271" s="335"/>
      <c r="C271" s="396"/>
      <c r="D271" s="343"/>
      <c r="E271" s="344"/>
      <c r="F271" s="343"/>
      <c r="G271" s="344"/>
      <c r="H271" s="343"/>
      <c r="I271" s="377"/>
      <c r="J271" s="336"/>
      <c r="K271" s="336"/>
      <c r="L271" s="565"/>
      <c r="M271" s="336"/>
      <c r="N271" s="338"/>
      <c r="O271" s="336"/>
      <c r="P271" s="338"/>
      <c r="Q271" s="336"/>
      <c r="R271" s="338"/>
      <c r="S271" s="336"/>
      <c r="T271" s="338"/>
      <c r="U271" s="565"/>
      <c r="V271" s="336"/>
    </row>
    <row r="272" spans="1:22" x14ac:dyDescent="0.25">
      <c r="A272" s="345">
        <v>64</v>
      </c>
      <c r="B272" s="346" t="s">
        <v>1072</v>
      </c>
      <c r="C272" s="347" t="s">
        <v>1074</v>
      </c>
      <c r="D272" s="339" t="s">
        <v>23</v>
      </c>
      <c r="E272" s="348" t="s">
        <v>24</v>
      </c>
      <c r="F272" s="339" t="s">
        <v>260</v>
      </c>
      <c r="G272" s="348" t="s">
        <v>1073</v>
      </c>
      <c r="H272" s="349">
        <v>43717</v>
      </c>
      <c r="I272" s="351" t="s">
        <v>256</v>
      </c>
      <c r="J272" s="346" t="s">
        <v>739</v>
      </c>
      <c r="K272" s="346"/>
      <c r="L272" s="572" t="s">
        <v>156</v>
      </c>
      <c r="M272" s="373">
        <v>16</v>
      </c>
      <c r="N272" s="340">
        <v>6500</v>
      </c>
      <c r="O272" s="348">
        <v>2013</v>
      </c>
      <c r="P272" s="339" t="s">
        <v>29</v>
      </c>
      <c r="Q272" s="348" t="s">
        <v>29</v>
      </c>
      <c r="R272" s="339" t="s">
        <v>29</v>
      </c>
      <c r="S272" s="348">
        <v>16</v>
      </c>
      <c r="T272" s="339"/>
      <c r="U272" s="569" t="s">
        <v>602</v>
      </c>
      <c r="V272" s="339"/>
    </row>
    <row r="273" spans="1:22" x14ac:dyDescent="0.25">
      <c r="A273" s="327"/>
      <c r="B273" s="328"/>
      <c r="C273" s="329" t="s">
        <v>99</v>
      </c>
      <c r="D273" s="330"/>
      <c r="E273" s="331"/>
      <c r="F273" s="330"/>
      <c r="G273" s="331"/>
      <c r="H273" s="330"/>
      <c r="I273" s="335"/>
      <c r="J273" s="328"/>
      <c r="K273" s="328"/>
      <c r="L273" s="573"/>
      <c r="M273" s="335"/>
      <c r="N273" s="330"/>
      <c r="O273" s="331"/>
      <c r="P273" s="330"/>
      <c r="Q273" s="331"/>
      <c r="R273" s="330"/>
      <c r="S273" s="331"/>
      <c r="T273" s="330"/>
      <c r="U273" s="570"/>
      <c r="V273" s="330"/>
    </row>
    <row r="274" spans="1:22" x14ac:dyDescent="0.25">
      <c r="A274" s="327"/>
      <c r="B274" s="328"/>
      <c r="C274" s="329"/>
      <c r="D274" s="328"/>
      <c r="E274" s="335"/>
      <c r="F274" s="328"/>
      <c r="G274" s="335"/>
      <c r="H274" s="328"/>
      <c r="I274" s="335"/>
      <c r="J274" s="328"/>
      <c r="K274" s="328"/>
      <c r="L274" s="574"/>
      <c r="M274" s="335"/>
      <c r="N274" s="330"/>
      <c r="O274" s="331"/>
      <c r="P274" s="330"/>
      <c r="Q274" s="331"/>
      <c r="R274" s="330"/>
      <c r="S274" s="331"/>
      <c r="T274" s="330"/>
      <c r="U274" s="571"/>
      <c r="V274" s="330"/>
    </row>
    <row r="275" spans="1:22" s="373" customFormat="1" x14ac:dyDescent="0.25">
      <c r="A275" s="345">
        <v>65</v>
      </c>
      <c r="B275" s="346" t="s">
        <v>1075</v>
      </c>
      <c r="C275" s="347" t="s">
        <v>1074</v>
      </c>
      <c r="D275" s="339" t="s">
        <v>23</v>
      </c>
      <c r="E275" s="348" t="s">
        <v>24</v>
      </c>
      <c r="F275" s="339" t="s">
        <v>260</v>
      </c>
      <c r="G275" s="348" t="s">
        <v>1073</v>
      </c>
      <c r="H275" s="349">
        <v>43717</v>
      </c>
      <c r="I275" s="351" t="s">
        <v>256</v>
      </c>
      <c r="J275" s="346" t="s">
        <v>735</v>
      </c>
      <c r="K275" s="569" t="s">
        <v>736</v>
      </c>
      <c r="L275" s="572" t="s">
        <v>734</v>
      </c>
      <c r="M275" s="373">
        <v>16</v>
      </c>
      <c r="N275" s="340">
        <v>4000</v>
      </c>
      <c r="O275" s="348">
        <v>2013</v>
      </c>
      <c r="P275" s="339" t="s">
        <v>29</v>
      </c>
      <c r="Q275" s="348" t="s">
        <v>29</v>
      </c>
      <c r="R275" s="339" t="s">
        <v>29</v>
      </c>
      <c r="S275" s="348">
        <v>16</v>
      </c>
      <c r="T275" s="339"/>
      <c r="U275" s="569" t="s">
        <v>602</v>
      </c>
      <c r="V275" s="339"/>
    </row>
    <row r="276" spans="1:22" s="335" customFormat="1" x14ac:dyDescent="0.25">
      <c r="A276" s="327"/>
      <c r="B276" s="328"/>
      <c r="C276" s="329" t="s">
        <v>86</v>
      </c>
      <c r="D276" s="330"/>
      <c r="E276" s="331"/>
      <c r="F276" s="330"/>
      <c r="G276" s="331"/>
      <c r="H276" s="330"/>
      <c r="I276" s="352"/>
      <c r="J276" s="328"/>
      <c r="K276" s="570"/>
      <c r="L276" s="573"/>
      <c r="N276" s="330"/>
      <c r="O276" s="331"/>
      <c r="P276" s="330"/>
      <c r="Q276" s="331"/>
      <c r="R276" s="330"/>
      <c r="S276" s="331"/>
      <c r="T276" s="330"/>
      <c r="U276" s="570"/>
      <c r="V276" s="330"/>
    </row>
    <row r="277" spans="1:22" s="335" customFormat="1" x14ac:dyDescent="0.25">
      <c r="A277" s="327"/>
      <c r="B277" s="328"/>
      <c r="C277" s="329"/>
      <c r="D277" s="328"/>
      <c r="F277" s="328"/>
      <c r="H277" s="328"/>
      <c r="I277" s="352"/>
      <c r="J277" s="328"/>
      <c r="K277" s="570"/>
      <c r="L277" s="573"/>
      <c r="N277" s="330"/>
      <c r="O277" s="331"/>
      <c r="P277" s="330"/>
      <c r="Q277" s="331"/>
      <c r="R277" s="330"/>
      <c r="S277" s="331"/>
      <c r="T277" s="330"/>
      <c r="U277" s="570"/>
      <c r="V277" s="330"/>
    </row>
    <row r="278" spans="1:22" s="344" customFormat="1" x14ac:dyDescent="0.25">
      <c r="A278" s="342"/>
      <c r="B278" s="343"/>
      <c r="D278" s="343"/>
      <c r="F278" s="343"/>
      <c r="H278" s="343"/>
      <c r="I278" s="377"/>
      <c r="J278" s="343"/>
      <c r="K278" s="571"/>
      <c r="L278" s="343"/>
      <c r="N278" s="343"/>
      <c r="P278" s="343"/>
      <c r="R278" s="343"/>
      <c r="T278" s="343"/>
      <c r="V278" s="343"/>
    </row>
    <row r="279" spans="1:22" x14ac:dyDescent="0.25">
      <c r="A279" s="345">
        <v>67</v>
      </c>
      <c r="B279" s="346" t="s">
        <v>1077</v>
      </c>
      <c r="C279" s="347" t="s">
        <v>1078</v>
      </c>
      <c r="D279" s="339" t="s">
        <v>23</v>
      </c>
      <c r="E279" s="348" t="s">
        <v>24</v>
      </c>
      <c r="F279" s="339" t="s">
        <v>260</v>
      </c>
      <c r="G279" s="348" t="s">
        <v>1079</v>
      </c>
      <c r="H279" s="349">
        <v>43717</v>
      </c>
      <c r="I279" s="351" t="s">
        <v>256</v>
      </c>
      <c r="J279" s="394" t="s">
        <v>106</v>
      </c>
      <c r="K279" s="419" t="s">
        <v>39</v>
      </c>
      <c r="L279" s="569" t="s">
        <v>78</v>
      </c>
      <c r="M279" s="380">
        <v>20</v>
      </c>
      <c r="N279" s="334">
        <v>5500</v>
      </c>
      <c r="O279" s="331" t="s">
        <v>40</v>
      </c>
      <c r="P279" s="330" t="s">
        <v>40</v>
      </c>
      <c r="Q279" s="331" t="s">
        <v>40</v>
      </c>
      <c r="R279" s="330" t="s">
        <v>40</v>
      </c>
      <c r="S279" s="331">
        <v>20</v>
      </c>
      <c r="T279" s="330" t="s">
        <v>40</v>
      </c>
      <c r="U279" s="563" t="s">
        <v>602</v>
      </c>
      <c r="V279" s="330"/>
    </row>
    <row r="280" spans="1:22" x14ac:dyDescent="0.25">
      <c r="A280" s="327"/>
      <c r="B280" s="328"/>
      <c r="C280" s="329" t="s">
        <v>309</v>
      </c>
      <c r="D280" s="330"/>
      <c r="E280" s="331"/>
      <c r="F280" s="330"/>
      <c r="G280" s="331"/>
      <c r="H280" s="330"/>
      <c r="I280" s="352"/>
      <c r="J280" s="394"/>
      <c r="K280" s="330"/>
      <c r="L280" s="570"/>
      <c r="M280" s="380"/>
      <c r="N280" s="330"/>
      <c r="O280" s="331"/>
      <c r="P280" s="330"/>
      <c r="Q280" s="331"/>
      <c r="R280" s="330"/>
      <c r="S280" s="331"/>
      <c r="T280" s="330"/>
      <c r="U280" s="564"/>
      <c r="V280" s="330"/>
    </row>
    <row r="281" spans="1:22" x14ac:dyDescent="0.25">
      <c r="A281" s="327"/>
      <c r="B281" s="328"/>
      <c r="C281" s="329"/>
      <c r="D281" s="328"/>
      <c r="E281" s="335"/>
      <c r="F281" s="328"/>
      <c r="G281" s="335"/>
      <c r="H281" s="328"/>
      <c r="I281" s="352"/>
      <c r="J281" s="397"/>
      <c r="K281" s="336"/>
      <c r="L281" s="571"/>
      <c r="M281" s="381"/>
      <c r="N281" s="336"/>
      <c r="O281" s="338"/>
      <c r="P281" s="336"/>
      <c r="Q281" s="338"/>
      <c r="R281" s="336"/>
      <c r="S281" s="338"/>
      <c r="T281" s="336"/>
      <c r="U281" s="565"/>
      <c r="V281" s="336"/>
    </row>
    <row r="282" spans="1:22" x14ac:dyDescent="0.25">
      <c r="A282" s="345">
        <v>68</v>
      </c>
      <c r="B282" s="346" t="s">
        <v>896</v>
      </c>
      <c r="C282" s="420" t="s">
        <v>1078</v>
      </c>
      <c r="D282" s="339" t="s">
        <v>23</v>
      </c>
      <c r="E282" s="348" t="s">
        <v>24</v>
      </c>
      <c r="F282" s="339" t="s">
        <v>260</v>
      </c>
      <c r="G282" s="348" t="s">
        <v>1079</v>
      </c>
      <c r="H282" s="349">
        <v>43717</v>
      </c>
      <c r="I282" s="351" t="s">
        <v>256</v>
      </c>
      <c r="J282" s="569" t="s">
        <v>660</v>
      </c>
      <c r="K282" s="563" t="s">
        <v>661</v>
      </c>
      <c r="L282" s="569" t="s">
        <v>662</v>
      </c>
      <c r="M282" s="402">
        <v>12</v>
      </c>
      <c r="N282" s="364">
        <v>4000</v>
      </c>
      <c r="O282" s="388">
        <v>2019</v>
      </c>
      <c r="P282" s="382">
        <v>9500</v>
      </c>
      <c r="Q282" s="389" t="s">
        <v>29</v>
      </c>
      <c r="R282" s="382" t="s">
        <v>29</v>
      </c>
      <c r="S282" s="388">
        <v>12</v>
      </c>
      <c r="T282" s="382" t="s">
        <v>29</v>
      </c>
      <c r="U282" s="563" t="s">
        <v>602</v>
      </c>
      <c r="V282" s="346"/>
    </row>
    <row r="283" spans="1:22" x14ac:dyDescent="0.25">
      <c r="A283" s="327"/>
      <c r="B283" s="328"/>
      <c r="C283" s="421" t="s">
        <v>99</v>
      </c>
      <c r="D283" s="330"/>
      <c r="E283" s="331"/>
      <c r="F283" s="330"/>
      <c r="G283" s="331"/>
      <c r="H283" s="330"/>
      <c r="I283" s="352"/>
      <c r="J283" s="570"/>
      <c r="K283" s="564"/>
      <c r="L283" s="570"/>
      <c r="M283" s="403"/>
      <c r="N283" s="355"/>
      <c r="O283" s="356"/>
      <c r="P283" s="355"/>
      <c r="Q283" s="356"/>
      <c r="R283" s="355"/>
      <c r="S283" s="356"/>
      <c r="T283" s="355"/>
      <c r="U283" s="564"/>
      <c r="V283" s="328"/>
    </row>
    <row r="284" spans="1:22" x14ac:dyDescent="0.25">
      <c r="A284" s="342"/>
      <c r="B284" s="343"/>
      <c r="C284" s="422"/>
      <c r="D284" s="328"/>
      <c r="E284" s="335"/>
      <c r="F284" s="328"/>
      <c r="G284" s="335"/>
      <c r="H284" s="328"/>
      <c r="I284" s="352"/>
      <c r="J284" s="571"/>
      <c r="K284" s="565"/>
      <c r="L284" s="571"/>
      <c r="M284" s="404"/>
      <c r="N284" s="362"/>
      <c r="O284" s="371"/>
      <c r="P284" s="362"/>
      <c r="Q284" s="371"/>
      <c r="R284" s="362"/>
      <c r="S284" s="371"/>
      <c r="T284" s="362"/>
      <c r="U284" s="565"/>
      <c r="V284" s="343"/>
    </row>
    <row r="285" spans="1:22" x14ac:dyDescent="0.25">
      <c r="A285" s="327">
        <v>69</v>
      </c>
      <c r="B285" s="328" t="s">
        <v>1076</v>
      </c>
      <c r="C285" s="329" t="s">
        <v>1080</v>
      </c>
      <c r="D285" s="339" t="s">
        <v>23</v>
      </c>
      <c r="E285" s="348" t="s">
        <v>24</v>
      </c>
      <c r="F285" s="339" t="s">
        <v>260</v>
      </c>
      <c r="G285" s="348" t="s">
        <v>1081</v>
      </c>
      <c r="H285" s="349">
        <v>43717</v>
      </c>
      <c r="I285" s="351" t="s">
        <v>256</v>
      </c>
      <c r="J285" s="351" t="s">
        <v>735</v>
      </c>
      <c r="K285" s="569" t="s">
        <v>736</v>
      </c>
      <c r="L285" s="572" t="s">
        <v>734</v>
      </c>
      <c r="M285" s="373">
        <v>16</v>
      </c>
      <c r="N285" s="340">
        <v>5000</v>
      </c>
      <c r="O285" s="348">
        <v>2013</v>
      </c>
      <c r="P285" s="339" t="s">
        <v>29</v>
      </c>
      <c r="Q285" s="348" t="s">
        <v>29</v>
      </c>
      <c r="R285" s="339" t="s">
        <v>29</v>
      </c>
      <c r="S285" s="348">
        <v>16</v>
      </c>
      <c r="T285" s="339"/>
      <c r="U285" s="569" t="s">
        <v>602</v>
      </c>
      <c r="V285" s="339"/>
    </row>
    <row r="286" spans="1:22" x14ac:dyDescent="0.25">
      <c r="A286" s="327"/>
      <c r="B286" s="328"/>
      <c r="C286" s="329" t="s">
        <v>144</v>
      </c>
      <c r="D286" s="330"/>
      <c r="E286" s="331"/>
      <c r="F286" s="330"/>
      <c r="G286" s="331"/>
      <c r="H286" s="330"/>
      <c r="I286" s="352"/>
      <c r="J286" s="352"/>
      <c r="K286" s="570"/>
      <c r="L286" s="573"/>
      <c r="M286" s="335"/>
      <c r="N286" s="330"/>
      <c r="O286" s="331"/>
      <c r="P286" s="330"/>
      <c r="Q286" s="331"/>
      <c r="R286" s="330"/>
      <c r="S286" s="331"/>
      <c r="T286" s="330"/>
      <c r="U286" s="570"/>
      <c r="V286" s="330"/>
    </row>
    <row r="287" spans="1:22" x14ac:dyDescent="0.25">
      <c r="A287" s="327"/>
      <c r="B287" s="328"/>
      <c r="C287" s="329"/>
      <c r="D287" s="328"/>
      <c r="E287" s="335"/>
      <c r="F287" s="328"/>
      <c r="G287" s="335"/>
      <c r="H287" s="328"/>
      <c r="I287" s="352"/>
      <c r="J287" s="352"/>
      <c r="K287" s="570"/>
      <c r="L287" s="573"/>
      <c r="M287" s="335"/>
      <c r="N287" s="330"/>
      <c r="O287" s="331"/>
      <c r="P287" s="330"/>
      <c r="Q287" s="331"/>
      <c r="R287" s="330"/>
      <c r="S287" s="331"/>
      <c r="T287" s="330"/>
      <c r="U287" s="570"/>
      <c r="V287" s="330"/>
    </row>
    <row r="288" spans="1:22" x14ac:dyDescent="0.25">
      <c r="A288" s="327"/>
      <c r="B288" s="328"/>
      <c r="C288" s="335"/>
      <c r="D288" s="328"/>
      <c r="E288" s="335"/>
      <c r="F288" s="328"/>
      <c r="G288" s="335"/>
      <c r="H288" s="328"/>
      <c r="I288" s="352"/>
      <c r="J288" s="377"/>
      <c r="K288" s="571"/>
      <c r="L288" s="343"/>
      <c r="M288" s="344"/>
      <c r="N288" s="343"/>
      <c r="O288" s="344"/>
      <c r="P288" s="343"/>
      <c r="Q288" s="344"/>
      <c r="R288" s="343"/>
      <c r="S288" s="344"/>
      <c r="T288" s="343"/>
      <c r="U288" s="344"/>
      <c r="V288" s="343"/>
    </row>
    <row r="289" spans="1:22" x14ac:dyDescent="0.25">
      <c r="A289" s="345">
        <v>70</v>
      </c>
      <c r="B289" s="346" t="s">
        <v>1082</v>
      </c>
      <c r="C289" s="420" t="s">
        <v>1080</v>
      </c>
      <c r="D289" s="339" t="s">
        <v>23</v>
      </c>
      <c r="E289" s="348" t="s">
        <v>24</v>
      </c>
      <c r="F289" s="339" t="s">
        <v>260</v>
      </c>
      <c r="G289" s="348" t="s">
        <v>1081</v>
      </c>
      <c r="H289" s="349">
        <v>43717</v>
      </c>
      <c r="I289" s="351" t="s">
        <v>256</v>
      </c>
      <c r="J289" s="348" t="s">
        <v>475</v>
      </c>
      <c r="K289" s="339" t="s">
        <v>38</v>
      </c>
      <c r="L289" s="563" t="s">
        <v>96</v>
      </c>
      <c r="M289" s="339">
        <v>20</v>
      </c>
      <c r="N289" s="341">
        <v>7500</v>
      </c>
      <c r="O289" s="340" t="s">
        <v>29</v>
      </c>
      <c r="P289" s="341" t="s">
        <v>29</v>
      </c>
      <c r="Q289" s="340" t="s">
        <v>29</v>
      </c>
      <c r="R289" s="341" t="s">
        <v>29</v>
      </c>
      <c r="S289" s="339">
        <f>M289</f>
        <v>20</v>
      </c>
      <c r="T289" s="341" t="s">
        <v>29</v>
      </c>
      <c r="U289" s="563" t="s">
        <v>602</v>
      </c>
      <c r="V289" s="339"/>
    </row>
    <row r="290" spans="1:22" x14ac:dyDescent="0.25">
      <c r="A290" s="327"/>
      <c r="B290" s="328"/>
      <c r="C290" s="421" t="s">
        <v>44</v>
      </c>
      <c r="D290" s="330"/>
      <c r="E290" s="331"/>
      <c r="F290" s="330"/>
      <c r="G290" s="331"/>
      <c r="H290" s="330"/>
      <c r="I290" s="352"/>
      <c r="J290" s="331"/>
      <c r="K290" s="330"/>
      <c r="L290" s="564"/>
      <c r="M290" s="330"/>
      <c r="N290" s="331"/>
      <c r="O290" s="330"/>
      <c r="P290" s="331"/>
      <c r="Q290" s="330"/>
      <c r="R290" s="331"/>
      <c r="S290" s="330"/>
      <c r="T290" s="331"/>
      <c r="U290" s="564"/>
      <c r="V290" s="330"/>
    </row>
    <row r="291" spans="1:22" x14ac:dyDescent="0.25">
      <c r="A291" s="327"/>
      <c r="B291" s="328"/>
      <c r="C291" s="421"/>
      <c r="D291" s="328"/>
      <c r="E291" s="335"/>
      <c r="F291" s="328"/>
      <c r="G291" s="335"/>
      <c r="H291" s="328"/>
      <c r="I291" s="352"/>
      <c r="J291" s="338"/>
      <c r="K291" s="336"/>
      <c r="L291" s="565"/>
      <c r="M291" s="336"/>
      <c r="N291" s="338"/>
      <c r="O291" s="336"/>
      <c r="P291" s="338"/>
      <c r="Q291" s="336"/>
      <c r="R291" s="338"/>
      <c r="S291" s="336"/>
      <c r="T291" s="338"/>
      <c r="U291" s="565"/>
      <c r="V291" s="336"/>
    </row>
    <row r="292" spans="1:22" x14ac:dyDescent="0.25">
      <c r="A292" s="327"/>
      <c r="B292" s="328"/>
      <c r="C292" s="421"/>
      <c r="D292" s="330"/>
      <c r="E292" s="331"/>
      <c r="F292" s="330"/>
      <c r="G292" s="331"/>
      <c r="H292" s="332"/>
      <c r="I292" s="352"/>
      <c r="J292" s="351" t="s">
        <v>1046</v>
      </c>
      <c r="K292" s="566" t="s">
        <v>1047</v>
      </c>
      <c r="L292" s="563" t="s">
        <v>1048</v>
      </c>
      <c r="M292" s="346">
        <v>12</v>
      </c>
      <c r="N292" s="427">
        <v>10000</v>
      </c>
      <c r="O292" s="339">
        <v>2015</v>
      </c>
      <c r="P292" s="340">
        <v>6150</v>
      </c>
      <c r="Q292" s="334" t="s">
        <v>29</v>
      </c>
      <c r="R292" s="401" t="s">
        <v>29</v>
      </c>
      <c r="S292" s="346">
        <v>12</v>
      </c>
      <c r="T292" s="331" t="s">
        <v>40</v>
      </c>
      <c r="U292" s="330" t="s">
        <v>30</v>
      </c>
      <c r="V292" s="346"/>
    </row>
    <row r="293" spans="1:22" x14ac:dyDescent="0.25">
      <c r="A293" s="327"/>
      <c r="B293" s="328"/>
      <c r="C293" s="421"/>
      <c r="D293" s="328"/>
      <c r="E293" s="335"/>
      <c r="F293" s="328"/>
      <c r="G293" s="335"/>
      <c r="H293" s="328"/>
      <c r="I293" s="352"/>
      <c r="J293" s="352" t="s">
        <v>1049</v>
      </c>
      <c r="K293" s="567"/>
      <c r="L293" s="564"/>
      <c r="M293" s="328"/>
      <c r="N293" s="352"/>
      <c r="O293" s="328"/>
      <c r="P293" s="328"/>
      <c r="Q293" s="328"/>
      <c r="R293" s="335"/>
      <c r="S293" s="328"/>
      <c r="T293" s="335"/>
      <c r="U293" s="328"/>
      <c r="V293" s="328"/>
    </row>
    <row r="294" spans="1:22" x14ac:dyDescent="0.25">
      <c r="A294" s="342"/>
      <c r="B294" s="343"/>
      <c r="C294" s="377"/>
      <c r="D294" s="343"/>
      <c r="E294" s="344"/>
      <c r="F294" s="343"/>
      <c r="G294" s="344"/>
      <c r="H294" s="343"/>
      <c r="I294" s="377"/>
      <c r="J294" s="377"/>
      <c r="K294" s="568"/>
      <c r="L294" s="565"/>
      <c r="M294" s="343"/>
      <c r="N294" s="377"/>
      <c r="O294" s="343"/>
      <c r="P294" s="343"/>
      <c r="Q294" s="343"/>
      <c r="R294" s="344"/>
      <c r="S294" s="343"/>
      <c r="T294" s="344"/>
      <c r="U294" s="343"/>
      <c r="V294" s="343"/>
    </row>
    <row r="295" spans="1:22" x14ac:dyDescent="0.25">
      <c r="A295" s="335"/>
      <c r="B295" s="335"/>
      <c r="C295" s="329"/>
      <c r="D295" s="331"/>
      <c r="E295" s="331"/>
      <c r="F295" s="331"/>
      <c r="G295" s="331"/>
      <c r="H295" s="378"/>
      <c r="I295" s="335"/>
      <c r="J295" s="335"/>
      <c r="K295" s="335"/>
      <c r="L295" s="428"/>
      <c r="M295" s="335"/>
      <c r="N295" s="401"/>
      <c r="O295" s="331"/>
      <c r="P295" s="331"/>
      <c r="Q295" s="331"/>
      <c r="R295" s="331"/>
      <c r="S295" s="331"/>
      <c r="T295" s="331"/>
      <c r="U295" s="428"/>
      <c r="V295" s="335"/>
    </row>
    <row r="296" spans="1:22" x14ac:dyDescent="0.25">
      <c r="A296" s="335"/>
      <c r="B296" s="335"/>
      <c r="C296" s="329"/>
      <c r="D296" s="335"/>
      <c r="E296" s="335"/>
      <c r="F296" s="335"/>
      <c r="G296" s="335"/>
      <c r="H296" s="335"/>
      <c r="I296" s="335"/>
      <c r="J296" s="335"/>
      <c r="K296" s="335"/>
      <c r="L296" s="428"/>
      <c r="M296" s="335"/>
      <c r="N296" s="335"/>
      <c r="O296" s="335"/>
      <c r="P296" s="335"/>
      <c r="Q296" s="335"/>
      <c r="R296" s="335"/>
      <c r="S296" s="335"/>
      <c r="T296" s="335"/>
      <c r="U296" s="428"/>
      <c r="V296" s="335"/>
    </row>
    <row r="297" spans="1:22" x14ac:dyDescent="0.25">
      <c r="A297" s="335"/>
      <c r="B297" s="335"/>
      <c r="C297" s="335"/>
      <c r="D297" s="335"/>
      <c r="E297" s="335"/>
      <c r="F297" s="335"/>
      <c r="G297" s="335"/>
      <c r="H297" s="335"/>
      <c r="I297" s="335"/>
      <c r="J297" s="335"/>
      <c r="K297" s="335"/>
      <c r="L297" s="428"/>
      <c r="M297" s="335"/>
      <c r="N297" s="335"/>
      <c r="O297" s="335"/>
      <c r="P297" s="335"/>
      <c r="Q297" s="335"/>
      <c r="R297" s="335"/>
      <c r="S297" s="335"/>
      <c r="T297" s="335"/>
      <c r="U297" s="428"/>
      <c r="V297" s="335"/>
    </row>
    <row r="298" spans="1:22" x14ac:dyDescent="0.25">
      <c r="A298" s="335"/>
      <c r="B298" s="335"/>
      <c r="C298" s="329"/>
      <c r="D298" s="331"/>
      <c r="E298" s="331"/>
      <c r="F298" s="331"/>
      <c r="G298" s="331"/>
      <c r="H298" s="378"/>
      <c r="I298" s="335"/>
      <c r="J298" s="335"/>
      <c r="K298" s="335"/>
      <c r="L298" s="429"/>
      <c r="M298" s="335"/>
      <c r="N298" s="401"/>
      <c r="O298" s="331"/>
      <c r="P298" s="331"/>
      <c r="Q298" s="331"/>
      <c r="R298" s="331"/>
      <c r="S298" s="331"/>
      <c r="T298" s="331"/>
      <c r="U298" s="428"/>
      <c r="V298" s="331"/>
    </row>
    <row r="299" spans="1:22" x14ac:dyDescent="0.25">
      <c r="A299" s="335"/>
      <c r="B299" s="335"/>
      <c r="C299" s="329"/>
      <c r="D299" s="335"/>
      <c r="E299" s="335"/>
      <c r="F299" s="335"/>
      <c r="G299" s="335"/>
      <c r="H299" s="335"/>
      <c r="I299" s="335"/>
      <c r="J299" s="335"/>
      <c r="K299" s="335"/>
      <c r="L299" s="429"/>
      <c r="M299" s="335"/>
      <c r="N299" s="331"/>
      <c r="O299" s="331"/>
      <c r="P299" s="331"/>
      <c r="Q299" s="331"/>
      <c r="R299" s="331"/>
      <c r="S299" s="331"/>
      <c r="T299" s="331"/>
      <c r="U299" s="428"/>
      <c r="V299" s="331"/>
    </row>
    <row r="300" spans="1:22" x14ac:dyDescent="0.25">
      <c r="A300" s="335"/>
      <c r="B300" s="335"/>
      <c r="C300" s="335"/>
      <c r="D300" s="335"/>
      <c r="E300" s="335"/>
      <c r="F300" s="335"/>
      <c r="G300" s="335"/>
      <c r="H300" s="335"/>
      <c r="I300" s="335"/>
      <c r="J300" s="335"/>
      <c r="K300" s="335"/>
      <c r="L300" s="429"/>
      <c r="M300" s="335"/>
      <c r="N300" s="331"/>
      <c r="O300" s="331"/>
      <c r="P300" s="331"/>
      <c r="Q300" s="331"/>
      <c r="R300" s="331"/>
      <c r="S300" s="331"/>
      <c r="T300" s="331"/>
      <c r="U300" s="428"/>
      <c r="V300" s="331"/>
    </row>
    <row r="301" spans="1:22" x14ac:dyDescent="0.25">
      <c r="A301" s="335"/>
      <c r="B301" s="423"/>
      <c r="C301" s="423"/>
      <c r="D301" s="423"/>
      <c r="E301" s="423"/>
      <c r="F301" s="423"/>
      <c r="G301" s="423"/>
      <c r="H301" s="423"/>
      <c r="I301" s="423"/>
      <c r="J301" s="423"/>
      <c r="K301" s="335"/>
      <c r="L301" s="429"/>
      <c r="M301" s="335"/>
      <c r="N301" s="401"/>
      <c r="O301" s="331"/>
      <c r="P301" s="331"/>
      <c r="Q301" s="331"/>
      <c r="R301" s="331"/>
      <c r="S301" s="331"/>
      <c r="T301" s="331"/>
      <c r="U301" s="428"/>
      <c r="V301" s="331"/>
    </row>
    <row r="302" spans="1:22" x14ac:dyDescent="0.25">
      <c r="A302" s="335"/>
      <c r="B302" s="423"/>
      <c r="C302" s="423"/>
      <c r="D302" s="423"/>
      <c r="E302" s="423"/>
      <c r="F302" s="423"/>
      <c r="G302" s="423"/>
      <c r="H302" s="423"/>
      <c r="I302" s="423"/>
      <c r="J302" s="423"/>
      <c r="K302" s="335"/>
      <c r="L302" s="429"/>
      <c r="M302" s="335"/>
      <c r="N302" s="331"/>
      <c r="O302" s="331"/>
      <c r="P302" s="331"/>
      <c r="Q302" s="331"/>
      <c r="R302" s="331"/>
      <c r="S302" s="331"/>
      <c r="T302" s="331"/>
      <c r="U302" s="428"/>
      <c r="V302" s="331"/>
    </row>
    <row r="303" spans="1:22" x14ac:dyDescent="0.25">
      <c r="A303" s="335"/>
      <c r="B303" s="423"/>
      <c r="C303" s="423"/>
      <c r="D303" s="423"/>
      <c r="E303" s="423"/>
      <c r="F303" s="423"/>
      <c r="G303" s="423"/>
      <c r="H303" s="423"/>
      <c r="I303" s="423"/>
      <c r="J303" s="423"/>
      <c r="K303" s="335"/>
      <c r="L303" s="429"/>
      <c r="M303" s="335"/>
      <c r="N303" s="331"/>
      <c r="O303" s="331"/>
      <c r="P303" s="331"/>
      <c r="Q303" s="331"/>
      <c r="R303" s="331"/>
      <c r="S303" s="331"/>
      <c r="T303" s="331"/>
      <c r="U303" s="428"/>
      <c r="V303" s="331"/>
    </row>
    <row r="304" spans="1:22" x14ac:dyDescent="0.25">
      <c r="A304" s="335"/>
      <c r="B304" s="423"/>
      <c r="C304" s="423"/>
      <c r="D304" s="423"/>
      <c r="E304" s="423"/>
      <c r="F304" s="423"/>
      <c r="G304" s="423"/>
      <c r="H304" s="423"/>
      <c r="I304" s="423"/>
      <c r="J304" s="423"/>
      <c r="K304" s="428"/>
      <c r="L304" s="428"/>
      <c r="M304" s="335"/>
      <c r="N304" s="401"/>
      <c r="O304" s="401"/>
      <c r="P304" s="401"/>
      <c r="Q304" s="401"/>
      <c r="R304" s="401"/>
      <c r="S304" s="331"/>
      <c r="T304" s="401"/>
      <c r="U304" s="428"/>
      <c r="V304" s="331"/>
    </row>
    <row r="305" spans="1:22" x14ac:dyDescent="0.25">
      <c r="A305" s="335"/>
      <c r="B305" s="423"/>
      <c r="C305" s="423"/>
      <c r="D305" s="423"/>
      <c r="E305" s="423"/>
      <c r="F305" s="423"/>
      <c r="G305" s="423"/>
      <c r="H305" s="423"/>
      <c r="I305" s="423"/>
      <c r="J305" s="423"/>
      <c r="K305" s="428"/>
      <c r="L305" s="428"/>
      <c r="M305" s="335"/>
      <c r="N305" s="335"/>
      <c r="O305" s="331"/>
      <c r="P305" s="331"/>
      <c r="Q305" s="331"/>
      <c r="R305" s="331"/>
      <c r="S305" s="331"/>
      <c r="T305" s="331"/>
      <c r="U305" s="428"/>
      <c r="V305" s="331"/>
    </row>
    <row r="306" spans="1:22" x14ac:dyDescent="0.25">
      <c r="A306" s="335"/>
      <c r="B306" s="423"/>
      <c r="C306" s="423"/>
      <c r="D306" s="423"/>
      <c r="E306" s="423"/>
      <c r="F306" s="423"/>
      <c r="G306" s="423"/>
      <c r="H306" s="423"/>
      <c r="I306" s="423"/>
      <c r="J306" s="423"/>
      <c r="K306" s="428"/>
      <c r="L306" s="428"/>
      <c r="M306" s="335"/>
      <c r="N306" s="335"/>
      <c r="O306" s="331"/>
      <c r="P306" s="331"/>
      <c r="Q306" s="331"/>
      <c r="R306" s="331"/>
      <c r="S306" s="331"/>
      <c r="T306" s="331"/>
      <c r="U306" s="428"/>
      <c r="V306" s="331"/>
    </row>
    <row r="307" spans="1:22" x14ac:dyDescent="0.25">
      <c r="A307" s="335"/>
      <c r="B307" s="423"/>
      <c r="C307" s="423"/>
      <c r="D307" s="423"/>
      <c r="E307" s="423"/>
      <c r="F307" s="423"/>
      <c r="G307" s="423"/>
      <c r="H307" s="423"/>
      <c r="I307" s="423"/>
      <c r="J307" s="423"/>
      <c r="K307" s="430"/>
      <c r="L307" s="430"/>
      <c r="M307" s="357"/>
      <c r="N307" s="431"/>
      <c r="O307" s="357"/>
      <c r="P307" s="431"/>
      <c r="Q307" s="431"/>
      <c r="R307" s="431"/>
      <c r="S307" s="357"/>
      <c r="T307" s="431"/>
      <c r="U307" s="357"/>
      <c r="V307" s="357"/>
    </row>
    <row r="308" spans="1:22" x14ac:dyDescent="0.25">
      <c r="A308" s="335"/>
      <c r="B308" s="423"/>
      <c r="C308" s="423"/>
      <c r="D308" s="423"/>
      <c r="E308" s="423"/>
      <c r="F308" s="423"/>
      <c r="G308" s="423"/>
      <c r="H308" s="423"/>
      <c r="I308" s="423"/>
      <c r="J308" s="423"/>
      <c r="K308" s="430"/>
      <c r="L308" s="430"/>
      <c r="M308" s="357"/>
      <c r="N308" s="357"/>
      <c r="O308" s="357"/>
      <c r="P308" s="357"/>
      <c r="Q308" s="357"/>
      <c r="R308" s="357"/>
      <c r="S308" s="357"/>
      <c r="T308" s="357"/>
      <c r="U308" s="357"/>
      <c r="V308" s="357"/>
    </row>
    <row r="309" spans="1:22" x14ac:dyDescent="0.25">
      <c r="A309" s="335"/>
      <c r="B309" s="423"/>
      <c r="C309" s="423"/>
      <c r="D309" s="423"/>
      <c r="E309" s="423"/>
      <c r="F309" s="423"/>
      <c r="G309" s="423"/>
      <c r="H309" s="423"/>
      <c r="I309" s="423"/>
      <c r="J309" s="423"/>
      <c r="K309" s="430"/>
      <c r="L309" s="430"/>
      <c r="M309" s="357"/>
      <c r="N309" s="357"/>
      <c r="O309" s="357"/>
      <c r="P309" s="357"/>
      <c r="Q309" s="357"/>
      <c r="R309" s="357"/>
      <c r="S309" s="357"/>
      <c r="T309" s="357"/>
      <c r="U309" s="357"/>
      <c r="V309" s="357"/>
    </row>
    <row r="310" spans="1:22" x14ac:dyDescent="0.25">
      <c r="A310" s="335"/>
      <c r="B310" s="423"/>
      <c r="C310" s="423"/>
      <c r="D310" s="423"/>
      <c r="E310" s="423"/>
      <c r="F310" s="423"/>
      <c r="G310" s="423"/>
      <c r="H310" s="423"/>
      <c r="I310" s="423"/>
      <c r="J310" s="423"/>
      <c r="K310" s="331"/>
      <c r="L310" s="428"/>
      <c r="M310" s="331"/>
      <c r="N310" s="401"/>
      <c r="O310" s="401"/>
      <c r="P310" s="401"/>
      <c r="Q310" s="401"/>
      <c r="R310" s="401"/>
      <c r="S310" s="331"/>
      <c r="T310" s="401"/>
      <c r="U310" s="428"/>
      <c r="V310" s="331"/>
    </row>
    <row r="311" spans="1:22" x14ac:dyDescent="0.25">
      <c r="A311" s="335"/>
      <c r="B311" s="423"/>
      <c r="C311" s="423"/>
      <c r="D311" s="423"/>
      <c r="E311" s="423"/>
      <c r="F311" s="423"/>
      <c r="G311" s="423"/>
      <c r="H311" s="423"/>
      <c r="I311" s="423"/>
      <c r="J311" s="423"/>
      <c r="K311" s="331"/>
      <c r="L311" s="428"/>
      <c r="M311" s="331"/>
      <c r="N311" s="331"/>
      <c r="O311" s="331"/>
      <c r="P311" s="331"/>
      <c r="Q311" s="331"/>
      <c r="R311" s="331"/>
      <c r="S311" s="331"/>
      <c r="T311" s="331"/>
      <c r="U311" s="428"/>
      <c r="V311" s="331"/>
    </row>
    <row r="312" spans="1:22" x14ac:dyDescent="0.25">
      <c r="A312" s="335"/>
      <c r="B312" s="423"/>
      <c r="C312" s="423"/>
      <c r="D312" s="423"/>
      <c r="E312" s="423"/>
      <c r="F312" s="423"/>
      <c r="G312" s="423"/>
      <c r="H312" s="423"/>
      <c r="I312" s="423"/>
      <c r="J312" s="423"/>
      <c r="K312" s="331"/>
      <c r="L312" s="428"/>
      <c r="M312" s="331"/>
      <c r="N312" s="331"/>
      <c r="O312" s="331"/>
      <c r="P312" s="331"/>
      <c r="Q312" s="331"/>
      <c r="R312" s="331"/>
      <c r="S312" s="331"/>
      <c r="T312" s="331"/>
      <c r="U312" s="428"/>
      <c r="V312" s="331"/>
    </row>
    <row r="313" spans="1:22" x14ac:dyDescent="0.25">
      <c r="A313" s="335"/>
      <c r="B313" s="335"/>
      <c r="C313" s="329"/>
      <c r="D313" s="331"/>
      <c r="E313" s="331"/>
      <c r="F313" s="331"/>
      <c r="G313" s="331"/>
      <c r="H313" s="378"/>
      <c r="I313" s="335"/>
      <c r="J313" s="335"/>
      <c r="K313" s="335"/>
      <c r="L313" s="589"/>
      <c r="M313" s="335"/>
      <c r="N313" s="401"/>
      <c r="O313" s="331"/>
      <c r="P313" s="331"/>
      <c r="Q313" s="331"/>
      <c r="R313" s="331"/>
      <c r="S313" s="331"/>
      <c r="T313" s="331"/>
      <c r="U313" s="570"/>
      <c r="V313" s="331"/>
    </row>
    <row r="314" spans="1:22" x14ac:dyDescent="0.25">
      <c r="A314" s="335"/>
      <c r="B314" s="335"/>
      <c r="C314" s="329"/>
      <c r="D314" s="335"/>
      <c r="E314" s="335"/>
      <c r="F314" s="335"/>
      <c r="G314" s="335"/>
      <c r="H314" s="335"/>
      <c r="I314" s="335"/>
      <c r="J314" s="335"/>
      <c r="K314" s="335"/>
      <c r="L314" s="589"/>
      <c r="M314" s="335"/>
      <c r="N314" s="331"/>
      <c r="O314" s="331"/>
      <c r="P314" s="331"/>
      <c r="Q314" s="331"/>
      <c r="R314" s="331"/>
      <c r="S314" s="331"/>
      <c r="T314" s="331"/>
      <c r="U314" s="570"/>
      <c r="V314" s="331"/>
    </row>
    <row r="315" spans="1:22" x14ac:dyDescent="0.25">
      <c r="A315" s="335"/>
      <c r="B315" s="335"/>
      <c r="C315" s="432"/>
      <c r="D315" s="335"/>
      <c r="E315" s="335"/>
      <c r="F315" s="335"/>
      <c r="G315" s="335"/>
      <c r="H315" s="335"/>
      <c r="I315" s="335"/>
      <c r="J315" s="335"/>
      <c r="K315" s="335"/>
      <c r="L315" s="589"/>
      <c r="M315" s="335"/>
      <c r="N315" s="331"/>
      <c r="O315" s="331"/>
      <c r="P315" s="331"/>
      <c r="Q315" s="331"/>
      <c r="R315" s="331"/>
      <c r="S315" s="331"/>
      <c r="T315" s="331"/>
      <c r="U315" s="570"/>
      <c r="V315" s="331"/>
    </row>
    <row r="316" spans="1:22" x14ac:dyDescent="0.25">
      <c r="A316" s="335"/>
      <c r="B316" s="335"/>
      <c r="C316" s="335"/>
      <c r="D316" s="335"/>
      <c r="E316" s="335"/>
      <c r="F316" s="335"/>
      <c r="G316" s="335"/>
      <c r="H316" s="335"/>
      <c r="I316" s="335"/>
      <c r="J316" s="433"/>
      <c r="K316" s="570"/>
      <c r="L316" s="570"/>
      <c r="M316" s="331"/>
      <c r="N316" s="401"/>
      <c r="O316" s="331"/>
      <c r="P316" s="331"/>
      <c r="Q316" s="331"/>
      <c r="R316" s="331"/>
      <c r="S316" s="331"/>
      <c r="T316" s="331"/>
      <c r="U316" s="331"/>
      <c r="V316" s="331"/>
    </row>
    <row r="317" spans="1:22" x14ac:dyDescent="0.25">
      <c r="A317" s="335"/>
      <c r="B317" s="335"/>
      <c r="C317" s="335"/>
      <c r="D317" s="335"/>
      <c r="E317" s="335"/>
      <c r="F317" s="335"/>
      <c r="G317" s="335"/>
      <c r="H317" s="335"/>
      <c r="I317" s="335"/>
      <c r="J317" s="433"/>
      <c r="K317" s="570"/>
      <c r="L317" s="570"/>
      <c r="M317" s="331"/>
      <c r="N317" s="331"/>
      <c r="O317" s="331"/>
      <c r="P317" s="331"/>
      <c r="Q317" s="331"/>
      <c r="R317" s="331"/>
      <c r="S317" s="331"/>
      <c r="T317" s="331"/>
      <c r="U317" s="331"/>
      <c r="V317" s="331"/>
    </row>
    <row r="318" spans="1:22" x14ac:dyDescent="0.25">
      <c r="A318" s="335"/>
      <c r="B318" s="335"/>
      <c r="C318" s="335"/>
      <c r="D318" s="335"/>
      <c r="E318" s="335"/>
      <c r="F318" s="335"/>
      <c r="G318" s="335"/>
      <c r="H318" s="335"/>
      <c r="I318" s="335"/>
      <c r="J318" s="331"/>
      <c r="K318" s="570"/>
      <c r="L318" s="570"/>
      <c r="M318" s="331"/>
      <c r="N318" s="331"/>
      <c r="O318" s="331"/>
      <c r="P318" s="331"/>
      <c r="Q318" s="331"/>
      <c r="R318" s="331"/>
      <c r="S318" s="331"/>
      <c r="T318" s="331"/>
      <c r="U318" s="331"/>
      <c r="V318" s="331"/>
    </row>
    <row r="319" spans="1:22" x14ac:dyDescent="0.25">
      <c r="A319" s="335"/>
      <c r="B319" s="335"/>
      <c r="C319" s="329"/>
      <c r="D319" s="331"/>
      <c r="E319" s="331"/>
      <c r="F319" s="331"/>
      <c r="G319" s="331"/>
      <c r="H319" s="378"/>
      <c r="I319" s="335"/>
      <c r="J319" s="331"/>
      <c r="K319" s="331"/>
      <c r="L319" s="570"/>
      <c r="M319" s="331"/>
      <c r="N319" s="401"/>
      <c r="O319" s="401"/>
      <c r="P319" s="401"/>
      <c r="Q319" s="401"/>
      <c r="R319" s="401"/>
      <c r="S319" s="331"/>
      <c r="T319" s="401"/>
      <c r="U319" s="570"/>
      <c r="V319" s="331"/>
    </row>
    <row r="320" spans="1:22" x14ac:dyDescent="0.25">
      <c r="A320" s="335"/>
      <c r="B320" s="335"/>
      <c r="C320" s="329"/>
      <c r="D320" s="335"/>
      <c r="E320" s="335"/>
      <c r="F320" s="335"/>
      <c r="G320" s="335"/>
      <c r="H320" s="335"/>
      <c r="I320" s="335"/>
      <c r="J320" s="331"/>
      <c r="K320" s="331"/>
      <c r="L320" s="570"/>
      <c r="M320" s="331"/>
      <c r="N320" s="331"/>
      <c r="O320" s="331"/>
      <c r="P320" s="331"/>
      <c r="Q320" s="331"/>
      <c r="R320" s="331"/>
      <c r="S320" s="331"/>
      <c r="T320" s="331"/>
      <c r="U320" s="570"/>
      <c r="V320" s="331"/>
    </row>
    <row r="321" spans="1:22" x14ac:dyDescent="0.25">
      <c r="A321" s="335"/>
      <c r="B321" s="335"/>
      <c r="C321" s="432"/>
      <c r="D321" s="335"/>
      <c r="E321" s="335"/>
      <c r="F321" s="335"/>
      <c r="G321" s="335"/>
      <c r="H321" s="335"/>
      <c r="I321" s="335"/>
      <c r="J321" s="331"/>
      <c r="K321" s="331"/>
      <c r="L321" s="570"/>
      <c r="M321" s="331"/>
      <c r="N321" s="331"/>
      <c r="O321" s="331"/>
      <c r="P321" s="331"/>
      <c r="Q321" s="331"/>
      <c r="R321" s="331"/>
      <c r="S321" s="331"/>
      <c r="T321" s="331"/>
      <c r="U321" s="570"/>
      <c r="V321" s="331"/>
    </row>
    <row r="322" spans="1:22" x14ac:dyDescent="0.25">
      <c r="A322" s="335"/>
      <c r="B322" s="335"/>
      <c r="C322" s="329"/>
      <c r="D322" s="331"/>
      <c r="E322" s="331"/>
      <c r="F322" s="331"/>
      <c r="G322" s="331"/>
      <c r="H322" s="378"/>
      <c r="I322" s="335"/>
      <c r="J322" s="331"/>
      <c r="K322" s="331"/>
      <c r="L322" s="570"/>
      <c r="M322" s="331"/>
      <c r="N322" s="401"/>
      <c r="O322" s="401"/>
      <c r="P322" s="401"/>
      <c r="Q322" s="401"/>
      <c r="R322" s="401"/>
      <c r="S322" s="331"/>
      <c r="T322" s="401"/>
      <c r="U322" s="570"/>
      <c r="V322" s="331"/>
    </row>
    <row r="323" spans="1:22" x14ac:dyDescent="0.25">
      <c r="A323" s="335"/>
      <c r="B323" s="335"/>
      <c r="C323" s="329"/>
      <c r="D323" s="335"/>
      <c r="E323" s="335"/>
      <c r="F323" s="335"/>
      <c r="G323" s="335"/>
      <c r="H323" s="335"/>
      <c r="I323" s="335"/>
      <c r="J323" s="331"/>
      <c r="K323" s="331"/>
      <c r="L323" s="570"/>
      <c r="M323" s="331"/>
      <c r="N323" s="331"/>
      <c r="O323" s="331"/>
      <c r="P323" s="331"/>
      <c r="Q323" s="331"/>
      <c r="R323" s="331"/>
      <c r="S323" s="331"/>
      <c r="T323" s="331"/>
      <c r="U323" s="570"/>
      <c r="V323" s="331"/>
    </row>
    <row r="324" spans="1:22" x14ac:dyDescent="0.25">
      <c r="A324" s="335"/>
      <c r="B324" s="335"/>
      <c r="C324" s="432"/>
      <c r="D324" s="335"/>
      <c r="E324" s="335"/>
      <c r="F324" s="335"/>
      <c r="G324" s="335"/>
      <c r="H324" s="335"/>
      <c r="I324" s="335"/>
      <c r="J324" s="331"/>
      <c r="K324" s="331"/>
      <c r="L324" s="570"/>
      <c r="M324" s="331"/>
      <c r="N324" s="331"/>
      <c r="O324" s="331"/>
      <c r="P324" s="331"/>
      <c r="Q324" s="331"/>
      <c r="R324" s="331"/>
      <c r="S324" s="331"/>
      <c r="T324" s="331"/>
      <c r="U324" s="570"/>
      <c r="V324" s="331"/>
    </row>
    <row r="325" spans="1:22" x14ac:dyDescent="0.25">
      <c r="A325" s="335"/>
      <c r="B325" s="335"/>
      <c r="C325" s="335"/>
      <c r="D325" s="335"/>
      <c r="E325" s="335"/>
      <c r="F325" s="335"/>
      <c r="G325" s="335"/>
      <c r="H325" s="335"/>
      <c r="I325" s="335"/>
      <c r="J325" s="356"/>
      <c r="K325" s="356"/>
      <c r="L325" s="570"/>
      <c r="M325" s="356"/>
      <c r="N325" s="401"/>
      <c r="O325" s="401"/>
      <c r="P325" s="401"/>
      <c r="Q325" s="401"/>
      <c r="R325" s="401"/>
      <c r="S325" s="331"/>
      <c r="T325" s="401"/>
      <c r="U325" s="570"/>
      <c r="V325" s="331"/>
    </row>
    <row r="326" spans="1:22" x14ac:dyDescent="0.25">
      <c r="A326" s="335"/>
      <c r="B326" s="335"/>
      <c r="C326" s="335"/>
      <c r="D326" s="335"/>
      <c r="E326" s="335"/>
      <c r="F326" s="335"/>
      <c r="G326" s="335"/>
      <c r="H326" s="335"/>
      <c r="I326" s="335"/>
      <c r="J326" s="356"/>
      <c r="K326" s="356"/>
      <c r="L326" s="570"/>
      <c r="M326" s="356"/>
      <c r="N326" s="356"/>
      <c r="O326" s="356"/>
      <c r="P326" s="356"/>
      <c r="Q326" s="356"/>
      <c r="R326" s="356"/>
      <c r="S326" s="356"/>
      <c r="T326" s="356"/>
      <c r="U326" s="570"/>
      <c r="V326" s="331"/>
    </row>
    <row r="327" spans="1:22" x14ac:dyDescent="0.25">
      <c r="A327" s="335"/>
      <c r="B327" s="335"/>
      <c r="C327" s="335"/>
      <c r="D327" s="335"/>
      <c r="E327" s="335"/>
      <c r="F327" s="335"/>
      <c r="G327" s="335"/>
      <c r="H327" s="335"/>
      <c r="I327" s="335"/>
      <c r="J327" s="356"/>
      <c r="K327" s="356"/>
      <c r="L327" s="570"/>
      <c r="M327" s="356"/>
      <c r="N327" s="356"/>
      <c r="O327" s="356"/>
      <c r="P327" s="356"/>
      <c r="Q327" s="356"/>
      <c r="R327" s="356"/>
      <c r="S327" s="356"/>
      <c r="T327" s="356"/>
      <c r="U327" s="570"/>
      <c r="V327" s="331"/>
    </row>
    <row r="328" spans="1:22" x14ac:dyDescent="0.25">
      <c r="A328" s="335"/>
      <c r="B328" s="335"/>
      <c r="C328" s="329"/>
      <c r="D328" s="331"/>
      <c r="E328" s="331"/>
      <c r="F328" s="331"/>
      <c r="G328" s="331"/>
      <c r="H328" s="378"/>
      <c r="I328" s="335"/>
      <c r="J328" s="356"/>
      <c r="K328" s="576"/>
      <c r="L328" s="434"/>
      <c r="M328" s="356"/>
      <c r="N328" s="434"/>
      <c r="O328" s="434"/>
      <c r="P328" s="434"/>
      <c r="Q328" s="434"/>
      <c r="R328" s="434"/>
      <c r="S328" s="356"/>
      <c r="T328" s="434"/>
      <c r="U328" s="570"/>
      <c r="V328" s="335"/>
    </row>
    <row r="329" spans="1:22" x14ac:dyDescent="0.25">
      <c r="A329" s="335"/>
      <c r="B329" s="335"/>
      <c r="C329" s="329"/>
      <c r="D329" s="335"/>
      <c r="E329" s="335"/>
      <c r="F329" s="335"/>
      <c r="G329" s="335"/>
      <c r="H329" s="335"/>
      <c r="I329" s="335"/>
      <c r="J329" s="356"/>
      <c r="K329" s="576"/>
      <c r="L329" s="435"/>
      <c r="M329" s="356"/>
      <c r="N329" s="356"/>
      <c r="O329" s="356"/>
      <c r="P329" s="356"/>
      <c r="Q329" s="356"/>
      <c r="R329" s="356"/>
      <c r="S329" s="356"/>
      <c r="T329" s="356"/>
      <c r="U329" s="570"/>
      <c r="V329" s="335"/>
    </row>
    <row r="330" spans="1:22" x14ac:dyDescent="0.25">
      <c r="A330" s="335"/>
      <c r="B330" s="335"/>
      <c r="C330" s="432"/>
      <c r="D330" s="335"/>
      <c r="E330" s="335"/>
      <c r="F330" s="335"/>
      <c r="G330" s="335"/>
      <c r="H330" s="335"/>
      <c r="I330" s="335"/>
      <c r="J330" s="335"/>
      <c r="K330" s="335"/>
      <c r="L330" s="335"/>
      <c r="M330" s="335"/>
      <c r="N330" s="335"/>
      <c r="O330" s="335"/>
      <c r="P330" s="335"/>
      <c r="Q330" s="335"/>
      <c r="R330" s="335"/>
      <c r="S330" s="335"/>
      <c r="T330" s="335"/>
      <c r="U330" s="570"/>
      <c r="V330" s="335"/>
    </row>
    <row r="331" spans="1:22" x14ac:dyDescent="0.25">
      <c r="A331" s="335"/>
      <c r="B331" s="335"/>
      <c r="C331" s="329"/>
      <c r="D331" s="331"/>
      <c r="E331" s="331"/>
      <c r="F331" s="331"/>
      <c r="G331" s="331"/>
      <c r="H331" s="378"/>
      <c r="I331" s="335"/>
      <c r="J331" s="331"/>
      <c r="K331" s="590"/>
      <c r="L331" s="570"/>
      <c r="M331" s="331"/>
      <c r="N331" s="401"/>
      <c r="O331" s="331"/>
      <c r="P331" s="331"/>
      <c r="Q331" s="331"/>
      <c r="R331" s="331"/>
      <c r="S331" s="331"/>
      <c r="T331" s="331"/>
      <c r="U331" s="570"/>
      <c r="V331" s="331"/>
    </row>
    <row r="332" spans="1:22" x14ac:dyDescent="0.25">
      <c r="A332" s="335"/>
      <c r="B332" s="335"/>
      <c r="C332" s="329"/>
      <c r="D332" s="335"/>
      <c r="E332" s="335"/>
      <c r="F332" s="335"/>
      <c r="G332" s="335"/>
      <c r="H332" s="335"/>
      <c r="I332" s="335"/>
      <c r="J332" s="331"/>
      <c r="K332" s="590"/>
      <c r="L332" s="570"/>
      <c r="M332" s="331"/>
      <c r="N332" s="331"/>
      <c r="O332" s="331"/>
      <c r="P332" s="331"/>
      <c r="Q332" s="331"/>
      <c r="R332" s="331"/>
      <c r="S332" s="331"/>
      <c r="T332" s="331"/>
      <c r="U332" s="570"/>
      <c r="V332" s="331"/>
    </row>
    <row r="333" spans="1:22" x14ac:dyDescent="0.25">
      <c r="A333" s="335"/>
      <c r="B333" s="335"/>
      <c r="C333" s="432"/>
      <c r="D333" s="335"/>
      <c r="E333" s="335"/>
      <c r="F333" s="335"/>
      <c r="G333" s="335"/>
      <c r="H333" s="335"/>
      <c r="I333" s="335"/>
      <c r="J333" s="331"/>
      <c r="K333" s="590"/>
      <c r="L333" s="570"/>
      <c r="M333" s="331"/>
      <c r="N333" s="331"/>
      <c r="O333" s="331"/>
      <c r="P333" s="331"/>
      <c r="Q333" s="331"/>
      <c r="R333" s="331"/>
      <c r="S333" s="331"/>
      <c r="T333" s="331"/>
      <c r="U333" s="570"/>
      <c r="V333" s="331"/>
    </row>
    <row r="334" spans="1:22" x14ac:dyDescent="0.25">
      <c r="A334" s="335"/>
      <c r="B334" s="335"/>
      <c r="C334" s="329"/>
      <c r="D334" s="331"/>
      <c r="E334" s="331"/>
      <c r="F334" s="331"/>
      <c r="G334" s="331"/>
      <c r="H334" s="378"/>
      <c r="I334" s="335"/>
      <c r="J334" s="331"/>
      <c r="K334" s="436"/>
      <c r="L334" s="570"/>
      <c r="M334" s="331"/>
      <c r="N334" s="401"/>
      <c r="O334" s="331"/>
      <c r="P334" s="331"/>
      <c r="Q334" s="331"/>
      <c r="R334" s="331"/>
      <c r="S334" s="331"/>
      <c r="T334" s="331"/>
      <c r="U334" s="570"/>
      <c r="V334" s="331"/>
    </row>
    <row r="335" spans="1:22" x14ac:dyDescent="0.25">
      <c r="A335" s="335"/>
      <c r="B335" s="335"/>
      <c r="C335" s="329"/>
      <c r="D335" s="335"/>
      <c r="E335" s="335"/>
      <c r="F335" s="335"/>
      <c r="G335" s="335"/>
      <c r="H335" s="335"/>
      <c r="I335" s="335"/>
      <c r="J335" s="331"/>
      <c r="K335" s="331"/>
      <c r="L335" s="570"/>
      <c r="M335" s="331"/>
      <c r="N335" s="331"/>
      <c r="O335" s="331"/>
      <c r="P335" s="331"/>
      <c r="Q335" s="331"/>
      <c r="R335" s="331"/>
      <c r="S335" s="331"/>
      <c r="T335" s="331"/>
      <c r="U335" s="570"/>
      <c r="V335" s="331"/>
    </row>
    <row r="336" spans="1:22" x14ac:dyDescent="0.25">
      <c r="A336" s="335"/>
      <c r="B336" s="335"/>
      <c r="C336" s="432"/>
      <c r="D336" s="335"/>
      <c r="E336" s="335"/>
      <c r="F336" s="335"/>
      <c r="G336" s="335"/>
      <c r="H336" s="335"/>
      <c r="I336" s="335"/>
      <c r="J336" s="331"/>
      <c r="K336" s="331"/>
      <c r="L336" s="570"/>
      <c r="M336" s="331"/>
      <c r="N336" s="331"/>
      <c r="O336" s="331"/>
      <c r="P336" s="331"/>
      <c r="Q336" s="331"/>
      <c r="R336" s="331"/>
      <c r="S336" s="331"/>
      <c r="T336" s="331"/>
      <c r="U336" s="570"/>
      <c r="V336" s="331"/>
    </row>
    <row r="337" spans="1:22" x14ac:dyDescent="0.25">
      <c r="A337" s="335"/>
      <c r="B337" s="335"/>
      <c r="C337" s="335"/>
      <c r="D337" s="335"/>
      <c r="E337" s="335"/>
      <c r="F337" s="335"/>
      <c r="G337" s="335"/>
      <c r="H337" s="335"/>
      <c r="I337" s="335"/>
      <c r="J337" s="331"/>
      <c r="K337" s="590"/>
      <c r="L337" s="570"/>
      <c r="M337" s="331"/>
      <c r="N337" s="401"/>
      <c r="O337" s="331"/>
      <c r="P337" s="331"/>
      <c r="Q337" s="331"/>
      <c r="R337" s="331"/>
      <c r="S337" s="331"/>
      <c r="T337" s="331"/>
      <c r="U337" s="570"/>
      <c r="V337" s="335"/>
    </row>
    <row r="338" spans="1:22" x14ac:dyDescent="0.25">
      <c r="A338" s="335"/>
      <c r="B338" s="335"/>
      <c r="C338" s="335"/>
      <c r="D338" s="335"/>
      <c r="E338" s="335"/>
      <c r="F338" s="335"/>
      <c r="G338" s="335"/>
      <c r="H338" s="335"/>
      <c r="I338" s="335"/>
      <c r="J338" s="331"/>
      <c r="K338" s="590"/>
      <c r="L338" s="570"/>
      <c r="M338" s="331"/>
      <c r="N338" s="331"/>
      <c r="O338" s="331"/>
      <c r="P338" s="331"/>
      <c r="Q338" s="331"/>
      <c r="R338" s="331"/>
      <c r="S338" s="331"/>
      <c r="T338" s="331"/>
      <c r="U338" s="570"/>
      <c r="V338" s="335"/>
    </row>
    <row r="339" spans="1:22" x14ac:dyDescent="0.25">
      <c r="A339" s="335"/>
      <c r="B339" s="335"/>
      <c r="C339" s="335"/>
      <c r="D339" s="335"/>
      <c r="E339" s="335"/>
      <c r="F339" s="335"/>
      <c r="G339" s="335"/>
      <c r="H339" s="335"/>
      <c r="I339" s="335"/>
      <c r="J339" s="331"/>
      <c r="K339" s="437"/>
      <c r="L339" s="570"/>
      <c r="M339" s="331"/>
      <c r="N339" s="331"/>
      <c r="O339" s="331"/>
      <c r="P339" s="331"/>
      <c r="Q339" s="331"/>
      <c r="R339" s="331"/>
      <c r="S339" s="331"/>
      <c r="T339" s="331"/>
      <c r="U339" s="570"/>
      <c r="V339" s="335"/>
    </row>
    <row r="340" spans="1:22" x14ac:dyDescent="0.25">
      <c r="A340" s="335"/>
      <c r="B340" s="335"/>
      <c r="C340" s="329"/>
      <c r="D340" s="331"/>
      <c r="E340" s="331"/>
      <c r="F340" s="331"/>
      <c r="G340" s="331"/>
      <c r="H340" s="378"/>
      <c r="I340" s="335"/>
      <c r="J340" s="331"/>
      <c r="K340" s="331"/>
      <c r="L340" s="570"/>
      <c r="M340" s="331"/>
      <c r="N340" s="401"/>
      <c r="O340" s="401"/>
      <c r="P340" s="401"/>
      <c r="Q340" s="401"/>
      <c r="R340" s="401"/>
      <c r="S340" s="331"/>
      <c r="T340" s="401"/>
      <c r="U340" s="570"/>
      <c r="V340" s="331"/>
    </row>
    <row r="341" spans="1:22" x14ac:dyDescent="0.25">
      <c r="A341" s="335"/>
      <c r="B341" s="335"/>
      <c r="C341" s="329"/>
      <c r="D341" s="335"/>
      <c r="E341" s="335"/>
      <c r="F341" s="335"/>
      <c r="G341" s="335"/>
      <c r="H341" s="335"/>
      <c r="I341" s="335"/>
      <c r="J341" s="331"/>
      <c r="K341" s="331"/>
      <c r="L341" s="570"/>
      <c r="M341" s="331"/>
      <c r="N341" s="331"/>
      <c r="O341" s="331"/>
      <c r="P341" s="331"/>
      <c r="Q341" s="331"/>
      <c r="R341" s="331"/>
      <c r="S341" s="331"/>
      <c r="T341" s="331"/>
      <c r="U341" s="570"/>
      <c r="V341" s="331"/>
    </row>
    <row r="342" spans="1:22" x14ac:dyDescent="0.25">
      <c r="A342" s="335"/>
      <c r="B342" s="335"/>
      <c r="C342" s="432"/>
      <c r="D342" s="335"/>
      <c r="E342" s="335"/>
      <c r="F342" s="335"/>
      <c r="G342" s="335"/>
      <c r="H342" s="335"/>
      <c r="I342" s="335"/>
      <c r="J342" s="331"/>
      <c r="K342" s="331"/>
      <c r="L342" s="570"/>
      <c r="M342" s="331"/>
      <c r="N342" s="331"/>
      <c r="O342" s="331"/>
      <c r="P342" s="331"/>
      <c r="Q342" s="331"/>
      <c r="R342" s="331"/>
      <c r="S342" s="331"/>
      <c r="T342" s="331"/>
      <c r="U342" s="570"/>
      <c r="V342" s="331"/>
    </row>
    <row r="343" spans="1:22" x14ac:dyDescent="0.25">
      <c r="A343" s="335"/>
      <c r="B343" s="335"/>
      <c r="C343" s="329"/>
      <c r="D343" s="331"/>
      <c r="E343" s="331"/>
      <c r="F343" s="331"/>
      <c r="G343" s="331"/>
      <c r="H343" s="378"/>
      <c r="I343" s="335"/>
      <c r="J343" s="331"/>
      <c r="K343" s="436"/>
      <c r="L343" s="570"/>
      <c r="M343" s="331"/>
      <c r="N343" s="401"/>
      <c r="O343" s="331"/>
      <c r="P343" s="331"/>
      <c r="Q343" s="331"/>
      <c r="R343" s="331"/>
      <c r="S343" s="331"/>
      <c r="T343" s="331"/>
      <c r="U343" s="570"/>
      <c r="V343" s="331"/>
    </row>
    <row r="344" spans="1:22" x14ac:dyDescent="0.25">
      <c r="A344" s="335"/>
      <c r="B344" s="335"/>
      <c r="C344" s="329"/>
      <c r="D344" s="335"/>
      <c r="E344" s="335"/>
      <c r="F344" s="335"/>
      <c r="G344" s="335"/>
      <c r="H344" s="335"/>
      <c r="I344" s="335"/>
      <c r="J344" s="331"/>
      <c r="K344" s="331"/>
      <c r="L344" s="570"/>
      <c r="M344" s="331"/>
      <c r="N344" s="331"/>
      <c r="O344" s="331"/>
      <c r="P344" s="331"/>
      <c r="Q344" s="331"/>
      <c r="R344" s="331"/>
      <c r="S344" s="331"/>
      <c r="T344" s="331"/>
      <c r="U344" s="570"/>
      <c r="V344" s="331"/>
    </row>
    <row r="345" spans="1:22" x14ac:dyDescent="0.25">
      <c r="A345" s="335"/>
      <c r="B345" s="335"/>
      <c r="C345" s="432"/>
      <c r="D345" s="335"/>
      <c r="E345" s="335"/>
      <c r="F345" s="335"/>
      <c r="G345" s="335"/>
      <c r="H345" s="335"/>
      <c r="I345" s="335"/>
      <c r="J345" s="331"/>
      <c r="K345" s="331"/>
      <c r="L345" s="570"/>
      <c r="M345" s="331"/>
      <c r="N345" s="331"/>
      <c r="O345" s="331"/>
      <c r="P345" s="331"/>
      <c r="Q345" s="331"/>
      <c r="R345" s="331"/>
      <c r="S345" s="331"/>
      <c r="T345" s="331"/>
      <c r="U345" s="570"/>
      <c r="V345" s="331"/>
    </row>
    <row r="346" spans="1:22" x14ac:dyDescent="0.25">
      <c r="A346" s="335"/>
      <c r="B346" s="335"/>
      <c r="C346" s="329"/>
      <c r="D346" s="331"/>
      <c r="E346" s="331"/>
      <c r="F346" s="331"/>
      <c r="G346" s="331"/>
      <c r="H346" s="378"/>
      <c r="I346" s="335"/>
      <c r="J346" s="356"/>
      <c r="K346" s="356"/>
      <c r="L346" s="570"/>
      <c r="M346" s="356"/>
      <c r="N346" s="401"/>
      <c r="O346" s="401"/>
      <c r="P346" s="401"/>
      <c r="Q346" s="401"/>
      <c r="R346" s="401"/>
      <c r="S346" s="331"/>
      <c r="T346" s="401"/>
      <c r="U346" s="570"/>
      <c r="V346" s="331"/>
    </row>
    <row r="347" spans="1:22" x14ac:dyDescent="0.25">
      <c r="A347" s="335"/>
      <c r="B347" s="335"/>
      <c r="C347" s="329"/>
      <c r="D347" s="335"/>
      <c r="E347" s="335"/>
      <c r="F347" s="335"/>
      <c r="G347" s="335"/>
      <c r="H347" s="335"/>
      <c r="I347" s="335"/>
      <c r="J347" s="356"/>
      <c r="K347" s="356"/>
      <c r="L347" s="570"/>
      <c r="M347" s="356"/>
      <c r="N347" s="356"/>
      <c r="O347" s="356"/>
      <c r="P347" s="356"/>
      <c r="Q347" s="356"/>
      <c r="R347" s="356"/>
      <c r="S347" s="356"/>
      <c r="T347" s="356"/>
      <c r="U347" s="570"/>
      <c r="V347" s="331"/>
    </row>
    <row r="348" spans="1:22" x14ac:dyDescent="0.25">
      <c r="A348" s="335"/>
      <c r="B348" s="335"/>
      <c r="C348" s="432"/>
      <c r="D348" s="335"/>
      <c r="E348" s="335"/>
      <c r="F348" s="335"/>
      <c r="G348" s="335"/>
      <c r="H348" s="335"/>
      <c r="I348" s="335"/>
      <c r="J348" s="356"/>
      <c r="K348" s="356"/>
      <c r="L348" s="570"/>
      <c r="M348" s="356"/>
      <c r="N348" s="356"/>
      <c r="O348" s="356"/>
      <c r="P348" s="356"/>
      <c r="Q348" s="356"/>
      <c r="R348" s="356"/>
      <c r="S348" s="356"/>
      <c r="T348" s="356"/>
      <c r="U348" s="570"/>
      <c r="V348" s="331"/>
    </row>
    <row r="349" spans="1:22" x14ac:dyDescent="0.25">
      <c r="A349" s="335"/>
      <c r="B349" s="335"/>
      <c r="C349" s="329"/>
      <c r="D349" s="331"/>
      <c r="E349" s="331"/>
      <c r="F349" s="331"/>
      <c r="G349" s="331"/>
      <c r="H349" s="378"/>
      <c r="I349" s="335"/>
      <c r="J349" s="331"/>
      <c r="K349" s="331"/>
      <c r="L349" s="570"/>
      <c r="M349" s="331"/>
      <c r="N349" s="401"/>
      <c r="O349" s="401"/>
      <c r="P349" s="401"/>
      <c r="Q349" s="401"/>
      <c r="R349" s="401"/>
      <c r="S349" s="331"/>
      <c r="T349" s="401"/>
      <c r="U349" s="570"/>
      <c r="V349" s="331"/>
    </row>
    <row r="350" spans="1:22" x14ac:dyDescent="0.25">
      <c r="A350" s="335"/>
      <c r="B350" s="335"/>
      <c r="C350" s="329"/>
      <c r="D350" s="335"/>
      <c r="E350" s="335"/>
      <c r="F350" s="335"/>
      <c r="G350" s="335"/>
      <c r="H350" s="335"/>
      <c r="I350" s="335"/>
      <c r="J350" s="331"/>
      <c r="K350" s="331"/>
      <c r="L350" s="570"/>
      <c r="M350" s="331"/>
      <c r="N350" s="331"/>
      <c r="O350" s="331"/>
      <c r="P350" s="331"/>
      <c r="Q350" s="331"/>
      <c r="R350" s="331"/>
      <c r="S350" s="331"/>
      <c r="T350" s="331"/>
      <c r="U350" s="570"/>
      <c r="V350" s="331"/>
    </row>
    <row r="351" spans="1:22" x14ac:dyDescent="0.25">
      <c r="A351" s="335"/>
      <c r="B351" s="335"/>
      <c r="C351" s="432"/>
      <c r="D351" s="335"/>
      <c r="E351" s="335"/>
      <c r="F351" s="335"/>
      <c r="G351" s="335"/>
      <c r="H351" s="335"/>
      <c r="I351" s="335"/>
      <c r="J351" s="331"/>
      <c r="K351" s="331"/>
      <c r="L351" s="570"/>
      <c r="M351" s="331"/>
      <c r="N351" s="331"/>
      <c r="O351" s="331"/>
      <c r="P351" s="331"/>
      <c r="Q351" s="331"/>
      <c r="R351" s="331"/>
      <c r="S351" s="331"/>
      <c r="T351" s="331"/>
      <c r="U351" s="570"/>
      <c r="V351" s="331"/>
    </row>
    <row r="352" spans="1:22" x14ac:dyDescent="0.25">
      <c r="A352" s="335"/>
      <c r="B352" s="335"/>
      <c r="C352" s="335"/>
      <c r="D352" s="335"/>
      <c r="E352" s="335"/>
      <c r="F352" s="335"/>
      <c r="G352" s="335"/>
      <c r="H352" s="335"/>
      <c r="I352" s="335"/>
      <c r="J352" s="331"/>
      <c r="K352" s="590"/>
      <c r="L352" s="570"/>
      <c r="M352" s="331"/>
      <c r="N352" s="401"/>
      <c r="O352" s="331"/>
      <c r="P352" s="331"/>
      <c r="Q352" s="331"/>
      <c r="R352" s="331"/>
      <c r="S352" s="331"/>
      <c r="T352" s="331"/>
      <c r="U352" s="570"/>
      <c r="V352" s="335"/>
    </row>
    <row r="353" spans="1:22" x14ac:dyDescent="0.25">
      <c r="A353" s="335"/>
      <c r="B353" s="335"/>
      <c r="C353" s="335"/>
      <c r="D353" s="335"/>
      <c r="E353" s="335"/>
      <c r="F353" s="335"/>
      <c r="G353" s="335"/>
      <c r="H353" s="335"/>
      <c r="I353" s="335"/>
      <c r="J353" s="331"/>
      <c r="K353" s="590"/>
      <c r="L353" s="570"/>
      <c r="M353" s="331"/>
      <c r="N353" s="331"/>
      <c r="O353" s="331"/>
      <c r="P353" s="331"/>
      <c r="Q353" s="331"/>
      <c r="R353" s="331"/>
      <c r="S353" s="331"/>
      <c r="T353" s="331"/>
      <c r="U353" s="570"/>
      <c r="V353" s="335"/>
    </row>
    <row r="354" spans="1:22" x14ac:dyDescent="0.25">
      <c r="A354" s="335"/>
      <c r="B354" s="335"/>
      <c r="C354" s="335"/>
      <c r="D354" s="335"/>
      <c r="E354" s="335"/>
      <c r="F354" s="335"/>
      <c r="G354" s="335"/>
      <c r="H354" s="335"/>
      <c r="I354" s="335"/>
      <c r="J354" s="331"/>
      <c r="K354" s="437"/>
      <c r="L354" s="570"/>
      <c r="M354" s="331"/>
      <c r="N354" s="331"/>
      <c r="O354" s="331"/>
      <c r="P354" s="331"/>
      <c r="Q354" s="331"/>
      <c r="R354" s="331"/>
      <c r="S354" s="331"/>
      <c r="T354" s="331"/>
      <c r="U354" s="570"/>
      <c r="V354" s="335"/>
    </row>
    <row r="355" spans="1:22" x14ac:dyDescent="0.25">
      <c r="A355" s="335"/>
      <c r="B355" s="335"/>
      <c r="C355" s="329"/>
      <c r="D355" s="331"/>
      <c r="E355" s="331"/>
      <c r="F355" s="331"/>
      <c r="G355" s="331"/>
      <c r="H355" s="378"/>
      <c r="I355" s="335"/>
      <c r="J355" s="335"/>
      <c r="K355" s="570"/>
      <c r="L355" s="570"/>
      <c r="M355" s="335"/>
      <c r="N355" s="401"/>
      <c r="O355" s="401"/>
      <c r="P355" s="401"/>
      <c r="Q355" s="401"/>
      <c r="R355" s="401"/>
      <c r="S355" s="331"/>
      <c r="T355" s="331"/>
      <c r="U355" s="331"/>
      <c r="V355" s="331"/>
    </row>
    <row r="356" spans="1:22" x14ac:dyDescent="0.25">
      <c r="A356" s="335"/>
      <c r="B356" s="335"/>
      <c r="C356" s="329"/>
      <c r="D356" s="335"/>
      <c r="E356" s="335"/>
      <c r="F356" s="335"/>
      <c r="G356" s="335"/>
      <c r="H356" s="335"/>
      <c r="I356" s="335"/>
      <c r="J356" s="335"/>
      <c r="K356" s="570"/>
      <c r="L356" s="570"/>
      <c r="M356" s="335"/>
      <c r="N356" s="356"/>
      <c r="O356" s="356"/>
      <c r="P356" s="356"/>
      <c r="Q356" s="356"/>
      <c r="R356" s="356"/>
      <c r="S356" s="356"/>
      <c r="T356" s="356"/>
      <c r="U356" s="356"/>
      <c r="V356" s="356"/>
    </row>
    <row r="357" spans="1:22" x14ac:dyDescent="0.25">
      <c r="A357" s="335"/>
      <c r="B357" s="335"/>
      <c r="C357" s="432"/>
      <c r="D357" s="335"/>
      <c r="E357" s="335"/>
      <c r="F357" s="335"/>
      <c r="G357" s="335"/>
      <c r="H357" s="335"/>
      <c r="I357" s="335"/>
      <c r="J357" s="335"/>
      <c r="K357" s="570"/>
      <c r="L357" s="570"/>
      <c r="M357" s="335"/>
      <c r="N357" s="335"/>
      <c r="O357" s="335"/>
      <c r="P357" s="335"/>
      <c r="Q357" s="335"/>
      <c r="R357" s="335"/>
      <c r="S357" s="335"/>
      <c r="T357" s="335"/>
      <c r="U357" s="335"/>
      <c r="V357" s="335"/>
    </row>
    <row r="358" spans="1:22" x14ac:dyDescent="0.25">
      <c r="A358" s="335"/>
      <c r="B358" s="335"/>
      <c r="C358" s="335"/>
      <c r="D358" s="335"/>
      <c r="E358" s="335"/>
      <c r="F358" s="335"/>
      <c r="G358" s="335"/>
      <c r="H358" s="335"/>
      <c r="I358" s="335"/>
      <c r="J358" s="335"/>
      <c r="K358" s="570"/>
      <c r="L358" s="570"/>
      <c r="M358" s="335"/>
      <c r="N358" s="401"/>
      <c r="O358" s="331"/>
      <c r="P358" s="401"/>
      <c r="Q358" s="401"/>
      <c r="R358" s="401"/>
      <c r="S358" s="331"/>
      <c r="T358" s="331"/>
      <c r="U358" s="331"/>
      <c r="V358" s="331"/>
    </row>
    <row r="359" spans="1:22" x14ac:dyDescent="0.25">
      <c r="A359" s="335"/>
      <c r="B359" s="335"/>
      <c r="C359" s="335"/>
      <c r="D359" s="335"/>
      <c r="E359" s="335"/>
      <c r="F359" s="335"/>
      <c r="G359" s="335"/>
      <c r="H359" s="335"/>
      <c r="I359" s="335"/>
      <c r="J359" s="335"/>
      <c r="K359" s="570"/>
      <c r="L359" s="570"/>
      <c r="M359" s="335"/>
      <c r="N359" s="356"/>
      <c r="O359" s="356"/>
      <c r="P359" s="356"/>
      <c r="Q359" s="356"/>
      <c r="R359" s="356"/>
      <c r="S359" s="356"/>
      <c r="T359" s="356"/>
      <c r="U359" s="356"/>
      <c r="V359" s="356"/>
    </row>
    <row r="360" spans="1:22" x14ac:dyDescent="0.25">
      <c r="A360" s="335"/>
      <c r="B360" s="335"/>
      <c r="C360" s="335"/>
      <c r="D360" s="335"/>
      <c r="E360" s="335"/>
      <c r="F360" s="335"/>
      <c r="G360" s="335"/>
      <c r="H360" s="335"/>
      <c r="I360" s="335"/>
      <c r="J360" s="335"/>
      <c r="K360" s="335"/>
      <c r="L360" s="570"/>
      <c r="M360" s="335"/>
      <c r="N360" s="335"/>
      <c r="O360" s="335"/>
      <c r="P360" s="335"/>
      <c r="Q360" s="335"/>
      <c r="R360" s="335"/>
      <c r="S360" s="335"/>
      <c r="T360" s="335"/>
      <c r="U360" s="335"/>
      <c r="V360" s="335"/>
    </row>
    <row r="361" spans="1:22" x14ac:dyDescent="0.25">
      <c r="A361" s="335"/>
      <c r="B361" s="335"/>
      <c r="C361" s="335"/>
      <c r="D361" s="335"/>
      <c r="E361" s="335"/>
      <c r="F361" s="335"/>
      <c r="G361" s="335"/>
      <c r="H361" s="335"/>
      <c r="I361" s="335"/>
      <c r="J361" s="335"/>
      <c r="K361" s="570"/>
      <c r="L361" s="570"/>
      <c r="M361" s="335"/>
      <c r="N361" s="401"/>
      <c r="O361" s="331"/>
      <c r="P361" s="401"/>
      <c r="Q361" s="401"/>
      <c r="R361" s="401"/>
      <c r="S361" s="335"/>
      <c r="T361" s="401"/>
      <c r="U361" s="331"/>
      <c r="V361" s="335"/>
    </row>
    <row r="362" spans="1:22" x14ac:dyDescent="0.25">
      <c r="A362" s="335"/>
      <c r="B362" s="335"/>
      <c r="C362" s="335"/>
      <c r="D362" s="335"/>
      <c r="E362" s="335"/>
      <c r="F362" s="335"/>
      <c r="G362" s="335"/>
      <c r="H362" s="335"/>
      <c r="I362" s="335"/>
      <c r="J362" s="335"/>
      <c r="K362" s="570"/>
      <c r="L362" s="570"/>
      <c r="M362" s="335"/>
      <c r="N362" s="335"/>
      <c r="O362" s="335"/>
      <c r="P362" s="335"/>
      <c r="Q362" s="335"/>
      <c r="R362" s="335"/>
      <c r="S362" s="335"/>
      <c r="T362" s="335"/>
      <c r="U362" s="335"/>
      <c r="V362" s="335"/>
    </row>
    <row r="363" spans="1:22" x14ac:dyDescent="0.25">
      <c r="A363" s="335"/>
      <c r="B363" s="335"/>
      <c r="C363" s="335"/>
      <c r="D363" s="335"/>
      <c r="E363" s="335"/>
      <c r="F363" s="335"/>
      <c r="G363" s="335"/>
      <c r="H363" s="335"/>
      <c r="I363" s="335"/>
      <c r="J363" s="335"/>
      <c r="K363" s="570"/>
      <c r="L363" s="570"/>
      <c r="M363" s="335"/>
      <c r="N363" s="335"/>
      <c r="O363" s="335"/>
      <c r="P363" s="335"/>
      <c r="Q363" s="335"/>
      <c r="R363" s="335"/>
      <c r="S363" s="335"/>
      <c r="T363" s="335"/>
      <c r="U363" s="335"/>
      <c r="V363" s="335"/>
    </row>
    <row r="364" spans="1:22" x14ac:dyDescent="0.25">
      <c r="A364" s="335"/>
      <c r="B364" s="335"/>
      <c r="C364" s="335"/>
      <c r="D364" s="335"/>
      <c r="E364" s="335"/>
      <c r="F364" s="335"/>
      <c r="G364" s="335"/>
      <c r="H364" s="335"/>
      <c r="I364" s="335"/>
      <c r="J364" s="335"/>
      <c r="K364" s="570"/>
      <c r="L364" s="570"/>
      <c r="M364" s="335"/>
      <c r="N364" s="401"/>
      <c r="O364" s="401"/>
      <c r="P364" s="401"/>
      <c r="Q364" s="401"/>
      <c r="R364" s="401"/>
      <c r="S364" s="335"/>
      <c r="T364" s="331"/>
      <c r="U364" s="331"/>
      <c r="V364" s="335"/>
    </row>
    <row r="365" spans="1:22" x14ac:dyDescent="0.25">
      <c r="A365" s="335"/>
      <c r="B365" s="335"/>
      <c r="C365" s="335"/>
      <c r="D365" s="335"/>
      <c r="E365" s="335"/>
      <c r="F365" s="335"/>
      <c r="G365" s="335"/>
      <c r="H365" s="335"/>
      <c r="I365" s="335"/>
      <c r="J365" s="335"/>
      <c r="K365" s="570"/>
      <c r="L365" s="570"/>
      <c r="M365" s="335"/>
      <c r="N365" s="335"/>
      <c r="O365" s="335"/>
      <c r="P365" s="335"/>
      <c r="Q365" s="335"/>
      <c r="R365" s="335"/>
      <c r="S365" s="335"/>
      <c r="T365" s="335"/>
      <c r="U365" s="335"/>
      <c r="V365" s="335"/>
    </row>
    <row r="366" spans="1:22" x14ac:dyDescent="0.25">
      <c r="A366" s="335"/>
      <c r="B366" s="335"/>
      <c r="C366" s="335"/>
      <c r="D366" s="335"/>
      <c r="E366" s="335"/>
      <c r="F366" s="335"/>
      <c r="G366" s="335"/>
      <c r="H366" s="335"/>
      <c r="I366" s="335"/>
      <c r="J366" s="335"/>
      <c r="K366" s="570"/>
      <c r="L366" s="570"/>
      <c r="M366" s="335"/>
      <c r="N366" s="335"/>
      <c r="O366" s="335"/>
      <c r="P366" s="335"/>
      <c r="Q366" s="335"/>
      <c r="R366" s="335"/>
      <c r="S366" s="335"/>
      <c r="T366" s="335"/>
      <c r="U366" s="335"/>
      <c r="V366" s="335"/>
    </row>
    <row r="367" spans="1:22" x14ac:dyDescent="0.25">
      <c r="A367" s="335"/>
      <c r="B367" s="335"/>
      <c r="C367" s="329"/>
      <c r="D367" s="331"/>
      <c r="E367" s="331"/>
      <c r="F367" s="331"/>
      <c r="G367" s="331"/>
      <c r="H367" s="378"/>
      <c r="I367" s="335"/>
      <c r="J367" s="331"/>
      <c r="K367" s="331"/>
      <c r="L367" s="570"/>
      <c r="M367" s="331"/>
      <c r="N367" s="401"/>
      <c r="O367" s="401"/>
      <c r="P367" s="401"/>
      <c r="Q367" s="401"/>
      <c r="R367" s="401"/>
      <c r="S367" s="331"/>
      <c r="T367" s="401"/>
      <c r="U367" s="570"/>
      <c r="V367" s="331"/>
    </row>
    <row r="368" spans="1:22" x14ac:dyDescent="0.25">
      <c r="A368" s="335"/>
      <c r="B368" s="335"/>
      <c r="C368" s="329"/>
      <c r="D368" s="335"/>
      <c r="E368" s="335"/>
      <c r="F368" s="335"/>
      <c r="G368" s="335"/>
      <c r="H368" s="335"/>
      <c r="I368" s="335"/>
      <c r="J368" s="331"/>
      <c r="K368" s="331"/>
      <c r="L368" s="570"/>
      <c r="M368" s="331"/>
      <c r="N368" s="331"/>
      <c r="O368" s="331"/>
      <c r="P368" s="331"/>
      <c r="Q368" s="331"/>
      <c r="R368" s="331"/>
      <c r="S368" s="331"/>
      <c r="T368" s="331"/>
      <c r="U368" s="570"/>
      <c r="V368" s="331"/>
    </row>
    <row r="369" spans="1:22" x14ac:dyDescent="0.25">
      <c r="A369" s="335"/>
      <c r="B369" s="335"/>
      <c r="C369" s="335"/>
      <c r="D369" s="335"/>
      <c r="E369" s="335"/>
      <c r="F369" s="335"/>
      <c r="G369" s="335"/>
      <c r="H369" s="335"/>
      <c r="I369" s="335"/>
      <c r="J369" s="331"/>
      <c r="K369" s="331"/>
      <c r="L369" s="570"/>
      <c r="M369" s="331"/>
      <c r="N369" s="331"/>
      <c r="O369" s="331"/>
      <c r="P369" s="331"/>
      <c r="Q369" s="331"/>
      <c r="R369" s="331"/>
      <c r="S369" s="331"/>
      <c r="T369" s="331"/>
      <c r="U369" s="570"/>
      <c r="V369" s="331"/>
    </row>
    <row r="370" spans="1:22" x14ac:dyDescent="0.25">
      <c r="A370" s="335"/>
      <c r="B370" s="335"/>
      <c r="C370" s="329"/>
      <c r="D370" s="331"/>
      <c r="E370" s="331"/>
      <c r="F370" s="331"/>
      <c r="G370" s="331"/>
      <c r="H370" s="378"/>
      <c r="I370" s="335"/>
      <c r="J370" s="335"/>
      <c r="K370" s="570"/>
      <c r="L370" s="570"/>
      <c r="M370" s="335"/>
      <c r="N370" s="401"/>
      <c r="O370" s="401"/>
      <c r="P370" s="401"/>
      <c r="Q370" s="401"/>
      <c r="R370" s="401"/>
      <c r="S370" s="331"/>
      <c r="T370" s="401"/>
      <c r="U370" s="570"/>
      <c r="V370" s="331"/>
    </row>
    <row r="371" spans="1:22" x14ac:dyDescent="0.25">
      <c r="A371" s="335"/>
      <c r="B371" s="335"/>
      <c r="C371" s="329"/>
      <c r="D371" s="335"/>
      <c r="E371" s="335"/>
      <c r="F371" s="335"/>
      <c r="G371" s="335"/>
      <c r="H371" s="335"/>
      <c r="I371" s="335"/>
      <c r="J371" s="335"/>
      <c r="K371" s="570"/>
      <c r="L371" s="570"/>
      <c r="M371" s="335"/>
      <c r="N371" s="335"/>
      <c r="O371" s="331"/>
      <c r="P371" s="331"/>
      <c r="Q371" s="331"/>
      <c r="R371" s="331"/>
      <c r="S371" s="331"/>
      <c r="T371" s="331"/>
      <c r="U371" s="570"/>
      <c r="V371" s="331"/>
    </row>
    <row r="372" spans="1:22" x14ac:dyDescent="0.25">
      <c r="A372" s="335"/>
      <c r="B372" s="335"/>
      <c r="C372" s="335"/>
      <c r="D372" s="335"/>
      <c r="E372" s="335"/>
      <c r="F372" s="335"/>
      <c r="G372" s="335"/>
      <c r="H372" s="335"/>
      <c r="I372" s="335"/>
      <c r="J372" s="335"/>
      <c r="K372" s="570"/>
      <c r="L372" s="570"/>
      <c r="M372" s="335"/>
      <c r="N372" s="335"/>
      <c r="O372" s="331"/>
      <c r="P372" s="331"/>
      <c r="Q372" s="331"/>
      <c r="R372" s="331"/>
      <c r="S372" s="331"/>
      <c r="T372" s="331"/>
      <c r="U372" s="570"/>
      <c r="V372" s="331"/>
    </row>
    <row r="373" spans="1:22" x14ac:dyDescent="0.25">
      <c r="A373" s="335"/>
      <c r="B373" s="335"/>
      <c r="C373" s="329"/>
      <c r="D373" s="331"/>
      <c r="E373" s="331"/>
      <c r="F373" s="331"/>
      <c r="G373" s="331"/>
      <c r="H373" s="378"/>
      <c r="I373" s="335"/>
      <c r="J373" s="335"/>
      <c r="K373" s="335"/>
      <c r="L373" s="589"/>
      <c r="M373" s="335"/>
      <c r="N373" s="401"/>
      <c r="O373" s="331"/>
      <c r="P373" s="331"/>
      <c r="Q373" s="331"/>
      <c r="R373" s="331"/>
      <c r="S373" s="331"/>
      <c r="T373" s="331"/>
      <c r="U373" s="570"/>
      <c r="V373" s="331"/>
    </row>
    <row r="374" spans="1:22" x14ac:dyDescent="0.25">
      <c r="A374" s="335"/>
      <c r="B374" s="335"/>
      <c r="C374" s="329"/>
      <c r="D374" s="335"/>
      <c r="E374" s="335"/>
      <c r="F374" s="335"/>
      <c r="G374" s="335"/>
      <c r="H374" s="335"/>
      <c r="I374" s="335"/>
      <c r="J374" s="335"/>
      <c r="K374" s="335"/>
      <c r="L374" s="589"/>
      <c r="M374" s="335"/>
      <c r="N374" s="331"/>
      <c r="O374" s="331"/>
      <c r="P374" s="331"/>
      <c r="Q374" s="331"/>
      <c r="R374" s="331"/>
      <c r="S374" s="331"/>
      <c r="T374" s="331"/>
      <c r="U374" s="570"/>
      <c r="V374" s="331"/>
    </row>
    <row r="375" spans="1:22" x14ac:dyDescent="0.25">
      <c r="A375" s="335"/>
      <c r="B375" s="335"/>
      <c r="C375" s="335"/>
      <c r="D375" s="335"/>
      <c r="E375" s="335"/>
      <c r="F375" s="335"/>
      <c r="G375" s="335"/>
      <c r="H375" s="335"/>
      <c r="I375" s="335"/>
      <c r="J375" s="335"/>
      <c r="K375" s="335"/>
      <c r="L375" s="589"/>
      <c r="M375" s="335"/>
      <c r="N375" s="331"/>
      <c r="O375" s="331"/>
      <c r="P375" s="331"/>
      <c r="Q375" s="331"/>
      <c r="R375" s="331"/>
      <c r="S375" s="331"/>
      <c r="T375" s="331"/>
      <c r="U375" s="570"/>
      <c r="V375" s="331"/>
    </row>
    <row r="376" spans="1:22" x14ac:dyDescent="0.25">
      <c r="A376" s="335"/>
      <c r="B376" s="335"/>
      <c r="C376" s="329"/>
      <c r="D376" s="331"/>
      <c r="E376" s="331"/>
      <c r="F376" s="331"/>
      <c r="G376" s="331"/>
      <c r="H376" s="378"/>
      <c r="I376" s="335"/>
      <c r="J376" s="335"/>
      <c r="K376" s="335"/>
      <c r="L376" s="589"/>
      <c r="M376" s="335"/>
      <c r="N376" s="401"/>
      <c r="O376" s="331"/>
      <c r="P376" s="401"/>
      <c r="Q376" s="331"/>
      <c r="R376" s="331"/>
      <c r="S376" s="331"/>
      <c r="T376" s="331"/>
      <c r="U376" s="570"/>
      <c r="V376" s="331"/>
    </row>
    <row r="377" spans="1:22" x14ac:dyDescent="0.25">
      <c r="A377" s="335"/>
      <c r="B377" s="335"/>
      <c r="C377" s="329"/>
      <c r="D377" s="335"/>
      <c r="E377" s="335"/>
      <c r="F377" s="335"/>
      <c r="G377" s="335"/>
      <c r="H377" s="335"/>
      <c r="I377" s="335"/>
      <c r="J377" s="335"/>
      <c r="K377" s="335"/>
      <c r="L377" s="589"/>
      <c r="M377" s="335"/>
      <c r="N377" s="331"/>
      <c r="O377" s="331"/>
      <c r="P377" s="331"/>
      <c r="Q377" s="331"/>
      <c r="R377" s="331"/>
      <c r="S377" s="331"/>
      <c r="T377" s="331"/>
      <c r="U377" s="570"/>
      <c r="V377" s="331"/>
    </row>
    <row r="378" spans="1:22" x14ac:dyDescent="0.25">
      <c r="A378" s="335"/>
      <c r="B378" s="335"/>
      <c r="C378" s="335"/>
      <c r="D378" s="335"/>
      <c r="E378" s="335"/>
      <c r="F378" s="335"/>
      <c r="G378" s="335"/>
      <c r="H378" s="335"/>
      <c r="I378" s="335"/>
      <c r="J378" s="335"/>
      <c r="K378" s="335"/>
      <c r="L378" s="589"/>
      <c r="M378" s="335"/>
      <c r="N378" s="331"/>
      <c r="O378" s="331"/>
      <c r="P378" s="331"/>
      <c r="Q378" s="331"/>
      <c r="R378" s="331"/>
      <c r="S378" s="331"/>
      <c r="T378" s="331"/>
      <c r="U378" s="570"/>
      <c r="V378" s="331"/>
    </row>
    <row r="379" spans="1:22" x14ac:dyDescent="0.25">
      <c r="A379" s="335"/>
      <c r="B379" s="335"/>
      <c r="C379" s="329"/>
      <c r="D379" s="331"/>
      <c r="E379" s="331"/>
      <c r="F379" s="331"/>
      <c r="G379" s="331"/>
      <c r="H379" s="378"/>
      <c r="I379" s="335"/>
      <c r="J379" s="335"/>
      <c r="K379" s="335"/>
      <c r="L379" s="589"/>
      <c r="M379" s="335"/>
      <c r="N379" s="401"/>
      <c r="O379" s="331"/>
      <c r="P379" s="331"/>
      <c r="Q379" s="331"/>
      <c r="R379" s="331"/>
      <c r="S379" s="331"/>
      <c r="T379" s="331"/>
      <c r="U379" s="570"/>
      <c r="V379" s="331"/>
    </row>
    <row r="380" spans="1:22" x14ac:dyDescent="0.25">
      <c r="A380" s="335"/>
      <c r="B380" s="335"/>
      <c r="C380" s="329"/>
      <c r="D380" s="335"/>
      <c r="E380" s="335"/>
      <c r="F380" s="335"/>
      <c r="G380" s="335"/>
      <c r="H380" s="335"/>
      <c r="I380" s="335"/>
      <c r="J380" s="335"/>
      <c r="K380" s="335"/>
      <c r="L380" s="589"/>
      <c r="M380" s="335"/>
      <c r="N380" s="331"/>
      <c r="O380" s="331"/>
      <c r="P380" s="331"/>
      <c r="Q380" s="331"/>
      <c r="R380" s="331"/>
      <c r="S380" s="331"/>
      <c r="T380" s="331"/>
      <c r="U380" s="570"/>
      <c r="V380" s="331"/>
    </row>
    <row r="381" spans="1:22" x14ac:dyDescent="0.25">
      <c r="A381" s="335"/>
      <c r="B381" s="335"/>
      <c r="C381" s="335"/>
      <c r="D381" s="335"/>
      <c r="E381" s="335"/>
      <c r="F381" s="335"/>
      <c r="G381" s="335"/>
      <c r="H381" s="335"/>
      <c r="I381" s="335"/>
      <c r="J381" s="335"/>
      <c r="K381" s="335"/>
      <c r="L381" s="589"/>
      <c r="M381" s="335"/>
      <c r="N381" s="331"/>
      <c r="O381" s="331"/>
      <c r="P381" s="331"/>
      <c r="Q381" s="331"/>
      <c r="R381" s="331"/>
      <c r="S381" s="331"/>
      <c r="T381" s="331"/>
      <c r="U381" s="570"/>
      <c r="V381" s="331"/>
    </row>
    <row r="382" spans="1:22" x14ac:dyDescent="0.25">
      <c r="A382" s="335"/>
      <c r="B382" s="335"/>
      <c r="C382" s="329"/>
      <c r="D382" s="331"/>
      <c r="E382" s="331"/>
      <c r="F382" s="331"/>
      <c r="G382" s="331"/>
      <c r="H382" s="378"/>
      <c r="I382" s="335"/>
      <c r="J382" s="335"/>
      <c r="K382" s="570"/>
      <c r="L382" s="570"/>
      <c r="M382" s="335"/>
      <c r="N382" s="401"/>
      <c r="O382" s="401"/>
      <c r="P382" s="401"/>
      <c r="Q382" s="401"/>
      <c r="R382" s="401"/>
      <c r="S382" s="331"/>
      <c r="T382" s="401"/>
      <c r="U382" s="570"/>
      <c r="V382" s="331"/>
    </row>
    <row r="383" spans="1:22" x14ac:dyDescent="0.25">
      <c r="A383" s="335"/>
      <c r="B383" s="335"/>
      <c r="C383" s="329"/>
      <c r="D383" s="335"/>
      <c r="E383" s="335"/>
      <c r="F383" s="335"/>
      <c r="G383" s="335"/>
      <c r="H383" s="335"/>
      <c r="I383" s="335"/>
      <c r="J383" s="335"/>
      <c r="K383" s="570"/>
      <c r="L383" s="570"/>
      <c r="M383" s="335"/>
      <c r="N383" s="335"/>
      <c r="O383" s="331"/>
      <c r="P383" s="331"/>
      <c r="Q383" s="331"/>
      <c r="R383" s="331"/>
      <c r="S383" s="331"/>
      <c r="T383" s="331"/>
      <c r="U383" s="570"/>
      <c r="V383" s="331"/>
    </row>
    <row r="384" spans="1:22" x14ac:dyDescent="0.25">
      <c r="A384" s="335"/>
      <c r="B384" s="335"/>
      <c r="C384" s="335"/>
      <c r="D384" s="335"/>
      <c r="E384" s="335"/>
      <c r="F384" s="335"/>
      <c r="G384" s="335"/>
      <c r="H384" s="335"/>
      <c r="I384" s="335"/>
      <c r="J384" s="335"/>
      <c r="K384" s="570"/>
      <c r="L384" s="570"/>
      <c r="M384" s="335"/>
      <c r="N384" s="335"/>
      <c r="O384" s="331"/>
      <c r="P384" s="331"/>
      <c r="Q384" s="331"/>
      <c r="R384" s="331"/>
      <c r="S384" s="331"/>
      <c r="T384" s="331"/>
      <c r="U384" s="570"/>
      <c r="V384" s="331"/>
    </row>
    <row r="385" spans="1:22" x14ac:dyDescent="0.25">
      <c r="A385" s="335"/>
      <c r="B385" s="335"/>
      <c r="C385" s="335"/>
      <c r="D385" s="335"/>
      <c r="E385" s="335"/>
      <c r="F385" s="335"/>
      <c r="G385" s="335"/>
      <c r="H385" s="335"/>
      <c r="I385" s="335"/>
      <c r="J385" s="335"/>
      <c r="K385" s="570"/>
      <c r="L385" s="570"/>
      <c r="M385" s="335"/>
      <c r="N385" s="401"/>
      <c r="O385" s="331"/>
      <c r="P385" s="401"/>
      <c r="Q385" s="401"/>
      <c r="R385" s="401"/>
      <c r="S385" s="331"/>
      <c r="T385" s="331"/>
      <c r="U385" s="331"/>
      <c r="V385" s="331"/>
    </row>
    <row r="386" spans="1:22" x14ac:dyDescent="0.25">
      <c r="A386" s="335"/>
      <c r="B386" s="335"/>
      <c r="C386" s="335"/>
      <c r="D386" s="335"/>
      <c r="E386" s="335"/>
      <c r="F386" s="335"/>
      <c r="G386" s="335"/>
      <c r="H386" s="335"/>
      <c r="I386" s="335"/>
      <c r="J386" s="335"/>
      <c r="K386" s="570"/>
      <c r="L386" s="570"/>
      <c r="M386" s="335"/>
      <c r="N386" s="356"/>
      <c r="O386" s="356"/>
      <c r="P386" s="356"/>
      <c r="Q386" s="356"/>
      <c r="R386" s="356"/>
      <c r="S386" s="356"/>
      <c r="T386" s="356"/>
      <c r="U386" s="356"/>
      <c r="V386" s="356"/>
    </row>
    <row r="387" spans="1:22" x14ac:dyDescent="0.25">
      <c r="A387" s="335"/>
      <c r="B387" s="335"/>
      <c r="C387" s="335"/>
      <c r="D387" s="335"/>
      <c r="E387" s="335"/>
      <c r="F387" s="335"/>
      <c r="G387" s="335"/>
      <c r="H387" s="335"/>
      <c r="I387" s="335"/>
      <c r="J387" s="335"/>
      <c r="K387" s="335"/>
      <c r="L387" s="570"/>
      <c r="M387" s="335"/>
      <c r="N387" s="335"/>
      <c r="O387" s="335"/>
      <c r="P387" s="335"/>
      <c r="Q387" s="335"/>
      <c r="R387" s="335"/>
      <c r="S387" s="335"/>
      <c r="T387" s="335"/>
      <c r="U387" s="335"/>
      <c r="V387" s="335"/>
    </row>
    <row r="388" spans="1:22" x14ac:dyDescent="0.25">
      <c r="A388" s="335"/>
      <c r="B388" s="335"/>
      <c r="C388" s="329"/>
      <c r="D388" s="331"/>
      <c r="E388" s="331"/>
      <c r="F388" s="331"/>
      <c r="G388" s="331"/>
      <c r="H388" s="378"/>
      <c r="I388" s="335"/>
      <c r="J388" s="335"/>
      <c r="K388" s="570"/>
      <c r="L388" s="570"/>
      <c r="M388" s="335"/>
      <c r="N388" s="401"/>
      <c r="O388" s="331"/>
      <c r="P388" s="401"/>
      <c r="Q388" s="401"/>
      <c r="R388" s="401"/>
      <c r="S388" s="335"/>
      <c r="T388" s="401"/>
      <c r="U388" s="331"/>
      <c r="V388" s="335"/>
    </row>
    <row r="389" spans="1:22" x14ac:dyDescent="0.25">
      <c r="A389" s="335"/>
      <c r="B389" s="335"/>
      <c r="C389" s="329"/>
      <c r="D389" s="335"/>
      <c r="E389" s="335"/>
      <c r="F389" s="335"/>
      <c r="G389" s="335"/>
      <c r="H389" s="335"/>
      <c r="I389" s="335"/>
      <c r="J389" s="335"/>
      <c r="K389" s="570"/>
      <c r="L389" s="570"/>
      <c r="M389" s="335"/>
      <c r="N389" s="335"/>
      <c r="O389" s="335"/>
      <c r="P389" s="335"/>
      <c r="Q389" s="335"/>
      <c r="R389" s="335"/>
      <c r="S389" s="335"/>
      <c r="T389" s="335"/>
      <c r="U389" s="335"/>
      <c r="V389" s="335"/>
    </row>
    <row r="390" spans="1:22" x14ac:dyDescent="0.25">
      <c r="A390" s="335"/>
      <c r="B390" s="335"/>
      <c r="C390" s="335"/>
      <c r="D390" s="335"/>
      <c r="E390" s="335"/>
      <c r="F390" s="335"/>
      <c r="G390" s="335"/>
      <c r="H390" s="335"/>
      <c r="I390" s="335"/>
      <c r="J390" s="335"/>
      <c r="K390" s="570"/>
      <c r="L390" s="570"/>
      <c r="M390" s="335"/>
      <c r="N390" s="335"/>
      <c r="O390" s="335"/>
      <c r="P390" s="335"/>
      <c r="Q390" s="335"/>
      <c r="R390" s="335"/>
      <c r="S390" s="335"/>
      <c r="T390" s="335"/>
      <c r="U390" s="335"/>
      <c r="V390" s="335"/>
    </row>
    <row r="394" spans="1:22" x14ac:dyDescent="0.25">
      <c r="E394" s="325" t="s">
        <v>963</v>
      </c>
      <c r="F394" s="550" t="s">
        <v>964</v>
      </c>
      <c r="G394" s="550"/>
      <c r="H394" s="550" t="s">
        <v>965</v>
      </c>
      <c r="I394" s="550"/>
      <c r="J394" s="550"/>
      <c r="K394" s="550" t="s">
        <v>966</v>
      </c>
      <c r="L394" s="550"/>
      <c r="M394" s="550"/>
      <c r="N394" s="550"/>
    </row>
    <row r="395" spans="1:22" ht="16.5" thickBot="1" x14ac:dyDescent="0.3">
      <c r="E395" s="321">
        <v>1</v>
      </c>
      <c r="F395" s="557">
        <v>2</v>
      </c>
      <c r="G395" s="557"/>
      <c r="H395" s="557">
        <v>3</v>
      </c>
      <c r="I395" s="557"/>
      <c r="J395" s="557"/>
      <c r="K395" s="557">
        <v>4</v>
      </c>
      <c r="L395" s="557"/>
      <c r="M395" s="557"/>
      <c r="N395" s="557"/>
    </row>
    <row r="396" spans="1:22" ht="16.5" thickTop="1" x14ac:dyDescent="0.25">
      <c r="E396" s="562">
        <v>1</v>
      </c>
      <c r="F396" s="549" t="s">
        <v>967</v>
      </c>
      <c r="G396" s="549"/>
      <c r="H396" s="549" t="s">
        <v>968</v>
      </c>
      <c r="I396" s="549"/>
      <c r="J396" s="549"/>
      <c r="K396" s="556">
        <v>1</v>
      </c>
      <c r="L396" s="556"/>
      <c r="M396" s="556"/>
      <c r="N396" s="352"/>
    </row>
    <row r="397" spans="1:22" x14ac:dyDescent="0.25">
      <c r="E397" s="559"/>
      <c r="F397" s="550"/>
      <c r="G397" s="550"/>
      <c r="H397" s="550"/>
      <c r="I397" s="550"/>
      <c r="J397" s="550"/>
      <c r="K397" s="554"/>
      <c r="L397" s="554"/>
      <c r="M397" s="554"/>
      <c r="N397" s="377"/>
    </row>
    <row r="398" spans="1:22" x14ac:dyDescent="0.25">
      <c r="E398" s="558">
        <v>2</v>
      </c>
      <c r="F398" s="550" t="s">
        <v>969</v>
      </c>
      <c r="G398" s="550"/>
      <c r="H398" s="550" t="s">
        <v>970</v>
      </c>
      <c r="I398" s="550"/>
      <c r="J398" s="550"/>
      <c r="K398" s="373"/>
      <c r="L398" s="552">
        <v>2</v>
      </c>
      <c r="M398" s="552"/>
      <c r="N398" s="553"/>
    </row>
    <row r="399" spans="1:22" x14ac:dyDescent="0.25">
      <c r="E399" s="559"/>
      <c r="F399" s="550"/>
      <c r="G399" s="550"/>
      <c r="H399" s="550"/>
      <c r="I399" s="550"/>
      <c r="J399" s="550"/>
      <c r="K399" s="344"/>
      <c r="L399" s="554"/>
      <c r="M399" s="554"/>
      <c r="N399" s="555"/>
    </row>
    <row r="400" spans="1:22" x14ac:dyDescent="0.25">
      <c r="E400" s="558">
        <v>3</v>
      </c>
      <c r="F400" s="550" t="s">
        <v>971</v>
      </c>
      <c r="G400" s="550"/>
      <c r="H400" s="550" t="s">
        <v>972</v>
      </c>
      <c r="I400" s="550"/>
      <c r="J400" s="550"/>
      <c r="K400" s="552">
        <v>3</v>
      </c>
      <c r="L400" s="552"/>
      <c r="M400" s="552"/>
      <c r="N400" s="351"/>
    </row>
    <row r="401" spans="5:14" x14ac:dyDescent="0.25">
      <c r="E401" s="559"/>
      <c r="F401" s="550"/>
      <c r="G401" s="550"/>
      <c r="H401" s="550"/>
      <c r="I401" s="550"/>
      <c r="J401" s="550"/>
      <c r="K401" s="554"/>
      <c r="L401" s="554"/>
      <c r="M401" s="554"/>
      <c r="N401" s="377"/>
    </row>
    <row r="405" spans="5:14" x14ac:dyDescent="0.25">
      <c r="E405" s="548" t="s">
        <v>973</v>
      </c>
      <c r="F405" s="548"/>
      <c r="G405" s="548"/>
      <c r="K405" s="551" t="s">
        <v>974</v>
      </c>
      <c r="L405" s="551"/>
      <c r="M405" s="551"/>
      <c r="N405" s="551"/>
    </row>
    <row r="406" spans="5:14" x14ac:dyDescent="0.25">
      <c r="E406" s="548" t="s">
        <v>975</v>
      </c>
      <c r="F406" s="548"/>
      <c r="G406" s="548"/>
      <c r="K406" s="551" t="s">
        <v>976</v>
      </c>
      <c r="L406" s="551"/>
      <c r="M406" s="551"/>
      <c r="N406" s="551"/>
    </row>
    <row r="407" spans="5:14" x14ac:dyDescent="0.25">
      <c r="F407" s="324"/>
      <c r="L407" s="322"/>
      <c r="M407" s="322"/>
    </row>
    <row r="408" spans="5:14" x14ac:dyDescent="0.25">
      <c r="F408" s="324"/>
      <c r="L408" s="322"/>
      <c r="M408" s="322"/>
    </row>
    <row r="409" spans="5:14" x14ac:dyDescent="0.25">
      <c r="E409" s="547" t="s">
        <v>977</v>
      </c>
      <c r="F409" s="547"/>
      <c r="G409" s="547"/>
      <c r="K409" s="551" t="s">
        <v>978</v>
      </c>
      <c r="L409" s="551"/>
      <c r="M409" s="551"/>
      <c r="N409" s="551"/>
    </row>
    <row r="410" spans="5:14" x14ac:dyDescent="0.25">
      <c r="E410" s="548" t="s">
        <v>979</v>
      </c>
      <c r="F410" s="548"/>
      <c r="G410" s="548"/>
    </row>
    <row r="411" spans="5:14" x14ac:dyDescent="0.25">
      <c r="E411" s="548" t="s">
        <v>980</v>
      </c>
      <c r="F411" s="548"/>
      <c r="G411" s="548"/>
    </row>
  </sheetData>
  <mergeCells count="326">
    <mergeCell ref="L224:L226"/>
    <mergeCell ref="U224:U226"/>
    <mergeCell ref="U212:U214"/>
    <mergeCell ref="L215:L217"/>
    <mergeCell ref="U215:U217"/>
    <mergeCell ref="K218:K220"/>
    <mergeCell ref="L218:L220"/>
    <mergeCell ref="U218:U220"/>
    <mergeCell ref="L221:L223"/>
    <mergeCell ref="L212:L214"/>
    <mergeCell ref="K221:K223"/>
    <mergeCell ref="J13:J15"/>
    <mergeCell ref="K13:K15"/>
    <mergeCell ref="L13:L15"/>
    <mergeCell ref="M13:M15"/>
    <mergeCell ref="N13:N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C13:C15"/>
    <mergeCell ref="D13:D15"/>
    <mergeCell ref="E13:E15"/>
    <mergeCell ref="F13:F15"/>
    <mergeCell ref="G13:G15"/>
    <mergeCell ref="T13:T15"/>
    <mergeCell ref="U13:U15"/>
    <mergeCell ref="U17:U19"/>
    <mergeCell ref="L20:L22"/>
    <mergeCell ref="U20:U22"/>
    <mergeCell ref="O13:O15"/>
    <mergeCell ref="P13:P15"/>
    <mergeCell ref="Q13:Q15"/>
    <mergeCell ref="R13:R15"/>
    <mergeCell ref="S13:S15"/>
    <mergeCell ref="U35:U37"/>
    <mergeCell ref="L38:L40"/>
    <mergeCell ref="U38:U40"/>
    <mergeCell ref="L41:L43"/>
    <mergeCell ref="U23:U25"/>
    <mergeCell ref="L26:L28"/>
    <mergeCell ref="L29:L31"/>
    <mergeCell ref="U29:U31"/>
    <mergeCell ref="U26:U28"/>
    <mergeCell ref="K53:K55"/>
    <mergeCell ref="L53:L55"/>
    <mergeCell ref="L56:L58"/>
    <mergeCell ref="U53:U55"/>
    <mergeCell ref="K56:K57"/>
    <mergeCell ref="U44:U46"/>
    <mergeCell ref="L47:L49"/>
    <mergeCell ref="U47:U49"/>
    <mergeCell ref="L50:L52"/>
    <mergeCell ref="U50:U52"/>
    <mergeCell ref="L65:L67"/>
    <mergeCell ref="U65:U67"/>
    <mergeCell ref="L68:L70"/>
    <mergeCell ref="U68:U70"/>
    <mergeCell ref="L59:L61"/>
    <mergeCell ref="U59:U61"/>
    <mergeCell ref="L62:L64"/>
    <mergeCell ref="U62:U64"/>
    <mergeCell ref="K59:K61"/>
    <mergeCell ref="L77:L79"/>
    <mergeCell ref="U77:U79"/>
    <mergeCell ref="L80:L82"/>
    <mergeCell ref="U80:U82"/>
    <mergeCell ref="L83:L85"/>
    <mergeCell ref="K83:K84"/>
    <mergeCell ref="L71:L73"/>
    <mergeCell ref="U71:U73"/>
    <mergeCell ref="K74:K76"/>
    <mergeCell ref="L74:L76"/>
    <mergeCell ref="U74:U76"/>
    <mergeCell ref="L95:L97"/>
    <mergeCell ref="U95:U97"/>
    <mergeCell ref="L98:L100"/>
    <mergeCell ref="K95:K97"/>
    <mergeCell ref="K98:K99"/>
    <mergeCell ref="L86:L88"/>
    <mergeCell ref="U86:U88"/>
    <mergeCell ref="L89:L91"/>
    <mergeCell ref="U89:U91"/>
    <mergeCell ref="K92:K93"/>
    <mergeCell ref="L92:L94"/>
    <mergeCell ref="L107:L109"/>
    <mergeCell ref="U107:U109"/>
    <mergeCell ref="L110:L112"/>
    <mergeCell ref="U110:U112"/>
    <mergeCell ref="K110:K112"/>
    <mergeCell ref="L101:L103"/>
    <mergeCell ref="U101:U103"/>
    <mergeCell ref="L104:L106"/>
    <mergeCell ref="U104:U106"/>
    <mergeCell ref="U131:U133"/>
    <mergeCell ref="L134:L136"/>
    <mergeCell ref="U134:U136"/>
    <mergeCell ref="L122:L124"/>
    <mergeCell ref="U122:U124"/>
    <mergeCell ref="L125:L127"/>
    <mergeCell ref="U125:U127"/>
    <mergeCell ref="L113:L115"/>
    <mergeCell ref="U113:U115"/>
    <mergeCell ref="L116:L118"/>
    <mergeCell ref="U116:U118"/>
    <mergeCell ref="L119:L121"/>
    <mergeCell ref="U119:U121"/>
    <mergeCell ref="K128:K129"/>
    <mergeCell ref="K131:K133"/>
    <mergeCell ref="K143:K144"/>
    <mergeCell ref="L155:L157"/>
    <mergeCell ref="U155:U157"/>
    <mergeCell ref="K158:K159"/>
    <mergeCell ref="L158:L160"/>
    <mergeCell ref="L161:L163"/>
    <mergeCell ref="U161:U163"/>
    <mergeCell ref="L146:L148"/>
    <mergeCell ref="U146:U148"/>
    <mergeCell ref="L149:L151"/>
    <mergeCell ref="U149:U151"/>
    <mergeCell ref="L152:L154"/>
    <mergeCell ref="U152:U154"/>
    <mergeCell ref="K149:K151"/>
    <mergeCell ref="U158:U160"/>
    <mergeCell ref="L137:L139"/>
    <mergeCell ref="U137:U139"/>
    <mergeCell ref="L140:L142"/>
    <mergeCell ref="U140:U142"/>
    <mergeCell ref="U143:U145"/>
    <mergeCell ref="L128:L130"/>
    <mergeCell ref="L131:L133"/>
    <mergeCell ref="U170:U172"/>
    <mergeCell ref="K173:K175"/>
    <mergeCell ref="K164:K166"/>
    <mergeCell ref="L164:L166"/>
    <mergeCell ref="U164:U166"/>
    <mergeCell ref="L167:L169"/>
    <mergeCell ref="U167:U169"/>
    <mergeCell ref="K167:K169"/>
    <mergeCell ref="L170:L172"/>
    <mergeCell ref="L173:L175"/>
    <mergeCell ref="U173:U175"/>
    <mergeCell ref="L176:L178"/>
    <mergeCell ref="U176:U178"/>
    <mergeCell ref="K179:K180"/>
    <mergeCell ref="L179:L181"/>
    <mergeCell ref="U179:U181"/>
    <mergeCell ref="K182:K183"/>
    <mergeCell ref="L182:L184"/>
    <mergeCell ref="U182:U184"/>
    <mergeCell ref="L185:L187"/>
    <mergeCell ref="U185:U187"/>
    <mergeCell ref="L188:L190"/>
    <mergeCell ref="U188:U190"/>
    <mergeCell ref="K191:K192"/>
    <mergeCell ref="L191:L193"/>
    <mergeCell ref="U191:U193"/>
    <mergeCell ref="L194:L196"/>
    <mergeCell ref="U194:U196"/>
    <mergeCell ref="U209:U211"/>
    <mergeCell ref="K197:K199"/>
    <mergeCell ref="L197:L199"/>
    <mergeCell ref="L200:L202"/>
    <mergeCell ref="U200:U202"/>
    <mergeCell ref="K203:K204"/>
    <mergeCell ref="L203:L205"/>
    <mergeCell ref="U203:U205"/>
    <mergeCell ref="L206:L208"/>
    <mergeCell ref="U206:U208"/>
    <mergeCell ref="L209:L211"/>
    <mergeCell ref="L313:L315"/>
    <mergeCell ref="U313:U315"/>
    <mergeCell ref="L325:L327"/>
    <mergeCell ref="U325:U327"/>
    <mergeCell ref="K328:K329"/>
    <mergeCell ref="U328:U330"/>
    <mergeCell ref="K331:K333"/>
    <mergeCell ref="L331:L333"/>
    <mergeCell ref="U331:U333"/>
    <mergeCell ref="K316:K318"/>
    <mergeCell ref="L316:L318"/>
    <mergeCell ref="L319:L321"/>
    <mergeCell ref="U319:U321"/>
    <mergeCell ref="L322:L324"/>
    <mergeCell ref="U322:U324"/>
    <mergeCell ref="L340:L342"/>
    <mergeCell ref="U340:U342"/>
    <mergeCell ref="L343:L345"/>
    <mergeCell ref="U343:U345"/>
    <mergeCell ref="L346:L348"/>
    <mergeCell ref="U346:U348"/>
    <mergeCell ref="L334:L336"/>
    <mergeCell ref="U334:U336"/>
    <mergeCell ref="K337:K338"/>
    <mergeCell ref="L337:L339"/>
    <mergeCell ref="U337:U339"/>
    <mergeCell ref="K355:K357"/>
    <mergeCell ref="L355:L357"/>
    <mergeCell ref="K358:K359"/>
    <mergeCell ref="L358:L360"/>
    <mergeCell ref="K361:K363"/>
    <mergeCell ref="L361:L363"/>
    <mergeCell ref="L349:L351"/>
    <mergeCell ref="U349:U351"/>
    <mergeCell ref="K352:K353"/>
    <mergeCell ref="L352:L354"/>
    <mergeCell ref="U352:U354"/>
    <mergeCell ref="L373:L375"/>
    <mergeCell ref="U373:U375"/>
    <mergeCell ref="L376:L378"/>
    <mergeCell ref="U376:U378"/>
    <mergeCell ref="L379:L381"/>
    <mergeCell ref="U379:U381"/>
    <mergeCell ref="K364:K366"/>
    <mergeCell ref="L364:L366"/>
    <mergeCell ref="L367:L369"/>
    <mergeCell ref="U367:U369"/>
    <mergeCell ref="K370:K372"/>
    <mergeCell ref="L370:L372"/>
    <mergeCell ref="U370:U372"/>
    <mergeCell ref="K388:K390"/>
    <mergeCell ref="L388:L390"/>
    <mergeCell ref="F394:G394"/>
    <mergeCell ref="H394:J394"/>
    <mergeCell ref="K394:N394"/>
    <mergeCell ref="K382:K384"/>
    <mergeCell ref="L382:L384"/>
    <mergeCell ref="U382:U384"/>
    <mergeCell ref="K385:K386"/>
    <mergeCell ref="L385:L387"/>
    <mergeCell ref="F398:G399"/>
    <mergeCell ref="H398:J399"/>
    <mergeCell ref="L398:N399"/>
    <mergeCell ref="E400:E401"/>
    <mergeCell ref="F400:G401"/>
    <mergeCell ref="H400:J401"/>
    <mergeCell ref="K400:M401"/>
    <mergeCell ref="F395:G395"/>
    <mergeCell ref="H395:J395"/>
    <mergeCell ref="K395:N395"/>
    <mergeCell ref="E396:E397"/>
    <mergeCell ref="F396:G397"/>
    <mergeCell ref="H396:J397"/>
    <mergeCell ref="K396:M397"/>
    <mergeCell ref="K119:K120"/>
    <mergeCell ref="E410:G410"/>
    <mergeCell ref="E411:G411"/>
    <mergeCell ref="K17:K18"/>
    <mergeCell ref="L17:L19"/>
    <mergeCell ref="K23:K25"/>
    <mergeCell ref="L23:L25"/>
    <mergeCell ref="K26:K27"/>
    <mergeCell ref="K29:K30"/>
    <mergeCell ref="K32:K33"/>
    <mergeCell ref="L32:L34"/>
    <mergeCell ref="K35:K36"/>
    <mergeCell ref="L35:L37"/>
    <mergeCell ref="K41:K42"/>
    <mergeCell ref="K44:K45"/>
    <mergeCell ref="L44:L46"/>
    <mergeCell ref="K47:K48"/>
    <mergeCell ref="E405:G405"/>
    <mergeCell ref="K405:N405"/>
    <mergeCell ref="E406:G406"/>
    <mergeCell ref="K406:N406"/>
    <mergeCell ref="E409:G409"/>
    <mergeCell ref="K409:N409"/>
    <mergeCell ref="E398:E399"/>
    <mergeCell ref="U245:U247"/>
    <mergeCell ref="K248:K250"/>
    <mergeCell ref="L248:L250"/>
    <mergeCell ref="K251:K253"/>
    <mergeCell ref="L251:L253"/>
    <mergeCell ref="U251:U253"/>
    <mergeCell ref="K227:K228"/>
    <mergeCell ref="U227:U229"/>
    <mergeCell ref="K230:K232"/>
    <mergeCell ref="L230:L232"/>
    <mergeCell ref="L233:L235"/>
    <mergeCell ref="K236:K238"/>
    <mergeCell ref="L236:L238"/>
    <mergeCell ref="U236:U238"/>
    <mergeCell ref="L239:L241"/>
    <mergeCell ref="L266:L268"/>
    <mergeCell ref="U266:U268"/>
    <mergeCell ref="B185:B186"/>
    <mergeCell ref="L269:L271"/>
    <mergeCell ref="U269:U271"/>
    <mergeCell ref="L272:L274"/>
    <mergeCell ref="U272:U274"/>
    <mergeCell ref="K275:K278"/>
    <mergeCell ref="L275:L277"/>
    <mergeCell ref="U275:U277"/>
    <mergeCell ref="K254:K256"/>
    <mergeCell ref="L254:L256"/>
    <mergeCell ref="U254:U256"/>
    <mergeCell ref="K257:K259"/>
    <mergeCell ref="L257:L259"/>
    <mergeCell ref="L260:L262"/>
    <mergeCell ref="U260:U262"/>
    <mergeCell ref="K233:K235"/>
    <mergeCell ref="L263:L265"/>
    <mergeCell ref="U263:U265"/>
    <mergeCell ref="K242:K244"/>
    <mergeCell ref="L242:L244"/>
    <mergeCell ref="K245:K247"/>
    <mergeCell ref="L245:L247"/>
    <mergeCell ref="L289:L291"/>
    <mergeCell ref="U289:U291"/>
    <mergeCell ref="K292:K294"/>
    <mergeCell ref="L292:L294"/>
    <mergeCell ref="L279:L281"/>
    <mergeCell ref="U279:U281"/>
    <mergeCell ref="J282:J284"/>
    <mergeCell ref="K282:K284"/>
    <mergeCell ref="L282:L284"/>
    <mergeCell ref="U282:U284"/>
    <mergeCell ref="K285:K288"/>
    <mergeCell ref="L285:L287"/>
    <mergeCell ref="U285:U287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0"/>
  <sheetViews>
    <sheetView tabSelected="1" topLeftCell="A11" zoomScale="50" zoomScaleNormal="50" workbookViewId="0">
      <selection activeCell="A12" sqref="A12:V46"/>
    </sheetView>
  </sheetViews>
  <sheetFormatPr defaultRowHeight="15.75" x14ac:dyDescent="0.25"/>
  <cols>
    <col min="1" max="1" width="4.5703125" style="424" customWidth="1"/>
    <col min="2" max="2" width="14.7109375" style="424" customWidth="1"/>
    <col min="3" max="3" width="23.7109375" style="424" customWidth="1"/>
    <col min="4" max="4" width="10.140625" style="424" customWidth="1"/>
    <col min="5" max="5" width="10.5703125" style="424" customWidth="1"/>
    <col min="6" max="6" width="21.85546875" style="424" customWidth="1"/>
    <col min="7" max="7" width="20.42578125" style="424" customWidth="1"/>
    <col min="8" max="8" width="16.28515625" style="424" customWidth="1"/>
    <col min="9" max="9" width="9" style="424" customWidth="1"/>
    <col min="10" max="10" width="18.5703125" style="424" customWidth="1"/>
    <col min="11" max="11" width="20" style="424" customWidth="1"/>
    <col min="12" max="12" width="11.42578125" style="424" customWidth="1"/>
    <col min="13" max="13" width="5.7109375" style="424" customWidth="1"/>
    <col min="14" max="14" width="10" style="424" customWidth="1"/>
    <col min="15" max="15" width="9.28515625" style="424" customWidth="1"/>
    <col min="16" max="16" width="8.5703125" style="424" customWidth="1"/>
    <col min="17" max="17" width="7.85546875" style="424" customWidth="1"/>
    <col min="18" max="18" width="7.42578125" style="424" customWidth="1"/>
    <col min="19" max="19" width="5.42578125" style="424" customWidth="1"/>
    <col min="20" max="20" width="18" style="424" customWidth="1"/>
    <col min="21" max="21" width="19.140625" style="424" customWidth="1"/>
    <col min="22" max="22" width="6.28515625" style="424" customWidth="1"/>
    <col min="23" max="23" width="9.140625" style="424"/>
    <col min="24" max="24" width="21.7109375" style="424" customWidth="1"/>
    <col min="25" max="25" width="18.140625" style="424" customWidth="1"/>
    <col min="26" max="26" width="19.28515625" style="424" customWidth="1"/>
    <col min="27" max="27" width="11.5703125" style="424" customWidth="1"/>
    <col min="28" max="28" width="11.42578125" style="424" customWidth="1"/>
    <col min="29" max="16384" width="9.140625" style="424"/>
  </cols>
  <sheetData>
    <row r="1" spans="1:22" x14ac:dyDescent="0.25">
      <c r="A1" s="335"/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</row>
    <row r="2" spans="1:22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</row>
    <row r="3" spans="1:22" x14ac:dyDescent="0.2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4" spans="1:22" x14ac:dyDescent="0.2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</row>
    <row r="5" spans="1:22" x14ac:dyDescent="0.2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</row>
    <row r="6" spans="1:22" x14ac:dyDescent="0.25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</row>
    <row r="7" spans="1:22" x14ac:dyDescent="0.25">
      <c r="A7" s="596" t="s">
        <v>51</v>
      </c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</row>
    <row r="8" spans="1:22" x14ac:dyDescent="0.25">
      <c r="A8" s="596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</row>
    <row r="9" spans="1:22" x14ac:dyDescent="0.25">
      <c r="A9" s="596" t="s">
        <v>1094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</row>
    <row r="10" spans="1:22" x14ac:dyDescent="0.25">
      <c r="A10" s="596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</row>
    <row r="11" spans="1:22" x14ac:dyDescent="0.25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</row>
    <row r="12" spans="1:22" x14ac:dyDescent="0.25">
      <c r="A12" s="595" t="s">
        <v>0</v>
      </c>
      <c r="B12" s="595" t="s">
        <v>1</v>
      </c>
      <c r="C12" s="595"/>
      <c r="D12" s="595"/>
      <c r="E12" s="595"/>
      <c r="F12" s="595"/>
      <c r="G12" s="595"/>
      <c r="H12" s="595" t="s">
        <v>2</v>
      </c>
      <c r="I12" s="595" t="s">
        <v>3</v>
      </c>
      <c r="J12" s="595" t="s">
        <v>4</v>
      </c>
      <c r="K12" s="595"/>
      <c r="L12" s="595"/>
      <c r="M12" s="595"/>
      <c r="N12" s="595"/>
      <c r="O12" s="595" t="s">
        <v>5</v>
      </c>
      <c r="P12" s="595"/>
      <c r="Q12" s="595"/>
      <c r="R12" s="595"/>
      <c r="S12" s="595"/>
      <c r="T12" s="595"/>
      <c r="U12" s="595"/>
      <c r="V12" s="595" t="s">
        <v>6</v>
      </c>
    </row>
    <row r="13" spans="1:22" x14ac:dyDescent="0.25">
      <c r="A13" s="595"/>
      <c r="B13" s="595" t="s">
        <v>7</v>
      </c>
      <c r="C13" s="595" t="s">
        <v>8</v>
      </c>
      <c r="D13" s="595" t="s">
        <v>9</v>
      </c>
      <c r="E13" s="595" t="s">
        <v>10</v>
      </c>
      <c r="F13" s="595" t="s">
        <v>11</v>
      </c>
      <c r="G13" s="595" t="s">
        <v>12</v>
      </c>
      <c r="H13" s="595"/>
      <c r="I13" s="595"/>
      <c r="J13" s="595" t="s">
        <v>13</v>
      </c>
      <c r="K13" s="595" t="s">
        <v>14</v>
      </c>
      <c r="L13" s="595" t="s">
        <v>15</v>
      </c>
      <c r="M13" s="595" t="s">
        <v>16</v>
      </c>
      <c r="N13" s="595" t="s">
        <v>17</v>
      </c>
      <c r="O13" s="595" t="s">
        <v>18</v>
      </c>
      <c r="P13" s="595" t="s">
        <v>19</v>
      </c>
      <c r="Q13" s="595" t="s">
        <v>20</v>
      </c>
      <c r="R13" s="595" t="s">
        <v>15</v>
      </c>
      <c r="S13" s="595" t="s">
        <v>16</v>
      </c>
      <c r="T13" s="595" t="s">
        <v>21</v>
      </c>
      <c r="U13" s="595" t="s">
        <v>22</v>
      </c>
      <c r="V13" s="595"/>
    </row>
    <row r="14" spans="1:22" x14ac:dyDescent="0.25">
      <c r="A14" s="595"/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</row>
    <row r="15" spans="1:22" x14ac:dyDescent="0.25">
      <c r="A15" s="595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</row>
    <row r="16" spans="1:22" ht="16.5" thickBot="1" x14ac:dyDescent="0.3">
      <c r="A16" s="326">
        <v>1</v>
      </c>
      <c r="B16" s="326">
        <v>2</v>
      </c>
      <c r="C16" s="326">
        <v>3</v>
      </c>
      <c r="D16" s="326">
        <v>4</v>
      </c>
      <c r="E16" s="326">
        <v>5</v>
      </c>
      <c r="F16" s="326">
        <v>6</v>
      </c>
      <c r="G16" s="326">
        <v>7</v>
      </c>
      <c r="H16" s="326">
        <v>8</v>
      </c>
      <c r="I16" s="326">
        <v>9</v>
      </c>
      <c r="J16" s="326">
        <v>10</v>
      </c>
      <c r="K16" s="326">
        <v>11</v>
      </c>
      <c r="L16" s="326">
        <v>12</v>
      </c>
      <c r="M16" s="326">
        <v>13</v>
      </c>
      <c r="N16" s="326">
        <v>14</v>
      </c>
      <c r="O16" s="326">
        <v>15</v>
      </c>
      <c r="P16" s="326">
        <v>16</v>
      </c>
      <c r="Q16" s="326">
        <v>17</v>
      </c>
      <c r="R16" s="326">
        <v>18</v>
      </c>
      <c r="S16" s="326">
        <v>19</v>
      </c>
      <c r="T16" s="326">
        <v>20</v>
      </c>
      <c r="U16" s="326">
        <v>21</v>
      </c>
      <c r="V16" s="326">
        <v>22</v>
      </c>
    </row>
    <row r="17" spans="1:28" ht="15.75" customHeight="1" thickTop="1" x14ac:dyDescent="0.25">
      <c r="A17" s="443">
        <v>1</v>
      </c>
      <c r="B17" s="444" t="s">
        <v>1093</v>
      </c>
      <c r="C17" s="449" t="s">
        <v>981</v>
      </c>
      <c r="D17" s="450" t="s">
        <v>23</v>
      </c>
      <c r="E17" s="446" t="s">
        <v>24</v>
      </c>
      <c r="F17" s="450" t="s">
        <v>24</v>
      </c>
      <c r="G17" s="446" t="s">
        <v>813</v>
      </c>
      <c r="H17" s="445">
        <v>43746</v>
      </c>
      <c r="I17" s="446" t="s">
        <v>551</v>
      </c>
      <c r="J17" s="450" t="s">
        <v>211</v>
      </c>
      <c r="K17" s="613" t="s">
        <v>212</v>
      </c>
      <c r="L17" s="614" t="s">
        <v>29</v>
      </c>
      <c r="M17" s="446">
        <v>16</v>
      </c>
      <c r="N17" s="614">
        <v>3500</v>
      </c>
      <c r="O17" s="615" t="s">
        <v>29</v>
      </c>
      <c r="P17" s="614" t="s">
        <v>29</v>
      </c>
      <c r="Q17" s="615" t="s">
        <v>29</v>
      </c>
      <c r="R17" s="614" t="s">
        <v>29</v>
      </c>
      <c r="S17" s="446">
        <f>M17</f>
        <v>16</v>
      </c>
      <c r="T17" s="614" t="s">
        <v>29</v>
      </c>
      <c r="U17" s="597" t="s">
        <v>602</v>
      </c>
      <c r="V17" s="444"/>
    </row>
    <row r="18" spans="1:28" x14ac:dyDescent="0.25">
      <c r="A18" s="327"/>
      <c r="B18" s="328"/>
      <c r="C18" s="329" t="s">
        <v>808</v>
      </c>
      <c r="D18" s="330"/>
      <c r="E18" s="331"/>
      <c r="F18" s="330"/>
      <c r="G18" s="331"/>
      <c r="H18" s="330"/>
      <c r="I18" s="331"/>
      <c r="J18" s="330"/>
      <c r="K18" s="616"/>
      <c r="L18" s="468"/>
      <c r="M18" s="331"/>
      <c r="N18" s="330"/>
      <c r="O18" s="331"/>
      <c r="P18" s="330"/>
      <c r="Q18" s="331"/>
      <c r="R18" s="330"/>
      <c r="S18" s="331"/>
      <c r="T18" s="330"/>
      <c r="U18" s="564"/>
      <c r="V18" s="328"/>
      <c r="X18" s="447" t="s">
        <v>1084</v>
      </c>
      <c r="Y18" s="447" t="s">
        <v>1085</v>
      </c>
      <c r="Z18" s="447" t="s">
        <v>1086</v>
      </c>
      <c r="AA18" s="447" t="s">
        <v>712</v>
      </c>
      <c r="AB18" s="447" t="s">
        <v>713</v>
      </c>
    </row>
    <row r="19" spans="1:28" x14ac:dyDescent="0.25">
      <c r="A19" s="327"/>
      <c r="B19" s="328"/>
      <c r="C19" s="335"/>
      <c r="D19" s="328"/>
      <c r="E19" s="335"/>
      <c r="F19" s="328"/>
      <c r="G19" s="335"/>
      <c r="H19" s="328"/>
      <c r="I19" s="335"/>
      <c r="J19" s="343"/>
      <c r="K19" s="344"/>
      <c r="L19" s="343"/>
      <c r="M19" s="344"/>
      <c r="N19" s="343"/>
      <c r="O19" s="344"/>
      <c r="P19" s="343"/>
      <c r="Q19" s="344"/>
      <c r="R19" s="343"/>
      <c r="S19" s="344"/>
      <c r="T19" s="343"/>
      <c r="U19" s="565"/>
      <c r="V19" s="343"/>
      <c r="X19" s="442">
        <v>43746</v>
      </c>
      <c r="Y19" s="424" t="s">
        <v>24</v>
      </c>
      <c r="Z19" s="424" t="s">
        <v>813</v>
      </c>
      <c r="AA19" s="424">
        <v>5</v>
      </c>
      <c r="AB19" s="424">
        <v>6</v>
      </c>
    </row>
    <row r="20" spans="1:28" ht="15.75" customHeight="1" x14ac:dyDescent="0.25">
      <c r="A20" s="345">
        <v>2</v>
      </c>
      <c r="B20" s="346" t="s">
        <v>1095</v>
      </c>
      <c r="C20" s="347" t="s">
        <v>981</v>
      </c>
      <c r="D20" s="339" t="s">
        <v>23</v>
      </c>
      <c r="E20" s="348" t="s">
        <v>24</v>
      </c>
      <c r="F20" s="339" t="s">
        <v>24</v>
      </c>
      <c r="G20" s="348" t="s">
        <v>813</v>
      </c>
      <c r="H20" s="349">
        <v>43746</v>
      </c>
      <c r="I20" s="395" t="s">
        <v>551</v>
      </c>
      <c r="J20" s="351" t="s">
        <v>810</v>
      </c>
      <c r="K20" s="563" t="s">
        <v>32</v>
      </c>
      <c r="L20" s="563" t="s">
        <v>811</v>
      </c>
      <c r="M20" s="373">
        <v>12</v>
      </c>
      <c r="N20" s="340">
        <v>4000</v>
      </c>
      <c r="O20" s="341" t="s">
        <v>29</v>
      </c>
      <c r="P20" s="340" t="s">
        <v>29</v>
      </c>
      <c r="Q20" s="341" t="s">
        <v>29</v>
      </c>
      <c r="R20" s="340" t="s">
        <v>29</v>
      </c>
      <c r="S20" s="348">
        <f>M20</f>
        <v>12</v>
      </c>
      <c r="T20" s="340" t="s">
        <v>29</v>
      </c>
      <c r="U20" s="569" t="s">
        <v>602</v>
      </c>
      <c r="V20" s="339"/>
      <c r="Z20" s="424" t="s">
        <v>814</v>
      </c>
      <c r="AA20" s="424">
        <v>1</v>
      </c>
      <c r="AB20" s="424">
        <v>1</v>
      </c>
    </row>
    <row r="21" spans="1:28" x14ac:dyDescent="0.25">
      <c r="A21" s="327"/>
      <c r="B21" s="328"/>
      <c r="C21" s="329" t="s">
        <v>808</v>
      </c>
      <c r="D21" s="330"/>
      <c r="E21" s="331"/>
      <c r="F21" s="330"/>
      <c r="G21" s="331"/>
      <c r="H21" s="330"/>
      <c r="I21" s="394"/>
      <c r="J21" s="352"/>
      <c r="K21" s="564"/>
      <c r="L21" s="564"/>
      <c r="M21" s="335"/>
      <c r="N21" s="328"/>
      <c r="O21" s="331"/>
      <c r="P21" s="330"/>
      <c r="Q21" s="331"/>
      <c r="R21" s="330"/>
      <c r="S21" s="331"/>
      <c r="T21" s="330"/>
      <c r="U21" s="570"/>
      <c r="V21" s="330"/>
      <c r="Z21" s="424" t="s">
        <v>1091</v>
      </c>
      <c r="AA21" s="424">
        <v>1</v>
      </c>
      <c r="AB21" s="424">
        <v>1</v>
      </c>
    </row>
    <row r="22" spans="1:28" ht="39.75" customHeight="1" x14ac:dyDescent="0.25">
      <c r="A22" s="327"/>
      <c r="B22" s="328"/>
      <c r="C22" s="335"/>
      <c r="D22" s="328"/>
      <c r="E22" s="335"/>
      <c r="F22" s="328"/>
      <c r="G22" s="335"/>
      <c r="H22" s="328"/>
      <c r="I22" s="352"/>
      <c r="J22" s="377"/>
      <c r="K22" s="344"/>
      <c r="L22" s="565"/>
      <c r="M22" s="344"/>
      <c r="N22" s="343"/>
      <c r="O22" s="338"/>
      <c r="P22" s="336"/>
      <c r="Q22" s="338"/>
      <c r="R22" s="336"/>
      <c r="S22" s="338"/>
      <c r="T22" s="336"/>
      <c r="U22" s="571"/>
      <c r="V22" s="336"/>
      <c r="Z22" s="424" t="s">
        <v>1092</v>
      </c>
      <c r="AA22" s="424">
        <v>0</v>
      </c>
      <c r="AB22" s="424">
        <v>0</v>
      </c>
    </row>
    <row r="23" spans="1:28" ht="15.75" customHeight="1" x14ac:dyDescent="0.25">
      <c r="A23" s="327"/>
      <c r="B23" s="328"/>
      <c r="C23" s="335"/>
      <c r="D23" s="328"/>
      <c r="E23" s="335"/>
      <c r="F23" s="328"/>
      <c r="G23" s="335"/>
      <c r="H23" s="328"/>
      <c r="I23" s="352"/>
      <c r="J23" s="351" t="s">
        <v>834</v>
      </c>
      <c r="K23" s="584" t="s">
        <v>139</v>
      </c>
      <c r="L23" s="584" t="s">
        <v>835</v>
      </c>
      <c r="M23" s="339">
        <v>16</v>
      </c>
      <c r="N23" s="340">
        <v>6000</v>
      </c>
      <c r="O23" s="339">
        <v>2018</v>
      </c>
      <c r="P23" s="340">
        <v>10500</v>
      </c>
      <c r="Q23" s="340" t="s">
        <v>29</v>
      </c>
      <c r="R23" s="340" t="s">
        <v>29</v>
      </c>
      <c r="S23" s="339">
        <f>M23</f>
        <v>16</v>
      </c>
      <c r="T23" s="340" t="s">
        <v>29</v>
      </c>
      <c r="U23" s="563" t="s">
        <v>602</v>
      </c>
      <c r="V23" s="346"/>
      <c r="AA23" s="447">
        <f>AA19+AA20+AA21+AA22</f>
        <v>7</v>
      </c>
      <c r="AB23" s="447">
        <f>AB19+AB20+AB21+AB22</f>
        <v>8</v>
      </c>
    </row>
    <row r="24" spans="1:28" x14ac:dyDescent="0.25">
      <c r="A24" s="327"/>
      <c r="B24" s="328"/>
      <c r="C24" s="335"/>
      <c r="D24" s="328"/>
      <c r="E24" s="335"/>
      <c r="F24" s="328"/>
      <c r="G24" s="335"/>
      <c r="H24" s="328"/>
      <c r="I24" s="352"/>
      <c r="J24" s="352">
        <v>-456</v>
      </c>
      <c r="K24" s="583"/>
      <c r="L24" s="583"/>
      <c r="M24" s="330"/>
      <c r="N24" s="330"/>
      <c r="O24" s="330"/>
      <c r="P24" s="617"/>
      <c r="Q24" s="617"/>
      <c r="R24" s="617"/>
      <c r="S24" s="617"/>
      <c r="T24" s="617"/>
      <c r="U24" s="564"/>
      <c r="V24" s="328"/>
      <c r="X24" s="442">
        <v>43748</v>
      </c>
      <c r="Y24" s="424" t="s">
        <v>380</v>
      </c>
      <c r="Z24" s="424" t="s">
        <v>1099</v>
      </c>
      <c r="AA24" s="424">
        <v>4</v>
      </c>
      <c r="AB24" s="424">
        <v>4</v>
      </c>
    </row>
    <row r="25" spans="1:28" ht="43.5" customHeight="1" x14ac:dyDescent="0.25">
      <c r="A25" s="327"/>
      <c r="B25" s="328"/>
      <c r="C25" s="335"/>
      <c r="D25" s="328"/>
      <c r="E25" s="335"/>
      <c r="F25" s="328"/>
      <c r="G25" s="335"/>
      <c r="H25" s="328"/>
      <c r="I25" s="352"/>
      <c r="J25" s="352" t="s">
        <v>836</v>
      </c>
      <c r="K25" s="583"/>
      <c r="L25" s="583"/>
      <c r="M25" s="330"/>
      <c r="N25" s="330"/>
      <c r="O25" s="330"/>
      <c r="P25" s="330"/>
      <c r="Q25" s="330"/>
      <c r="R25" s="330"/>
      <c r="S25" s="330"/>
      <c r="T25" s="330"/>
      <c r="U25" s="564"/>
      <c r="V25" s="328"/>
      <c r="Z25" s="424" t="s">
        <v>677</v>
      </c>
    </row>
    <row r="26" spans="1:28" ht="15.75" customHeight="1" x14ac:dyDescent="0.25">
      <c r="A26" s="345">
        <v>3</v>
      </c>
      <c r="B26" s="346" t="s">
        <v>1096</v>
      </c>
      <c r="C26" s="347" t="s">
        <v>981</v>
      </c>
      <c r="D26" s="339" t="s">
        <v>23</v>
      </c>
      <c r="E26" s="348" t="s">
        <v>24</v>
      </c>
      <c r="F26" s="339" t="s">
        <v>24</v>
      </c>
      <c r="G26" s="348" t="s">
        <v>813</v>
      </c>
      <c r="H26" s="349">
        <v>43746</v>
      </c>
      <c r="I26" s="348" t="s">
        <v>551</v>
      </c>
      <c r="J26" s="339" t="s">
        <v>211</v>
      </c>
      <c r="K26" s="339" t="s">
        <v>212</v>
      </c>
      <c r="L26" s="340" t="s">
        <v>29</v>
      </c>
      <c r="M26" s="348">
        <v>16</v>
      </c>
      <c r="N26" s="340">
        <v>3000</v>
      </c>
      <c r="O26" s="341" t="s">
        <v>29</v>
      </c>
      <c r="P26" s="340" t="s">
        <v>29</v>
      </c>
      <c r="Q26" s="341" t="s">
        <v>29</v>
      </c>
      <c r="R26" s="340" t="s">
        <v>29</v>
      </c>
      <c r="S26" s="348">
        <f>M26</f>
        <v>16</v>
      </c>
      <c r="T26" s="340" t="s">
        <v>29</v>
      </c>
      <c r="U26" s="563" t="s">
        <v>602</v>
      </c>
      <c r="V26" s="346"/>
      <c r="Z26" s="424" t="s">
        <v>705</v>
      </c>
    </row>
    <row r="27" spans="1:28" x14ac:dyDescent="0.25">
      <c r="A27" s="327"/>
      <c r="B27" s="328"/>
      <c r="C27" s="329" t="s">
        <v>808</v>
      </c>
      <c r="D27" s="330"/>
      <c r="E27" s="331"/>
      <c r="F27" s="330"/>
      <c r="G27" s="331"/>
      <c r="H27" s="330"/>
      <c r="I27" s="331"/>
      <c r="J27" s="330"/>
      <c r="K27" s="330"/>
      <c r="L27" s="468"/>
      <c r="M27" s="331"/>
      <c r="N27" s="330"/>
      <c r="O27" s="331"/>
      <c r="P27" s="330"/>
      <c r="Q27" s="331"/>
      <c r="R27" s="330"/>
      <c r="S27" s="331"/>
      <c r="T27" s="330"/>
      <c r="U27" s="564"/>
      <c r="V27" s="328"/>
      <c r="Z27" s="424" t="s">
        <v>1104</v>
      </c>
      <c r="AA27" s="424">
        <v>3</v>
      </c>
      <c r="AB27" s="424">
        <v>5</v>
      </c>
    </row>
    <row r="28" spans="1:28" x14ac:dyDescent="0.25">
      <c r="A28" s="342"/>
      <c r="B28" s="343"/>
      <c r="C28" s="344"/>
      <c r="D28" s="343"/>
      <c r="E28" s="344"/>
      <c r="F28" s="343"/>
      <c r="G28" s="344"/>
      <c r="H28" s="343"/>
      <c r="I28" s="344"/>
      <c r="J28" s="343"/>
      <c r="K28" s="344"/>
      <c r="L28" s="343"/>
      <c r="M28" s="344"/>
      <c r="N28" s="343"/>
      <c r="O28" s="344"/>
      <c r="P28" s="343"/>
      <c r="Q28" s="344"/>
      <c r="R28" s="343"/>
      <c r="S28" s="344"/>
      <c r="T28" s="343"/>
      <c r="U28" s="565"/>
      <c r="V28" s="343"/>
    </row>
    <row r="29" spans="1:28" ht="15.75" customHeight="1" x14ac:dyDescent="0.25">
      <c r="A29" s="345">
        <v>4</v>
      </c>
      <c r="B29" s="346" t="s">
        <v>1097</v>
      </c>
      <c r="C29" s="347" t="s">
        <v>981</v>
      </c>
      <c r="D29" s="339" t="s">
        <v>23</v>
      </c>
      <c r="E29" s="348" t="s">
        <v>24</v>
      </c>
      <c r="F29" s="339" t="s">
        <v>24</v>
      </c>
      <c r="G29" s="348" t="s">
        <v>813</v>
      </c>
      <c r="H29" s="349">
        <v>43746</v>
      </c>
      <c r="I29" s="348" t="s">
        <v>551</v>
      </c>
      <c r="J29" s="339" t="s">
        <v>211</v>
      </c>
      <c r="K29" s="339" t="s">
        <v>212</v>
      </c>
      <c r="L29" s="340" t="s">
        <v>29</v>
      </c>
      <c r="M29" s="348">
        <v>16</v>
      </c>
      <c r="N29" s="340">
        <v>3000</v>
      </c>
      <c r="O29" s="341" t="s">
        <v>29</v>
      </c>
      <c r="P29" s="340" t="s">
        <v>29</v>
      </c>
      <c r="Q29" s="341" t="s">
        <v>29</v>
      </c>
      <c r="R29" s="340" t="s">
        <v>29</v>
      </c>
      <c r="S29" s="348">
        <f>M29</f>
        <v>16</v>
      </c>
      <c r="T29" s="340" t="s">
        <v>29</v>
      </c>
      <c r="U29" s="563" t="s">
        <v>602</v>
      </c>
      <c r="V29" s="346"/>
      <c r="X29" s="442">
        <v>43749</v>
      </c>
      <c r="Y29" s="424" t="s">
        <v>618</v>
      </c>
      <c r="Z29" s="424" t="s">
        <v>1088</v>
      </c>
    </row>
    <row r="30" spans="1:28" x14ac:dyDescent="0.25">
      <c r="A30" s="327"/>
      <c r="B30" s="328"/>
      <c r="C30" s="329" t="s">
        <v>808</v>
      </c>
      <c r="D30" s="330"/>
      <c r="E30" s="331"/>
      <c r="F30" s="330"/>
      <c r="G30" s="331"/>
      <c r="H30" s="330"/>
      <c r="I30" s="331"/>
      <c r="J30" s="330"/>
      <c r="K30" s="330"/>
      <c r="L30" s="468"/>
      <c r="M30" s="331"/>
      <c r="N30" s="330"/>
      <c r="O30" s="331"/>
      <c r="P30" s="330"/>
      <c r="Q30" s="331"/>
      <c r="R30" s="330"/>
      <c r="S30" s="331"/>
      <c r="T30" s="330"/>
      <c r="U30" s="564"/>
      <c r="V30" s="328"/>
      <c r="Z30" s="424" t="s">
        <v>1089</v>
      </c>
    </row>
    <row r="31" spans="1:28" x14ac:dyDescent="0.25">
      <c r="A31" s="342"/>
      <c r="B31" s="343"/>
      <c r="C31" s="344"/>
      <c r="D31" s="343"/>
      <c r="E31" s="344"/>
      <c r="F31" s="343"/>
      <c r="G31" s="344"/>
      <c r="H31" s="343"/>
      <c r="I31" s="344"/>
      <c r="J31" s="343"/>
      <c r="K31" s="344"/>
      <c r="L31" s="343"/>
      <c r="M31" s="344"/>
      <c r="N31" s="343"/>
      <c r="O31" s="344"/>
      <c r="P31" s="343"/>
      <c r="Q31" s="344"/>
      <c r="R31" s="343"/>
      <c r="S31" s="344"/>
      <c r="T31" s="343"/>
      <c r="U31" s="565"/>
      <c r="V31" s="343"/>
      <c r="Z31" s="424" t="s">
        <v>716</v>
      </c>
    </row>
    <row r="32" spans="1:28" ht="15.75" customHeight="1" x14ac:dyDescent="0.25">
      <c r="A32" s="346">
        <v>5</v>
      </c>
      <c r="B32" s="373" t="s">
        <v>569</v>
      </c>
      <c r="C32" s="374" t="s">
        <v>981</v>
      </c>
      <c r="D32" s="348" t="s">
        <v>23</v>
      </c>
      <c r="E32" s="339" t="s">
        <v>24</v>
      </c>
      <c r="F32" s="348" t="s">
        <v>24</v>
      </c>
      <c r="G32" s="339" t="s">
        <v>813</v>
      </c>
      <c r="H32" s="349">
        <v>43746</v>
      </c>
      <c r="I32" s="339" t="s">
        <v>551</v>
      </c>
      <c r="J32" s="451" t="s">
        <v>31</v>
      </c>
      <c r="K32" s="563" t="s">
        <v>32</v>
      </c>
      <c r="L32" s="569" t="s">
        <v>33</v>
      </c>
      <c r="M32" s="339">
        <v>20</v>
      </c>
      <c r="N32" s="341">
        <v>8500</v>
      </c>
      <c r="O32" s="339">
        <v>2017</v>
      </c>
      <c r="P32" s="348" t="s">
        <v>29</v>
      </c>
      <c r="Q32" s="339" t="s">
        <v>29</v>
      </c>
      <c r="R32" s="348" t="s">
        <v>29</v>
      </c>
      <c r="S32" s="339">
        <v>20</v>
      </c>
      <c r="T32" s="348"/>
      <c r="U32" s="339" t="s">
        <v>30</v>
      </c>
      <c r="V32" s="339"/>
      <c r="Z32" s="424" t="s">
        <v>1090</v>
      </c>
    </row>
    <row r="33" spans="1:26" x14ac:dyDescent="0.25">
      <c r="A33" s="328"/>
      <c r="B33" s="335"/>
      <c r="C33" s="376" t="s">
        <v>808</v>
      </c>
      <c r="D33" s="331"/>
      <c r="E33" s="330"/>
      <c r="F33" s="331"/>
      <c r="G33" s="330"/>
      <c r="H33" s="331"/>
      <c r="I33" s="330"/>
      <c r="J33" s="470"/>
      <c r="K33" s="564"/>
      <c r="L33" s="570"/>
      <c r="M33" s="330"/>
      <c r="N33" s="331"/>
      <c r="O33" s="330"/>
      <c r="P33" s="331"/>
      <c r="Q33" s="330"/>
      <c r="R33" s="331"/>
      <c r="S33" s="330"/>
      <c r="T33" s="331"/>
      <c r="U33" s="330"/>
      <c r="V33" s="330"/>
    </row>
    <row r="34" spans="1:26" ht="36.75" customHeight="1" x14ac:dyDescent="0.25">
      <c r="A34" s="343"/>
      <c r="B34" s="344"/>
      <c r="C34" s="343"/>
      <c r="D34" s="344"/>
      <c r="E34" s="343"/>
      <c r="F34" s="344"/>
      <c r="G34" s="343"/>
      <c r="H34" s="344"/>
      <c r="I34" s="343"/>
      <c r="J34" s="338"/>
      <c r="K34" s="565"/>
      <c r="L34" s="571"/>
      <c r="M34" s="336"/>
      <c r="N34" s="338"/>
      <c r="O34" s="336"/>
      <c r="P34" s="338"/>
      <c r="Q34" s="336"/>
      <c r="R34" s="338"/>
      <c r="S34" s="336"/>
      <c r="T34" s="338"/>
      <c r="U34" s="336"/>
      <c r="V34" s="336"/>
      <c r="X34" s="442">
        <v>43752</v>
      </c>
      <c r="Y34" s="424" t="s">
        <v>24</v>
      </c>
      <c r="Z34" s="424" t="s">
        <v>1087</v>
      </c>
    </row>
    <row r="35" spans="1:26" x14ac:dyDescent="0.25">
      <c r="A35" s="345">
        <v>6</v>
      </c>
      <c r="B35" s="346" t="s">
        <v>832</v>
      </c>
      <c r="C35" s="347" t="s">
        <v>1098</v>
      </c>
      <c r="D35" s="339" t="s">
        <v>23</v>
      </c>
      <c r="E35" s="348" t="s">
        <v>24</v>
      </c>
      <c r="F35" s="339" t="s">
        <v>24</v>
      </c>
      <c r="G35" s="348" t="s">
        <v>1091</v>
      </c>
      <c r="H35" s="349">
        <v>43746</v>
      </c>
      <c r="I35" s="395" t="s">
        <v>551</v>
      </c>
      <c r="J35" s="348" t="s">
        <v>475</v>
      </c>
      <c r="K35" s="339" t="s">
        <v>38</v>
      </c>
      <c r="L35" s="563" t="s">
        <v>96</v>
      </c>
      <c r="M35" s="339">
        <v>20</v>
      </c>
      <c r="N35" s="341">
        <v>7500</v>
      </c>
      <c r="O35" s="340" t="s">
        <v>29</v>
      </c>
      <c r="P35" s="341" t="s">
        <v>29</v>
      </c>
      <c r="Q35" s="340" t="s">
        <v>29</v>
      </c>
      <c r="R35" s="341" t="s">
        <v>29</v>
      </c>
      <c r="S35" s="339">
        <f>M35</f>
        <v>20</v>
      </c>
      <c r="T35" s="341" t="s">
        <v>29</v>
      </c>
      <c r="U35" s="563" t="s">
        <v>602</v>
      </c>
      <c r="V35" s="339"/>
      <c r="Z35" s="424" t="s">
        <v>1056</v>
      </c>
    </row>
    <row r="36" spans="1:26" x14ac:dyDescent="0.25">
      <c r="A36" s="327"/>
      <c r="B36" s="328"/>
      <c r="C36" s="329" t="s">
        <v>309</v>
      </c>
      <c r="D36" s="330"/>
      <c r="E36" s="331"/>
      <c r="F36" s="330"/>
      <c r="G36" s="331"/>
      <c r="H36" s="330"/>
      <c r="I36" s="352"/>
      <c r="J36" s="331"/>
      <c r="K36" s="330"/>
      <c r="L36" s="564"/>
      <c r="M36" s="330"/>
      <c r="N36" s="331"/>
      <c r="O36" s="330"/>
      <c r="P36" s="331"/>
      <c r="Q36" s="330"/>
      <c r="R36" s="331"/>
      <c r="S36" s="330"/>
      <c r="T36" s="331"/>
      <c r="U36" s="564"/>
      <c r="V36" s="330"/>
      <c r="Z36" s="424" t="s">
        <v>384</v>
      </c>
    </row>
    <row r="37" spans="1:26" ht="44.25" customHeight="1" x14ac:dyDescent="0.25">
      <c r="A37" s="342"/>
      <c r="B37" s="343"/>
      <c r="C37" s="400"/>
      <c r="D37" s="343"/>
      <c r="E37" s="344"/>
      <c r="F37" s="343"/>
      <c r="G37" s="344"/>
      <c r="H37" s="343"/>
      <c r="I37" s="377"/>
      <c r="J37" s="338"/>
      <c r="K37" s="336"/>
      <c r="L37" s="565"/>
      <c r="M37" s="336"/>
      <c r="N37" s="338"/>
      <c r="O37" s="336"/>
      <c r="P37" s="338"/>
      <c r="Q37" s="336"/>
      <c r="R37" s="338"/>
      <c r="S37" s="336"/>
      <c r="T37" s="338"/>
      <c r="U37" s="565"/>
      <c r="V37" s="336"/>
      <c r="Z37" s="424" t="s">
        <v>748</v>
      </c>
    </row>
    <row r="38" spans="1:26" ht="15.75" customHeight="1" x14ac:dyDescent="0.25">
      <c r="A38" s="345">
        <v>7</v>
      </c>
      <c r="B38" s="346" t="s">
        <v>1108</v>
      </c>
      <c r="C38" s="347" t="s">
        <v>1098</v>
      </c>
      <c r="D38" s="339" t="s">
        <v>23</v>
      </c>
      <c r="E38" s="348" t="s">
        <v>24</v>
      </c>
      <c r="F38" s="339" t="s">
        <v>24</v>
      </c>
      <c r="G38" s="348" t="s">
        <v>1091</v>
      </c>
      <c r="H38" s="349">
        <v>43746</v>
      </c>
      <c r="I38" s="395" t="s">
        <v>551</v>
      </c>
      <c r="J38" s="351" t="s">
        <v>834</v>
      </c>
      <c r="K38" s="584" t="s">
        <v>139</v>
      </c>
      <c r="L38" s="584" t="s">
        <v>835</v>
      </c>
      <c r="M38" s="339">
        <v>16</v>
      </c>
      <c r="N38" s="340">
        <v>6000</v>
      </c>
      <c r="O38" s="339">
        <v>2018</v>
      </c>
      <c r="P38" s="340">
        <v>10500</v>
      </c>
      <c r="Q38" s="340" t="s">
        <v>29</v>
      </c>
      <c r="R38" s="340" t="s">
        <v>29</v>
      </c>
      <c r="S38" s="339">
        <f>M38</f>
        <v>16</v>
      </c>
      <c r="T38" s="340" t="s">
        <v>29</v>
      </c>
      <c r="U38" s="563" t="s">
        <v>602</v>
      </c>
      <c r="V38" s="346"/>
    </row>
    <row r="39" spans="1:26" x14ac:dyDescent="0.25">
      <c r="A39" s="327"/>
      <c r="B39" s="328"/>
      <c r="C39" s="329" t="s">
        <v>86</v>
      </c>
      <c r="D39" s="330"/>
      <c r="E39" s="331"/>
      <c r="F39" s="330"/>
      <c r="G39" s="331"/>
      <c r="H39" s="330"/>
      <c r="I39" s="352"/>
      <c r="J39" s="352">
        <v>-456</v>
      </c>
      <c r="K39" s="583"/>
      <c r="L39" s="583"/>
      <c r="M39" s="330"/>
      <c r="N39" s="330"/>
      <c r="O39" s="330"/>
      <c r="P39" s="617"/>
      <c r="Q39" s="617"/>
      <c r="R39" s="617"/>
      <c r="S39" s="617"/>
      <c r="T39" s="617"/>
      <c r="U39" s="564"/>
      <c r="V39" s="328"/>
    </row>
    <row r="40" spans="1:26" ht="35.25" customHeight="1" x14ac:dyDescent="0.25">
      <c r="A40" s="342"/>
      <c r="B40" s="343"/>
      <c r="C40" s="400"/>
      <c r="D40" s="343"/>
      <c r="E40" s="344"/>
      <c r="F40" s="343"/>
      <c r="G40" s="344"/>
      <c r="H40" s="343"/>
      <c r="I40" s="377"/>
      <c r="J40" s="352" t="s">
        <v>836</v>
      </c>
      <c r="K40" s="583"/>
      <c r="L40" s="583"/>
      <c r="M40" s="330"/>
      <c r="N40" s="330"/>
      <c r="O40" s="330"/>
      <c r="P40" s="330"/>
      <c r="Q40" s="330"/>
      <c r="R40" s="330"/>
      <c r="S40" s="330"/>
      <c r="T40" s="330"/>
      <c r="U40" s="564"/>
      <c r="V40" s="328"/>
    </row>
    <row r="41" spans="1:26" ht="15.75" customHeight="1" x14ac:dyDescent="0.25">
      <c r="A41" s="345">
        <v>8</v>
      </c>
      <c r="B41" s="346" t="s">
        <v>1109</v>
      </c>
      <c r="C41" s="347" t="s">
        <v>1098</v>
      </c>
      <c r="D41" s="339" t="s">
        <v>23</v>
      </c>
      <c r="E41" s="348" t="s">
        <v>24</v>
      </c>
      <c r="F41" s="339" t="s">
        <v>24</v>
      </c>
      <c r="G41" s="348" t="s">
        <v>1091</v>
      </c>
      <c r="H41" s="349">
        <v>43746</v>
      </c>
      <c r="I41" s="395" t="s">
        <v>551</v>
      </c>
      <c r="J41" s="351" t="s">
        <v>810</v>
      </c>
      <c r="K41" s="563" t="s">
        <v>32</v>
      </c>
      <c r="L41" s="563" t="s">
        <v>811</v>
      </c>
      <c r="M41" s="373">
        <v>12</v>
      </c>
      <c r="N41" s="340">
        <v>4000</v>
      </c>
      <c r="O41" s="341" t="s">
        <v>29</v>
      </c>
      <c r="P41" s="340" t="s">
        <v>29</v>
      </c>
      <c r="Q41" s="341" t="s">
        <v>29</v>
      </c>
      <c r="R41" s="340" t="s">
        <v>29</v>
      </c>
      <c r="S41" s="348">
        <f>M41</f>
        <v>12</v>
      </c>
      <c r="T41" s="340" t="s">
        <v>29</v>
      </c>
      <c r="U41" s="569" t="s">
        <v>602</v>
      </c>
      <c r="V41" s="339"/>
    </row>
    <row r="42" spans="1:26" x14ac:dyDescent="0.25">
      <c r="A42" s="327"/>
      <c r="B42" s="328"/>
      <c r="C42" s="329" t="s">
        <v>187</v>
      </c>
      <c r="D42" s="330"/>
      <c r="E42" s="331"/>
      <c r="F42" s="330"/>
      <c r="G42" s="331"/>
      <c r="H42" s="330"/>
      <c r="I42" s="352"/>
      <c r="J42" s="352"/>
      <c r="K42" s="564"/>
      <c r="L42" s="564"/>
      <c r="M42" s="335"/>
      <c r="N42" s="328"/>
      <c r="O42" s="331"/>
      <c r="P42" s="330"/>
      <c r="Q42" s="331"/>
      <c r="R42" s="330"/>
      <c r="S42" s="331"/>
      <c r="T42" s="330"/>
      <c r="U42" s="570"/>
      <c r="V42" s="330"/>
    </row>
    <row r="43" spans="1:26" ht="38.25" customHeight="1" x14ac:dyDescent="0.25">
      <c r="A43" s="342"/>
      <c r="B43" s="343"/>
      <c r="C43" s="400"/>
      <c r="D43" s="343"/>
      <c r="E43" s="344"/>
      <c r="F43" s="343"/>
      <c r="G43" s="344"/>
      <c r="H43" s="343"/>
      <c r="I43" s="377"/>
      <c r="J43" s="377"/>
      <c r="K43" s="344"/>
      <c r="L43" s="565"/>
      <c r="M43" s="344"/>
      <c r="N43" s="343"/>
      <c r="O43" s="338"/>
      <c r="P43" s="336"/>
      <c r="Q43" s="338"/>
      <c r="R43" s="336"/>
      <c r="S43" s="338"/>
      <c r="T43" s="336"/>
      <c r="U43" s="571"/>
      <c r="V43" s="336"/>
    </row>
    <row r="44" spans="1:26" ht="15.75" customHeight="1" x14ac:dyDescent="0.25">
      <c r="A44" s="345">
        <v>9</v>
      </c>
      <c r="B44" s="346" t="s">
        <v>97</v>
      </c>
      <c r="C44" s="347" t="s">
        <v>1110</v>
      </c>
      <c r="D44" s="339" t="s">
        <v>23</v>
      </c>
      <c r="E44" s="348" t="s">
        <v>24</v>
      </c>
      <c r="F44" s="339" t="s">
        <v>24</v>
      </c>
      <c r="G44" s="348" t="s">
        <v>1092</v>
      </c>
      <c r="H44" s="349">
        <v>43746</v>
      </c>
      <c r="I44" s="395" t="s">
        <v>551</v>
      </c>
      <c r="J44" s="348" t="s">
        <v>475</v>
      </c>
      <c r="K44" s="339" t="s">
        <v>38</v>
      </c>
      <c r="L44" s="563" t="s">
        <v>96</v>
      </c>
      <c r="M44" s="339">
        <v>20</v>
      </c>
      <c r="N44" s="341">
        <v>7500</v>
      </c>
      <c r="O44" s="340" t="s">
        <v>29</v>
      </c>
      <c r="P44" s="341" t="s">
        <v>29</v>
      </c>
      <c r="Q44" s="340" t="s">
        <v>29</v>
      </c>
      <c r="R44" s="341" t="s">
        <v>29</v>
      </c>
      <c r="S44" s="339">
        <f>M44</f>
        <v>20</v>
      </c>
      <c r="T44" s="341" t="s">
        <v>29</v>
      </c>
      <c r="U44" s="563" t="s">
        <v>602</v>
      </c>
      <c r="V44" s="339"/>
    </row>
    <row r="45" spans="1:26" x14ac:dyDescent="0.25">
      <c r="A45" s="327"/>
      <c r="B45" s="328"/>
      <c r="C45" s="329" t="s">
        <v>230</v>
      </c>
      <c r="D45" s="330"/>
      <c r="E45" s="331"/>
      <c r="F45" s="330"/>
      <c r="G45" s="331"/>
      <c r="H45" s="330"/>
      <c r="I45" s="352"/>
      <c r="J45" s="331"/>
      <c r="K45" s="330"/>
      <c r="L45" s="564"/>
      <c r="M45" s="330"/>
      <c r="N45" s="331"/>
      <c r="O45" s="330"/>
      <c r="P45" s="331"/>
      <c r="Q45" s="330"/>
      <c r="R45" s="331"/>
      <c r="S45" s="330"/>
      <c r="T45" s="331"/>
      <c r="U45" s="564"/>
      <c r="V45" s="330"/>
    </row>
    <row r="46" spans="1:26" ht="41.25" customHeight="1" x14ac:dyDescent="0.25">
      <c r="A46" s="342"/>
      <c r="B46" s="343"/>
      <c r="C46" s="400"/>
      <c r="D46" s="343"/>
      <c r="E46" s="344"/>
      <c r="F46" s="343"/>
      <c r="G46" s="344"/>
      <c r="H46" s="343"/>
      <c r="I46" s="377"/>
      <c r="J46" s="338"/>
      <c r="K46" s="336"/>
      <c r="L46" s="565"/>
      <c r="M46" s="336"/>
      <c r="N46" s="338"/>
      <c r="O46" s="336"/>
      <c r="P46" s="338"/>
      <c r="Q46" s="336"/>
      <c r="R46" s="338"/>
      <c r="S46" s="336"/>
      <c r="T46" s="338"/>
      <c r="U46" s="565"/>
      <c r="V46" s="336"/>
    </row>
    <row r="47" spans="1:26" ht="15.75" customHeight="1" x14ac:dyDescent="0.25">
      <c r="A47" s="345">
        <v>10</v>
      </c>
      <c r="B47" s="346" t="s">
        <v>1111</v>
      </c>
      <c r="C47" s="347" t="s">
        <v>1110</v>
      </c>
      <c r="D47" s="339" t="s">
        <v>23</v>
      </c>
      <c r="E47" s="348" t="s">
        <v>24</v>
      </c>
      <c r="F47" s="339" t="s">
        <v>24</v>
      </c>
      <c r="G47" s="348" t="s">
        <v>1092</v>
      </c>
      <c r="H47" s="349">
        <v>43746</v>
      </c>
      <c r="I47" s="395" t="s">
        <v>551</v>
      </c>
      <c r="J47" s="351" t="s">
        <v>810</v>
      </c>
      <c r="K47" s="373" t="s">
        <v>32</v>
      </c>
      <c r="L47" s="563" t="s">
        <v>811</v>
      </c>
      <c r="M47" s="373">
        <v>12</v>
      </c>
      <c r="N47" s="340">
        <v>2000</v>
      </c>
      <c r="O47" s="341" t="s">
        <v>29</v>
      </c>
      <c r="P47" s="340" t="s">
        <v>29</v>
      </c>
      <c r="Q47" s="341" t="s">
        <v>29</v>
      </c>
      <c r="R47" s="340" t="s">
        <v>29</v>
      </c>
      <c r="S47" s="348">
        <f>M47</f>
        <v>12</v>
      </c>
      <c r="T47" s="340" t="s">
        <v>29</v>
      </c>
      <c r="U47" s="569" t="s">
        <v>602</v>
      </c>
      <c r="V47" s="339"/>
    </row>
    <row r="48" spans="1:26" x14ac:dyDescent="0.25">
      <c r="A48" s="327"/>
      <c r="B48" s="328"/>
      <c r="C48" s="329" t="s">
        <v>75</v>
      </c>
      <c r="D48" s="330"/>
      <c r="E48" s="331"/>
      <c r="F48" s="330"/>
      <c r="G48" s="331"/>
      <c r="H48" s="330"/>
      <c r="I48" s="352"/>
      <c r="J48" s="352"/>
      <c r="K48" s="335"/>
      <c r="L48" s="564"/>
      <c r="M48" s="335"/>
      <c r="N48" s="328"/>
      <c r="O48" s="331"/>
      <c r="P48" s="330"/>
      <c r="Q48" s="331"/>
      <c r="R48" s="330"/>
      <c r="S48" s="331"/>
      <c r="T48" s="330"/>
      <c r="U48" s="570"/>
      <c r="V48" s="330"/>
    </row>
    <row r="49" spans="1:22" ht="41.25" customHeight="1" x14ac:dyDescent="0.25">
      <c r="A49" s="327"/>
      <c r="B49" s="328"/>
      <c r="C49" s="329"/>
      <c r="D49" s="328"/>
      <c r="E49" s="335"/>
      <c r="F49" s="328"/>
      <c r="G49" s="335"/>
      <c r="H49" s="328"/>
      <c r="I49" s="352"/>
      <c r="J49" s="377"/>
      <c r="K49" s="344"/>
      <c r="L49" s="565"/>
      <c r="M49" s="344"/>
      <c r="N49" s="343"/>
      <c r="O49" s="338"/>
      <c r="P49" s="336"/>
      <c r="Q49" s="338"/>
      <c r="R49" s="336"/>
      <c r="S49" s="338"/>
      <c r="T49" s="336"/>
      <c r="U49" s="571"/>
      <c r="V49" s="336"/>
    </row>
    <row r="50" spans="1:22" ht="15.75" customHeight="1" x14ac:dyDescent="0.25">
      <c r="A50" s="327"/>
      <c r="B50" s="328"/>
      <c r="C50" s="335"/>
      <c r="D50" s="328"/>
      <c r="E50" s="335"/>
      <c r="F50" s="328"/>
      <c r="G50" s="335"/>
      <c r="H50" s="328"/>
      <c r="I50" s="352"/>
      <c r="J50" s="348" t="s">
        <v>475</v>
      </c>
      <c r="K50" s="339" t="s">
        <v>38</v>
      </c>
      <c r="L50" s="563" t="s">
        <v>96</v>
      </c>
      <c r="M50" s="339">
        <v>20</v>
      </c>
      <c r="N50" s="341">
        <v>7500</v>
      </c>
      <c r="O50" s="340" t="s">
        <v>29</v>
      </c>
      <c r="P50" s="341" t="s">
        <v>29</v>
      </c>
      <c r="Q50" s="340" t="s">
        <v>29</v>
      </c>
      <c r="R50" s="341" t="s">
        <v>29</v>
      </c>
      <c r="S50" s="339">
        <f>M50</f>
        <v>20</v>
      </c>
      <c r="T50" s="341" t="s">
        <v>29</v>
      </c>
      <c r="U50" s="563" t="s">
        <v>602</v>
      </c>
      <c r="V50" s="339"/>
    </row>
    <row r="51" spans="1:22" x14ac:dyDescent="0.25">
      <c r="A51" s="327"/>
      <c r="B51" s="328"/>
      <c r="C51" s="335"/>
      <c r="D51" s="328"/>
      <c r="E51" s="335"/>
      <c r="F51" s="328"/>
      <c r="G51" s="335"/>
      <c r="H51" s="328"/>
      <c r="I51" s="352"/>
      <c r="J51" s="331"/>
      <c r="K51" s="330"/>
      <c r="L51" s="564"/>
      <c r="M51" s="330"/>
      <c r="N51" s="331"/>
      <c r="O51" s="330"/>
      <c r="P51" s="331"/>
      <c r="Q51" s="330"/>
      <c r="R51" s="331"/>
      <c r="S51" s="330"/>
      <c r="T51" s="331"/>
      <c r="U51" s="564"/>
      <c r="V51" s="330"/>
    </row>
    <row r="52" spans="1:22" ht="50.25" customHeight="1" x14ac:dyDescent="0.25">
      <c r="A52" s="342"/>
      <c r="B52" s="343"/>
      <c r="C52" s="344"/>
      <c r="D52" s="343"/>
      <c r="E52" s="344"/>
      <c r="F52" s="343"/>
      <c r="G52" s="344"/>
      <c r="H52" s="343"/>
      <c r="I52" s="377"/>
      <c r="J52" s="338"/>
      <c r="K52" s="336"/>
      <c r="L52" s="565"/>
      <c r="M52" s="336"/>
      <c r="N52" s="338"/>
      <c r="O52" s="336"/>
      <c r="P52" s="338"/>
      <c r="Q52" s="336"/>
      <c r="R52" s="338"/>
      <c r="S52" s="336"/>
      <c r="T52" s="338"/>
      <c r="U52" s="565"/>
      <c r="V52" s="336"/>
    </row>
    <row r="53" spans="1:22" ht="15.75" customHeight="1" x14ac:dyDescent="0.25">
      <c r="A53" s="346">
        <v>11</v>
      </c>
      <c r="B53" s="351" t="s">
        <v>1100</v>
      </c>
      <c r="C53" s="374" t="s">
        <v>1099</v>
      </c>
      <c r="D53" s="348" t="s">
        <v>23</v>
      </c>
      <c r="E53" s="339" t="s">
        <v>24</v>
      </c>
      <c r="F53" s="348" t="s">
        <v>380</v>
      </c>
      <c r="G53" s="339" t="s">
        <v>380</v>
      </c>
      <c r="H53" s="448">
        <v>43748</v>
      </c>
      <c r="I53" s="346" t="s">
        <v>360</v>
      </c>
      <c r="J53" s="339" t="s">
        <v>554</v>
      </c>
      <c r="K53" s="569" t="s">
        <v>1137</v>
      </c>
      <c r="L53" s="563" t="s">
        <v>137</v>
      </c>
      <c r="M53" s="373">
        <v>12</v>
      </c>
      <c r="N53" s="602">
        <v>3500</v>
      </c>
      <c r="O53" s="373">
        <v>2017</v>
      </c>
      <c r="P53" s="602">
        <v>4800</v>
      </c>
      <c r="Q53" s="603" t="s">
        <v>29</v>
      </c>
      <c r="R53" s="602" t="s">
        <v>29</v>
      </c>
      <c r="S53" s="373">
        <f>M53</f>
        <v>12</v>
      </c>
      <c r="T53" s="602" t="s">
        <v>29</v>
      </c>
      <c r="U53" s="373" t="s">
        <v>30</v>
      </c>
      <c r="V53" s="346"/>
    </row>
    <row r="54" spans="1:22" x14ac:dyDescent="0.25">
      <c r="A54" s="328"/>
      <c r="B54" s="352"/>
      <c r="C54" s="376"/>
      <c r="D54" s="331"/>
      <c r="E54" s="330"/>
      <c r="F54" s="331"/>
      <c r="G54" s="330"/>
      <c r="H54" s="331"/>
      <c r="I54" s="328"/>
      <c r="J54" s="330"/>
      <c r="K54" s="570"/>
      <c r="L54" s="564"/>
      <c r="M54" s="335"/>
      <c r="N54" s="328"/>
      <c r="O54" s="335"/>
      <c r="P54" s="328"/>
      <c r="Q54" s="335"/>
      <c r="R54" s="328"/>
      <c r="S54" s="335"/>
      <c r="T54" s="328"/>
      <c r="U54" s="335"/>
      <c r="V54" s="328"/>
    </row>
    <row r="55" spans="1:22" ht="42.75" customHeight="1" x14ac:dyDescent="0.25">
      <c r="A55" s="328"/>
      <c r="B55" s="377"/>
      <c r="C55" s="343"/>
      <c r="D55" s="344"/>
      <c r="E55" s="343"/>
      <c r="F55" s="344"/>
      <c r="G55" s="343"/>
      <c r="H55" s="344"/>
      <c r="I55" s="343"/>
      <c r="J55" s="336"/>
      <c r="K55" s="604"/>
      <c r="L55" s="565"/>
      <c r="M55" s="344"/>
      <c r="N55" s="343"/>
      <c r="O55" s="344"/>
      <c r="P55" s="343"/>
      <c r="Q55" s="344"/>
      <c r="R55" s="343"/>
      <c r="S55" s="344"/>
      <c r="T55" s="343"/>
      <c r="U55" s="344"/>
      <c r="V55" s="343"/>
    </row>
    <row r="56" spans="1:22" ht="15.75" customHeight="1" x14ac:dyDescent="0.25">
      <c r="A56" s="346">
        <v>12</v>
      </c>
      <c r="B56" s="351" t="s">
        <v>1101</v>
      </c>
      <c r="C56" s="374" t="s">
        <v>1099</v>
      </c>
      <c r="D56" s="348" t="s">
        <v>23</v>
      </c>
      <c r="E56" s="339" t="s">
        <v>24</v>
      </c>
      <c r="F56" s="348" t="s">
        <v>380</v>
      </c>
      <c r="G56" s="339" t="s">
        <v>380</v>
      </c>
      <c r="H56" s="448">
        <v>43748</v>
      </c>
      <c r="I56" s="346" t="s">
        <v>360</v>
      </c>
      <c r="J56" s="339" t="s">
        <v>554</v>
      </c>
      <c r="K56" s="569" t="s">
        <v>1137</v>
      </c>
      <c r="L56" s="563" t="s">
        <v>137</v>
      </c>
      <c r="M56" s="373">
        <v>12</v>
      </c>
      <c r="N56" s="602">
        <v>3000</v>
      </c>
      <c r="O56" s="373">
        <v>2017</v>
      </c>
      <c r="P56" s="602">
        <v>4800</v>
      </c>
      <c r="Q56" s="603" t="s">
        <v>29</v>
      </c>
      <c r="R56" s="602" t="s">
        <v>29</v>
      </c>
      <c r="S56" s="373">
        <f>M56</f>
        <v>12</v>
      </c>
      <c r="T56" s="602" t="s">
        <v>29</v>
      </c>
      <c r="U56" s="373" t="s">
        <v>30</v>
      </c>
      <c r="V56" s="346"/>
    </row>
    <row r="57" spans="1:22" x14ac:dyDescent="0.25">
      <c r="A57" s="328"/>
      <c r="B57" s="352"/>
      <c r="C57" s="376"/>
      <c r="D57" s="331"/>
      <c r="E57" s="330"/>
      <c r="F57" s="331"/>
      <c r="G57" s="330"/>
      <c r="H57" s="331"/>
      <c r="I57" s="328"/>
      <c r="J57" s="330"/>
      <c r="K57" s="570"/>
      <c r="L57" s="564"/>
      <c r="M57" s="335"/>
      <c r="N57" s="328"/>
      <c r="O57" s="335"/>
      <c r="P57" s="328"/>
      <c r="Q57" s="335"/>
      <c r="R57" s="328"/>
      <c r="S57" s="335"/>
      <c r="T57" s="328"/>
      <c r="U57" s="335"/>
      <c r="V57" s="328"/>
    </row>
    <row r="58" spans="1:22" ht="36.75" customHeight="1" x14ac:dyDescent="0.25">
      <c r="A58" s="343"/>
      <c r="B58" s="377"/>
      <c r="C58" s="343"/>
      <c r="D58" s="344"/>
      <c r="E58" s="343"/>
      <c r="F58" s="344"/>
      <c r="G58" s="343"/>
      <c r="H58" s="344"/>
      <c r="I58" s="343"/>
      <c r="J58" s="336"/>
      <c r="K58" s="604"/>
      <c r="L58" s="565"/>
      <c r="M58" s="344"/>
      <c r="N58" s="343"/>
      <c r="O58" s="344"/>
      <c r="P58" s="343"/>
      <c r="Q58" s="344"/>
      <c r="R58" s="343"/>
      <c r="S58" s="344"/>
      <c r="T58" s="343"/>
      <c r="U58" s="344"/>
      <c r="V58" s="343"/>
    </row>
    <row r="59" spans="1:22" ht="15.75" customHeight="1" x14ac:dyDescent="0.25">
      <c r="A59" s="328">
        <v>13</v>
      </c>
      <c r="B59" s="352" t="s">
        <v>1102</v>
      </c>
      <c r="C59" s="374" t="s">
        <v>1099</v>
      </c>
      <c r="D59" s="348" t="s">
        <v>23</v>
      </c>
      <c r="E59" s="339" t="s">
        <v>24</v>
      </c>
      <c r="F59" s="348" t="s">
        <v>380</v>
      </c>
      <c r="G59" s="339" t="s">
        <v>380</v>
      </c>
      <c r="H59" s="448">
        <v>43748</v>
      </c>
      <c r="I59" s="346" t="s">
        <v>360</v>
      </c>
      <c r="J59" s="339" t="s">
        <v>554</v>
      </c>
      <c r="K59" s="569" t="s">
        <v>1137</v>
      </c>
      <c r="L59" s="563" t="s">
        <v>137</v>
      </c>
      <c r="M59" s="373">
        <v>12</v>
      </c>
      <c r="N59" s="602">
        <v>3000</v>
      </c>
      <c r="O59" s="373">
        <v>2017</v>
      </c>
      <c r="P59" s="602">
        <v>4800</v>
      </c>
      <c r="Q59" s="603" t="s">
        <v>29</v>
      </c>
      <c r="R59" s="602" t="s">
        <v>29</v>
      </c>
      <c r="S59" s="373">
        <f>M59</f>
        <v>12</v>
      </c>
      <c r="T59" s="602" t="s">
        <v>29</v>
      </c>
      <c r="U59" s="373" t="s">
        <v>30</v>
      </c>
      <c r="V59" s="346"/>
    </row>
    <row r="60" spans="1:22" x14ac:dyDescent="0.25">
      <c r="A60" s="328"/>
      <c r="B60" s="352"/>
      <c r="C60" s="376"/>
      <c r="D60" s="331"/>
      <c r="E60" s="330"/>
      <c r="F60" s="331"/>
      <c r="G60" s="330"/>
      <c r="H60" s="331"/>
      <c r="I60" s="328"/>
      <c r="J60" s="330"/>
      <c r="K60" s="570"/>
      <c r="L60" s="564"/>
      <c r="M60" s="335"/>
      <c r="N60" s="328"/>
      <c r="O60" s="335"/>
      <c r="P60" s="328"/>
      <c r="Q60" s="335"/>
      <c r="R60" s="328"/>
      <c r="S60" s="335"/>
      <c r="T60" s="328"/>
      <c r="U60" s="335"/>
      <c r="V60" s="328"/>
    </row>
    <row r="61" spans="1:22" ht="36.75" customHeight="1" x14ac:dyDescent="0.25">
      <c r="A61" s="328"/>
      <c r="B61" s="352"/>
      <c r="C61" s="343"/>
      <c r="D61" s="344"/>
      <c r="E61" s="343"/>
      <c r="F61" s="344"/>
      <c r="G61" s="343"/>
      <c r="H61" s="344"/>
      <c r="I61" s="343"/>
      <c r="J61" s="336"/>
      <c r="K61" s="604"/>
      <c r="L61" s="565"/>
      <c r="M61" s="344"/>
      <c r="N61" s="343"/>
      <c r="O61" s="344"/>
      <c r="P61" s="343"/>
      <c r="Q61" s="344"/>
      <c r="R61" s="343"/>
      <c r="S61" s="344"/>
      <c r="T61" s="343"/>
      <c r="U61" s="344"/>
      <c r="V61" s="343"/>
    </row>
    <row r="62" spans="1:22" ht="15.75" customHeight="1" x14ac:dyDescent="0.25">
      <c r="A62" s="346">
        <v>14</v>
      </c>
      <c r="B62" s="351" t="s">
        <v>1103</v>
      </c>
      <c r="C62" s="374" t="s">
        <v>1099</v>
      </c>
      <c r="D62" s="348" t="s">
        <v>23</v>
      </c>
      <c r="E62" s="339" t="s">
        <v>24</v>
      </c>
      <c r="F62" s="348" t="s">
        <v>380</v>
      </c>
      <c r="G62" s="339" t="s">
        <v>380</v>
      </c>
      <c r="H62" s="448">
        <v>43748</v>
      </c>
      <c r="I62" s="346" t="s">
        <v>360</v>
      </c>
      <c r="J62" s="339" t="s">
        <v>554</v>
      </c>
      <c r="K62" s="569" t="s">
        <v>1137</v>
      </c>
      <c r="L62" s="563" t="s">
        <v>137</v>
      </c>
      <c r="M62" s="373">
        <v>12</v>
      </c>
      <c r="N62" s="602">
        <v>3000</v>
      </c>
      <c r="O62" s="373">
        <v>2017</v>
      </c>
      <c r="P62" s="602">
        <v>4800</v>
      </c>
      <c r="Q62" s="603" t="s">
        <v>29</v>
      </c>
      <c r="R62" s="602" t="s">
        <v>29</v>
      </c>
      <c r="S62" s="373">
        <f>M62</f>
        <v>12</v>
      </c>
      <c r="T62" s="602" t="s">
        <v>29</v>
      </c>
      <c r="U62" s="373" t="s">
        <v>30</v>
      </c>
      <c r="V62" s="346"/>
    </row>
    <row r="63" spans="1:22" x14ac:dyDescent="0.25">
      <c r="A63" s="328"/>
      <c r="B63" s="352"/>
      <c r="C63" s="376"/>
      <c r="D63" s="331"/>
      <c r="E63" s="330"/>
      <c r="F63" s="331"/>
      <c r="G63" s="330"/>
      <c r="H63" s="331"/>
      <c r="I63" s="328"/>
      <c r="J63" s="330"/>
      <c r="K63" s="570"/>
      <c r="L63" s="564"/>
      <c r="M63" s="335"/>
      <c r="N63" s="328"/>
      <c r="O63" s="335"/>
      <c r="P63" s="328"/>
      <c r="Q63" s="335"/>
      <c r="R63" s="328"/>
      <c r="S63" s="335"/>
      <c r="T63" s="328"/>
      <c r="U63" s="335"/>
      <c r="V63" s="328"/>
    </row>
    <row r="64" spans="1:22" ht="35.25" customHeight="1" x14ac:dyDescent="0.25">
      <c r="A64" s="343"/>
      <c r="B64" s="377"/>
      <c r="C64" s="343"/>
      <c r="D64" s="344"/>
      <c r="E64" s="343"/>
      <c r="F64" s="344"/>
      <c r="G64" s="343"/>
      <c r="H64" s="344"/>
      <c r="I64" s="343"/>
      <c r="J64" s="336"/>
      <c r="K64" s="604"/>
      <c r="L64" s="565"/>
      <c r="M64" s="344"/>
      <c r="N64" s="343"/>
      <c r="O64" s="344"/>
      <c r="P64" s="343"/>
      <c r="Q64" s="344"/>
      <c r="R64" s="343"/>
      <c r="S64" s="344"/>
      <c r="T64" s="343"/>
      <c r="U64" s="344"/>
      <c r="V64" s="343"/>
    </row>
    <row r="65" spans="1:22" ht="15.75" customHeight="1" x14ac:dyDescent="0.25">
      <c r="A65" s="328">
        <v>15</v>
      </c>
      <c r="B65" s="351" t="s">
        <v>1105</v>
      </c>
      <c r="C65" s="374" t="s">
        <v>1112</v>
      </c>
      <c r="D65" s="348" t="s">
        <v>23</v>
      </c>
      <c r="E65" s="339" t="s">
        <v>24</v>
      </c>
      <c r="F65" s="348" t="s">
        <v>380</v>
      </c>
      <c r="G65" s="339" t="s">
        <v>1113</v>
      </c>
      <c r="H65" s="375">
        <v>43748</v>
      </c>
      <c r="I65" s="346" t="s">
        <v>360</v>
      </c>
      <c r="J65" s="467" t="s">
        <v>31</v>
      </c>
      <c r="K65" s="563" t="s">
        <v>32</v>
      </c>
      <c r="L65" s="563" t="s">
        <v>33</v>
      </c>
      <c r="M65" s="339">
        <v>20</v>
      </c>
      <c r="N65" s="341">
        <v>5000</v>
      </c>
      <c r="O65" s="339">
        <v>2017</v>
      </c>
      <c r="P65" s="348" t="s">
        <v>29</v>
      </c>
      <c r="Q65" s="339" t="s">
        <v>29</v>
      </c>
      <c r="R65" s="348" t="s">
        <v>29</v>
      </c>
      <c r="S65" s="339">
        <v>20</v>
      </c>
      <c r="T65" s="348"/>
      <c r="U65" s="339" t="s">
        <v>30</v>
      </c>
      <c r="V65" s="339"/>
    </row>
    <row r="66" spans="1:22" x14ac:dyDescent="0.25">
      <c r="A66" s="328"/>
      <c r="B66" s="352"/>
      <c r="C66" s="376" t="s">
        <v>75</v>
      </c>
      <c r="D66" s="331"/>
      <c r="E66" s="330"/>
      <c r="F66" s="331"/>
      <c r="G66" s="330"/>
      <c r="H66" s="331"/>
      <c r="I66" s="328"/>
      <c r="J66" s="468"/>
      <c r="K66" s="564"/>
      <c r="L66" s="564"/>
      <c r="M66" s="330"/>
      <c r="N66" s="331"/>
      <c r="O66" s="330"/>
      <c r="P66" s="331"/>
      <c r="Q66" s="330"/>
      <c r="R66" s="331"/>
      <c r="S66" s="330"/>
      <c r="T66" s="331"/>
      <c r="U66" s="330"/>
      <c r="V66" s="330"/>
    </row>
    <row r="67" spans="1:22" ht="39.75" customHeight="1" x14ac:dyDescent="0.25">
      <c r="A67" s="328"/>
      <c r="B67" s="352"/>
      <c r="C67" s="376"/>
      <c r="D67" s="335"/>
      <c r="E67" s="328"/>
      <c r="F67" s="335"/>
      <c r="G67" s="328"/>
      <c r="H67" s="335"/>
      <c r="I67" s="328"/>
      <c r="J67" s="336"/>
      <c r="K67" s="565"/>
      <c r="L67" s="565"/>
      <c r="M67" s="336"/>
      <c r="N67" s="338"/>
      <c r="O67" s="336"/>
      <c r="P67" s="338"/>
      <c r="Q67" s="336"/>
      <c r="R67" s="338"/>
      <c r="S67" s="336"/>
      <c r="T67" s="338"/>
      <c r="U67" s="336"/>
      <c r="V67" s="336"/>
    </row>
    <row r="68" spans="1:22" x14ac:dyDescent="0.25">
      <c r="A68" s="328"/>
      <c r="B68" s="352"/>
      <c r="C68" s="328"/>
      <c r="D68" s="335"/>
      <c r="E68" s="328"/>
      <c r="F68" s="335"/>
      <c r="G68" s="328"/>
      <c r="H68" s="335"/>
      <c r="I68" s="328"/>
      <c r="J68" s="339" t="s">
        <v>47</v>
      </c>
      <c r="K68" s="339" t="s">
        <v>48</v>
      </c>
      <c r="L68" s="569" t="s">
        <v>78</v>
      </c>
      <c r="M68" s="339">
        <v>20</v>
      </c>
      <c r="N68" s="341">
        <v>4500</v>
      </c>
      <c r="O68" s="340" t="s">
        <v>29</v>
      </c>
      <c r="P68" s="341">
        <v>7550</v>
      </c>
      <c r="Q68" s="340" t="s">
        <v>29</v>
      </c>
      <c r="R68" s="341" t="s">
        <v>29</v>
      </c>
      <c r="S68" s="339">
        <f>M68</f>
        <v>20</v>
      </c>
      <c r="T68" s="341" t="s">
        <v>29</v>
      </c>
      <c r="U68" s="563" t="s">
        <v>602</v>
      </c>
      <c r="V68" s="339"/>
    </row>
    <row r="69" spans="1:22" x14ac:dyDescent="0.25">
      <c r="A69" s="328"/>
      <c r="B69" s="352"/>
      <c r="C69" s="328"/>
      <c r="D69" s="335"/>
      <c r="E69" s="328"/>
      <c r="F69" s="335"/>
      <c r="G69" s="328"/>
      <c r="H69" s="335"/>
      <c r="I69" s="328"/>
      <c r="J69" s="330" t="s">
        <v>77</v>
      </c>
      <c r="K69" s="330" t="s">
        <v>49</v>
      </c>
      <c r="L69" s="570"/>
      <c r="M69" s="330"/>
      <c r="N69" s="331"/>
      <c r="O69" s="330"/>
      <c r="P69" s="331"/>
      <c r="Q69" s="330"/>
      <c r="R69" s="331"/>
      <c r="S69" s="330"/>
      <c r="T69" s="331"/>
      <c r="U69" s="564"/>
      <c r="V69" s="330"/>
    </row>
    <row r="70" spans="1:22" ht="33.75" customHeight="1" x14ac:dyDescent="0.25">
      <c r="A70" s="328"/>
      <c r="B70" s="377"/>
      <c r="C70" s="343"/>
      <c r="D70" s="344"/>
      <c r="E70" s="343"/>
      <c r="F70" s="344"/>
      <c r="G70" s="343"/>
      <c r="H70" s="344"/>
      <c r="I70" s="343"/>
      <c r="J70" s="336"/>
      <c r="K70" s="336"/>
      <c r="L70" s="571"/>
      <c r="M70" s="336"/>
      <c r="N70" s="338"/>
      <c r="O70" s="336"/>
      <c r="P70" s="338"/>
      <c r="Q70" s="336"/>
      <c r="R70" s="338"/>
      <c r="S70" s="336"/>
      <c r="T70" s="338"/>
      <c r="U70" s="565"/>
      <c r="V70" s="336"/>
    </row>
    <row r="71" spans="1:22" x14ac:dyDescent="0.25">
      <c r="A71" s="346">
        <v>16</v>
      </c>
      <c r="B71" s="351" t="s">
        <v>1106</v>
      </c>
      <c r="C71" s="374" t="s">
        <v>1112</v>
      </c>
      <c r="D71" s="348" t="s">
        <v>23</v>
      </c>
      <c r="E71" s="339" t="s">
        <v>24</v>
      </c>
      <c r="F71" s="348" t="s">
        <v>380</v>
      </c>
      <c r="G71" s="339" t="s">
        <v>1113</v>
      </c>
      <c r="H71" s="375">
        <v>43748</v>
      </c>
      <c r="I71" s="346" t="s">
        <v>360</v>
      </c>
      <c r="J71" s="359" t="s">
        <v>475</v>
      </c>
      <c r="K71" s="339" t="s">
        <v>38</v>
      </c>
      <c r="L71" s="563" t="s">
        <v>96</v>
      </c>
      <c r="M71" s="339">
        <v>20</v>
      </c>
      <c r="N71" s="341">
        <v>5000</v>
      </c>
      <c r="O71" s="340" t="s">
        <v>29</v>
      </c>
      <c r="P71" s="341" t="s">
        <v>29</v>
      </c>
      <c r="Q71" s="340" t="s">
        <v>29</v>
      </c>
      <c r="R71" s="341" t="s">
        <v>29</v>
      </c>
      <c r="S71" s="339">
        <f>M71</f>
        <v>20</v>
      </c>
      <c r="T71" s="341" t="s">
        <v>29</v>
      </c>
      <c r="U71" s="563" t="s">
        <v>602</v>
      </c>
      <c r="V71" s="339"/>
    </row>
    <row r="72" spans="1:22" x14ac:dyDescent="0.25">
      <c r="A72" s="328"/>
      <c r="B72" s="352"/>
      <c r="C72" s="376" t="s">
        <v>320</v>
      </c>
      <c r="D72" s="331"/>
      <c r="E72" s="330"/>
      <c r="F72" s="331"/>
      <c r="G72" s="330"/>
      <c r="H72" s="331"/>
      <c r="I72" s="328"/>
      <c r="J72" s="380"/>
      <c r="K72" s="330"/>
      <c r="L72" s="564"/>
      <c r="M72" s="330"/>
      <c r="N72" s="331"/>
      <c r="O72" s="330"/>
      <c r="P72" s="331"/>
      <c r="Q72" s="330"/>
      <c r="R72" s="331"/>
      <c r="S72" s="330"/>
      <c r="T72" s="331"/>
      <c r="U72" s="564"/>
      <c r="V72" s="330"/>
    </row>
    <row r="73" spans="1:22" ht="32.25" customHeight="1" x14ac:dyDescent="0.25">
      <c r="A73" s="343"/>
      <c r="B73" s="377"/>
      <c r="C73" s="396"/>
      <c r="D73" s="344"/>
      <c r="E73" s="343"/>
      <c r="F73" s="344"/>
      <c r="G73" s="343"/>
      <c r="H73" s="344"/>
      <c r="I73" s="343"/>
      <c r="J73" s="381"/>
      <c r="K73" s="336"/>
      <c r="L73" s="565"/>
      <c r="M73" s="336"/>
      <c r="N73" s="338"/>
      <c r="O73" s="336"/>
      <c r="P73" s="338"/>
      <c r="Q73" s="336"/>
      <c r="R73" s="338"/>
      <c r="S73" s="336"/>
      <c r="T73" s="338"/>
      <c r="U73" s="565"/>
      <c r="V73" s="336"/>
    </row>
    <row r="74" spans="1:22" x14ac:dyDescent="0.25">
      <c r="A74" s="328">
        <v>17</v>
      </c>
      <c r="B74" s="351" t="s">
        <v>1107</v>
      </c>
      <c r="C74" s="347" t="s">
        <v>703</v>
      </c>
      <c r="D74" s="339" t="s">
        <v>23</v>
      </c>
      <c r="E74" s="348" t="s">
        <v>24</v>
      </c>
      <c r="F74" s="339" t="s">
        <v>380</v>
      </c>
      <c r="G74" s="348" t="s">
        <v>705</v>
      </c>
      <c r="H74" s="349">
        <v>43748</v>
      </c>
      <c r="I74" s="351" t="s">
        <v>360</v>
      </c>
      <c r="J74" s="339" t="s">
        <v>135</v>
      </c>
      <c r="K74" s="569" t="s">
        <v>136</v>
      </c>
      <c r="L74" s="563" t="s">
        <v>137</v>
      </c>
      <c r="M74" s="373">
        <v>12</v>
      </c>
      <c r="N74" s="602">
        <v>4000</v>
      </c>
      <c r="O74" s="373">
        <v>2017</v>
      </c>
      <c r="P74" s="602">
        <v>4800</v>
      </c>
      <c r="Q74" s="603" t="s">
        <v>29</v>
      </c>
      <c r="R74" s="602" t="s">
        <v>29</v>
      </c>
      <c r="S74" s="373">
        <f>M74</f>
        <v>12</v>
      </c>
      <c r="T74" s="602" t="s">
        <v>29</v>
      </c>
      <c r="U74" s="373" t="s">
        <v>30</v>
      </c>
      <c r="V74" s="346"/>
    </row>
    <row r="75" spans="1:22" x14ac:dyDescent="0.25">
      <c r="A75" s="328"/>
      <c r="B75" s="352"/>
      <c r="C75" s="329" t="s">
        <v>191</v>
      </c>
      <c r="D75" s="330"/>
      <c r="E75" s="331"/>
      <c r="F75" s="330"/>
      <c r="G75" s="331"/>
      <c r="H75" s="330"/>
      <c r="I75" s="352"/>
      <c r="J75" s="330"/>
      <c r="K75" s="570"/>
      <c r="L75" s="564"/>
      <c r="M75" s="335"/>
      <c r="N75" s="328"/>
      <c r="O75" s="335"/>
      <c r="P75" s="328"/>
      <c r="Q75" s="335"/>
      <c r="R75" s="328"/>
      <c r="S75" s="335"/>
      <c r="T75" s="328"/>
      <c r="U75" s="335"/>
      <c r="V75" s="328"/>
    </row>
    <row r="76" spans="1:22" ht="36.75" customHeight="1" x14ac:dyDescent="0.25">
      <c r="A76" s="328"/>
      <c r="B76" s="352"/>
      <c r="C76" s="329"/>
      <c r="D76" s="328"/>
      <c r="E76" s="335"/>
      <c r="F76" s="328"/>
      <c r="G76" s="335"/>
      <c r="H76" s="328"/>
      <c r="I76" s="352"/>
      <c r="J76" s="336"/>
      <c r="K76" s="604"/>
      <c r="L76" s="565"/>
      <c r="M76" s="344"/>
      <c r="N76" s="343"/>
      <c r="O76" s="344"/>
      <c r="P76" s="343"/>
      <c r="Q76" s="344"/>
      <c r="R76" s="343"/>
      <c r="S76" s="344"/>
      <c r="T76" s="343"/>
      <c r="U76" s="344"/>
      <c r="V76" s="343"/>
    </row>
    <row r="77" spans="1:22" x14ac:dyDescent="0.25">
      <c r="A77" s="328"/>
      <c r="B77" s="352"/>
      <c r="C77" s="335"/>
      <c r="D77" s="328"/>
      <c r="E77" s="335"/>
      <c r="F77" s="328"/>
      <c r="G77" s="335"/>
      <c r="H77" s="328"/>
      <c r="I77" s="352"/>
      <c r="J77" s="339" t="s">
        <v>47</v>
      </c>
      <c r="K77" s="339" t="s">
        <v>48</v>
      </c>
      <c r="L77" s="569" t="s">
        <v>78</v>
      </c>
      <c r="M77" s="339">
        <v>20</v>
      </c>
      <c r="N77" s="341">
        <v>4500</v>
      </c>
      <c r="O77" s="340" t="s">
        <v>29</v>
      </c>
      <c r="P77" s="341">
        <v>7550</v>
      </c>
      <c r="Q77" s="340" t="s">
        <v>29</v>
      </c>
      <c r="R77" s="341" t="s">
        <v>29</v>
      </c>
      <c r="S77" s="339">
        <f>M77</f>
        <v>20</v>
      </c>
      <c r="T77" s="341" t="s">
        <v>29</v>
      </c>
      <c r="U77" s="563" t="s">
        <v>602</v>
      </c>
      <c r="V77" s="339"/>
    </row>
    <row r="78" spans="1:22" x14ac:dyDescent="0.25">
      <c r="A78" s="328"/>
      <c r="B78" s="352"/>
      <c r="C78" s="335"/>
      <c r="D78" s="328"/>
      <c r="E78" s="335"/>
      <c r="F78" s="328"/>
      <c r="G78" s="335"/>
      <c r="H78" s="328"/>
      <c r="I78" s="352"/>
      <c r="J78" s="330" t="s">
        <v>77</v>
      </c>
      <c r="K78" s="330" t="s">
        <v>49</v>
      </c>
      <c r="L78" s="570"/>
      <c r="M78" s="330"/>
      <c r="N78" s="331"/>
      <c r="O78" s="330"/>
      <c r="P78" s="331"/>
      <c r="Q78" s="330"/>
      <c r="R78" s="331"/>
      <c r="S78" s="330"/>
      <c r="T78" s="331"/>
      <c r="U78" s="564"/>
      <c r="V78" s="330"/>
    </row>
    <row r="79" spans="1:22" ht="35.25" customHeight="1" x14ac:dyDescent="0.25">
      <c r="A79" s="343"/>
      <c r="B79" s="377"/>
      <c r="C79" s="344"/>
      <c r="D79" s="343"/>
      <c r="E79" s="344"/>
      <c r="F79" s="343"/>
      <c r="G79" s="344"/>
      <c r="H79" s="343"/>
      <c r="I79" s="377"/>
      <c r="J79" s="336"/>
      <c r="K79" s="336"/>
      <c r="L79" s="571"/>
      <c r="M79" s="336"/>
      <c r="N79" s="338"/>
      <c r="O79" s="336"/>
      <c r="P79" s="338"/>
      <c r="Q79" s="336"/>
      <c r="R79" s="338"/>
      <c r="S79" s="336"/>
      <c r="T79" s="338"/>
      <c r="U79" s="565"/>
      <c r="V79" s="336"/>
    </row>
    <row r="80" spans="1:22" x14ac:dyDescent="0.25">
      <c r="A80" s="328">
        <v>18</v>
      </c>
      <c r="B80" s="351" t="s">
        <v>804</v>
      </c>
      <c r="C80" s="347" t="s">
        <v>703</v>
      </c>
      <c r="D80" s="339" t="s">
        <v>23</v>
      </c>
      <c r="E80" s="348" t="s">
        <v>24</v>
      </c>
      <c r="F80" s="339" t="s">
        <v>380</v>
      </c>
      <c r="G80" s="348" t="s">
        <v>705</v>
      </c>
      <c r="H80" s="349">
        <v>43748</v>
      </c>
      <c r="I80" s="351" t="s">
        <v>360</v>
      </c>
      <c r="J80" s="348" t="s">
        <v>35</v>
      </c>
      <c r="K80" s="584" t="s">
        <v>36</v>
      </c>
      <c r="L80" s="569" t="s">
        <v>33</v>
      </c>
      <c r="M80" s="339">
        <v>16</v>
      </c>
      <c r="N80" s="341">
        <v>6000</v>
      </c>
      <c r="O80" s="339" t="s">
        <v>29</v>
      </c>
      <c r="P80" s="348" t="s">
        <v>29</v>
      </c>
      <c r="Q80" s="339" t="s">
        <v>29</v>
      </c>
      <c r="R80" s="348" t="s">
        <v>29</v>
      </c>
      <c r="S80" s="339">
        <v>16</v>
      </c>
      <c r="T80" s="348" t="s">
        <v>29</v>
      </c>
      <c r="U80" s="563" t="s">
        <v>602</v>
      </c>
      <c r="V80" s="351"/>
    </row>
    <row r="81" spans="1:22" x14ac:dyDescent="0.25">
      <c r="A81" s="328"/>
      <c r="B81" s="352"/>
      <c r="C81" s="329" t="s">
        <v>116</v>
      </c>
      <c r="D81" s="330"/>
      <c r="E81" s="331"/>
      <c r="F81" s="330"/>
      <c r="G81" s="331"/>
      <c r="H81" s="330"/>
      <c r="I81" s="352"/>
      <c r="J81" s="331"/>
      <c r="K81" s="583"/>
      <c r="L81" s="570"/>
      <c r="M81" s="330"/>
      <c r="N81" s="331"/>
      <c r="O81" s="330"/>
      <c r="P81" s="331"/>
      <c r="Q81" s="330"/>
      <c r="R81" s="331"/>
      <c r="S81" s="330"/>
      <c r="T81" s="331"/>
      <c r="U81" s="564"/>
      <c r="V81" s="352"/>
    </row>
    <row r="82" spans="1:22" ht="38.25" customHeight="1" x14ac:dyDescent="0.25">
      <c r="A82" s="328"/>
      <c r="B82" s="352"/>
      <c r="C82" s="329"/>
      <c r="D82" s="328"/>
      <c r="E82" s="335"/>
      <c r="F82" s="328"/>
      <c r="G82" s="335"/>
      <c r="H82" s="328"/>
      <c r="I82" s="352"/>
      <c r="J82" s="331"/>
      <c r="K82" s="353"/>
      <c r="L82" s="570"/>
      <c r="M82" s="330"/>
      <c r="N82" s="331"/>
      <c r="O82" s="330"/>
      <c r="P82" s="331"/>
      <c r="Q82" s="330"/>
      <c r="R82" s="331"/>
      <c r="S82" s="330"/>
      <c r="T82" s="331"/>
      <c r="U82" s="565"/>
      <c r="V82" s="352"/>
    </row>
    <row r="83" spans="1:22" x14ac:dyDescent="0.25">
      <c r="A83" s="345">
        <v>19</v>
      </c>
      <c r="B83" s="346" t="s">
        <v>1114</v>
      </c>
      <c r="C83" s="347" t="s">
        <v>676</v>
      </c>
      <c r="D83" s="339" t="s">
        <v>23</v>
      </c>
      <c r="E83" s="348" t="s">
        <v>24</v>
      </c>
      <c r="F83" s="339" t="s">
        <v>380</v>
      </c>
      <c r="G83" s="348" t="s">
        <v>677</v>
      </c>
      <c r="H83" s="349">
        <v>43748</v>
      </c>
      <c r="I83" s="351" t="s">
        <v>360</v>
      </c>
      <c r="J83" s="339" t="s">
        <v>47</v>
      </c>
      <c r="K83" s="339" t="s">
        <v>48</v>
      </c>
      <c r="L83" s="569" t="s">
        <v>78</v>
      </c>
      <c r="M83" s="339">
        <v>20</v>
      </c>
      <c r="N83" s="341">
        <v>5000</v>
      </c>
      <c r="O83" s="340" t="s">
        <v>29</v>
      </c>
      <c r="P83" s="341">
        <v>7550</v>
      </c>
      <c r="Q83" s="340" t="s">
        <v>29</v>
      </c>
      <c r="R83" s="341" t="s">
        <v>29</v>
      </c>
      <c r="S83" s="339">
        <f>M83</f>
        <v>20</v>
      </c>
      <c r="T83" s="341" t="s">
        <v>29</v>
      </c>
      <c r="U83" s="563" t="s">
        <v>602</v>
      </c>
      <c r="V83" s="339"/>
    </row>
    <row r="84" spans="1:22" x14ac:dyDescent="0.25">
      <c r="A84" s="327"/>
      <c r="B84" s="328"/>
      <c r="C84" s="329" t="s">
        <v>89</v>
      </c>
      <c r="D84" s="330"/>
      <c r="E84" s="331"/>
      <c r="F84" s="330"/>
      <c r="G84" s="331"/>
      <c r="H84" s="330"/>
      <c r="I84" s="352"/>
      <c r="J84" s="330" t="s">
        <v>77</v>
      </c>
      <c r="K84" s="330" t="s">
        <v>49</v>
      </c>
      <c r="L84" s="570"/>
      <c r="M84" s="330"/>
      <c r="N84" s="331"/>
      <c r="O84" s="330"/>
      <c r="P84" s="331"/>
      <c r="Q84" s="330"/>
      <c r="R84" s="331"/>
      <c r="S84" s="330"/>
      <c r="T84" s="331"/>
      <c r="U84" s="564"/>
      <c r="V84" s="330"/>
    </row>
    <row r="85" spans="1:22" ht="38.25" customHeight="1" x14ac:dyDescent="0.25">
      <c r="A85" s="342"/>
      <c r="B85" s="343"/>
      <c r="C85" s="400"/>
      <c r="D85" s="343"/>
      <c r="E85" s="344"/>
      <c r="F85" s="343"/>
      <c r="G85" s="344"/>
      <c r="H85" s="343"/>
      <c r="I85" s="377"/>
      <c r="J85" s="336"/>
      <c r="K85" s="336"/>
      <c r="L85" s="571"/>
      <c r="M85" s="336"/>
      <c r="N85" s="338"/>
      <c r="O85" s="336"/>
      <c r="P85" s="338"/>
      <c r="Q85" s="336"/>
      <c r="R85" s="338"/>
      <c r="S85" s="336"/>
      <c r="T85" s="338"/>
      <c r="U85" s="565"/>
      <c r="V85" s="336"/>
    </row>
    <row r="86" spans="1:22" x14ac:dyDescent="0.25">
      <c r="A86" s="345">
        <v>20</v>
      </c>
      <c r="B86" s="346" t="s">
        <v>1115</v>
      </c>
      <c r="C86" s="347" t="s">
        <v>676</v>
      </c>
      <c r="D86" s="339" t="s">
        <v>23</v>
      </c>
      <c r="E86" s="348" t="s">
        <v>24</v>
      </c>
      <c r="F86" s="339" t="s">
        <v>380</v>
      </c>
      <c r="G86" s="348" t="s">
        <v>677</v>
      </c>
      <c r="H86" s="349">
        <v>43748</v>
      </c>
      <c r="I86" s="351" t="s">
        <v>360</v>
      </c>
      <c r="J86" s="339" t="s">
        <v>135</v>
      </c>
      <c r="K86" s="569" t="s">
        <v>136</v>
      </c>
      <c r="L86" s="563" t="s">
        <v>137</v>
      </c>
      <c r="M86" s="373">
        <v>12</v>
      </c>
      <c r="N86" s="602">
        <v>3000</v>
      </c>
      <c r="O86" s="373">
        <v>2017</v>
      </c>
      <c r="P86" s="602">
        <v>4800</v>
      </c>
      <c r="Q86" s="603" t="s">
        <v>29</v>
      </c>
      <c r="R86" s="602" t="s">
        <v>29</v>
      </c>
      <c r="S86" s="373">
        <f>M86</f>
        <v>12</v>
      </c>
      <c r="T86" s="602" t="s">
        <v>29</v>
      </c>
      <c r="U86" s="373" t="s">
        <v>30</v>
      </c>
      <c r="V86" s="346"/>
    </row>
    <row r="87" spans="1:22" x14ac:dyDescent="0.25">
      <c r="A87" s="327"/>
      <c r="B87" s="328"/>
      <c r="C87" s="329" t="s">
        <v>44</v>
      </c>
      <c r="D87" s="330"/>
      <c r="E87" s="331"/>
      <c r="F87" s="330"/>
      <c r="G87" s="331"/>
      <c r="H87" s="330"/>
      <c r="I87" s="352"/>
      <c r="J87" s="330"/>
      <c r="K87" s="570"/>
      <c r="L87" s="564"/>
      <c r="M87" s="335"/>
      <c r="N87" s="328"/>
      <c r="O87" s="335"/>
      <c r="P87" s="328"/>
      <c r="Q87" s="335"/>
      <c r="R87" s="328"/>
      <c r="S87" s="335"/>
      <c r="T87" s="328"/>
      <c r="U87" s="335"/>
      <c r="V87" s="328"/>
    </row>
    <row r="88" spans="1:22" ht="36.75" customHeight="1" x14ac:dyDescent="0.25">
      <c r="A88" s="342"/>
      <c r="B88" s="343"/>
      <c r="C88" s="400"/>
      <c r="D88" s="343"/>
      <c r="E88" s="344"/>
      <c r="F88" s="343"/>
      <c r="G88" s="344"/>
      <c r="H88" s="343"/>
      <c r="I88" s="377"/>
      <c r="J88" s="336"/>
      <c r="K88" s="604"/>
      <c r="L88" s="565"/>
      <c r="M88" s="344"/>
      <c r="N88" s="343"/>
      <c r="O88" s="344"/>
      <c r="P88" s="343"/>
      <c r="Q88" s="344"/>
      <c r="R88" s="343"/>
      <c r="S88" s="344"/>
      <c r="T88" s="343"/>
      <c r="U88" s="344"/>
      <c r="V88" s="343"/>
    </row>
    <row r="89" spans="1:22" ht="15.75" customHeight="1" x14ac:dyDescent="0.25">
      <c r="A89" s="345">
        <v>21</v>
      </c>
      <c r="B89" s="346" t="s">
        <v>893</v>
      </c>
      <c r="C89" s="347" t="s">
        <v>676</v>
      </c>
      <c r="D89" s="339" t="s">
        <v>23</v>
      </c>
      <c r="E89" s="348" t="s">
        <v>24</v>
      </c>
      <c r="F89" s="339" t="s">
        <v>380</v>
      </c>
      <c r="G89" s="348" t="s">
        <v>677</v>
      </c>
      <c r="H89" s="349">
        <v>43748</v>
      </c>
      <c r="I89" s="351" t="s">
        <v>360</v>
      </c>
      <c r="J89" s="339" t="s">
        <v>47</v>
      </c>
      <c r="K89" s="339" t="s">
        <v>48</v>
      </c>
      <c r="L89" s="569" t="s">
        <v>78</v>
      </c>
      <c r="M89" s="339">
        <v>20</v>
      </c>
      <c r="N89" s="341">
        <v>5000</v>
      </c>
      <c r="O89" s="340" t="s">
        <v>29</v>
      </c>
      <c r="P89" s="341">
        <v>7550</v>
      </c>
      <c r="Q89" s="340" t="s">
        <v>29</v>
      </c>
      <c r="R89" s="341" t="s">
        <v>29</v>
      </c>
      <c r="S89" s="339">
        <f>M89</f>
        <v>20</v>
      </c>
      <c r="T89" s="341" t="s">
        <v>29</v>
      </c>
      <c r="U89" s="563" t="s">
        <v>602</v>
      </c>
      <c r="V89" s="339"/>
    </row>
    <row r="90" spans="1:22" x14ac:dyDescent="0.25">
      <c r="A90" s="327"/>
      <c r="B90" s="328"/>
      <c r="C90" s="329" t="s">
        <v>108</v>
      </c>
      <c r="D90" s="330"/>
      <c r="E90" s="331"/>
      <c r="F90" s="330"/>
      <c r="G90" s="331"/>
      <c r="H90" s="330"/>
      <c r="I90" s="352"/>
      <c r="J90" s="330" t="s">
        <v>77</v>
      </c>
      <c r="K90" s="330" t="s">
        <v>49</v>
      </c>
      <c r="L90" s="570"/>
      <c r="M90" s="330"/>
      <c r="N90" s="331"/>
      <c r="O90" s="330"/>
      <c r="P90" s="331"/>
      <c r="Q90" s="330"/>
      <c r="R90" s="331"/>
      <c r="S90" s="330"/>
      <c r="T90" s="331"/>
      <c r="U90" s="564"/>
      <c r="V90" s="330"/>
    </row>
    <row r="91" spans="1:22" ht="44.25" customHeight="1" x14ac:dyDescent="0.25">
      <c r="A91" s="327"/>
      <c r="B91" s="328"/>
      <c r="C91" s="329"/>
      <c r="D91" s="328"/>
      <c r="E91" s="335"/>
      <c r="F91" s="328"/>
      <c r="G91" s="335"/>
      <c r="H91" s="328"/>
      <c r="I91" s="352"/>
      <c r="J91" s="336"/>
      <c r="K91" s="336"/>
      <c r="L91" s="571"/>
      <c r="M91" s="336"/>
      <c r="N91" s="338"/>
      <c r="O91" s="336"/>
      <c r="P91" s="338"/>
      <c r="Q91" s="336"/>
      <c r="R91" s="338"/>
      <c r="S91" s="336"/>
      <c r="T91" s="338"/>
      <c r="U91" s="565"/>
      <c r="V91" s="336"/>
    </row>
    <row r="92" spans="1:22" x14ac:dyDescent="0.25">
      <c r="A92" s="345">
        <v>22</v>
      </c>
      <c r="B92" s="346" t="s">
        <v>652</v>
      </c>
      <c r="C92" s="347" t="s">
        <v>1118</v>
      </c>
      <c r="D92" s="339" t="s">
        <v>23</v>
      </c>
      <c r="E92" s="348" t="s">
        <v>24</v>
      </c>
      <c r="F92" s="339" t="s">
        <v>618</v>
      </c>
      <c r="G92" s="348" t="s">
        <v>1119</v>
      </c>
      <c r="H92" s="349">
        <v>43749</v>
      </c>
      <c r="I92" s="351" t="s">
        <v>25</v>
      </c>
      <c r="J92" s="348" t="s">
        <v>146</v>
      </c>
      <c r="K92" s="563" t="s">
        <v>32</v>
      </c>
      <c r="L92" s="563" t="s">
        <v>147</v>
      </c>
      <c r="M92" s="339">
        <v>16</v>
      </c>
      <c r="N92" s="341">
        <v>5000</v>
      </c>
      <c r="O92" s="339" t="s">
        <v>40</v>
      </c>
      <c r="P92" s="350">
        <v>5</v>
      </c>
      <c r="Q92" s="339" t="s">
        <v>40</v>
      </c>
      <c r="R92" s="339" t="s">
        <v>40</v>
      </c>
      <c r="S92" s="339">
        <f>M92</f>
        <v>16</v>
      </c>
      <c r="T92" s="359" t="s">
        <v>40</v>
      </c>
      <c r="U92" s="563" t="s">
        <v>602</v>
      </c>
      <c r="V92" s="339"/>
    </row>
    <row r="93" spans="1:22" x14ac:dyDescent="0.25">
      <c r="A93" s="327"/>
      <c r="B93" s="328"/>
      <c r="C93" s="329" t="s">
        <v>230</v>
      </c>
      <c r="D93" s="330"/>
      <c r="E93" s="331"/>
      <c r="F93" s="330"/>
      <c r="G93" s="331"/>
      <c r="H93" s="330"/>
      <c r="I93" s="352"/>
      <c r="J93" s="331"/>
      <c r="K93" s="564"/>
      <c r="L93" s="564"/>
      <c r="M93" s="330"/>
      <c r="N93" s="331"/>
      <c r="O93" s="330"/>
      <c r="P93" s="331"/>
      <c r="Q93" s="330"/>
      <c r="R93" s="331"/>
      <c r="S93" s="330"/>
      <c r="T93" s="331"/>
      <c r="U93" s="564"/>
      <c r="V93" s="330"/>
    </row>
    <row r="94" spans="1:22" ht="36.75" customHeight="1" x14ac:dyDescent="0.25">
      <c r="A94" s="327"/>
      <c r="B94" s="328"/>
      <c r="C94" s="329"/>
      <c r="D94" s="328"/>
      <c r="E94" s="335"/>
      <c r="F94" s="328"/>
      <c r="G94" s="335"/>
      <c r="H94" s="328"/>
      <c r="I94" s="352"/>
      <c r="J94" s="338"/>
      <c r="K94" s="565"/>
      <c r="L94" s="565"/>
      <c r="M94" s="336"/>
      <c r="N94" s="338"/>
      <c r="O94" s="336"/>
      <c r="P94" s="338"/>
      <c r="Q94" s="336"/>
      <c r="R94" s="338"/>
      <c r="S94" s="336"/>
      <c r="T94" s="338"/>
      <c r="U94" s="565"/>
      <c r="V94" s="336"/>
    </row>
    <row r="95" spans="1:22" x14ac:dyDescent="0.25">
      <c r="A95" s="327"/>
      <c r="B95" s="328"/>
      <c r="C95" s="335"/>
      <c r="D95" s="328"/>
      <c r="E95" s="335"/>
      <c r="F95" s="328"/>
      <c r="G95" s="335"/>
      <c r="H95" s="328"/>
      <c r="I95" s="352"/>
      <c r="J95" s="395" t="s">
        <v>135</v>
      </c>
      <c r="K95" s="569" t="s">
        <v>136</v>
      </c>
      <c r="L95" s="563" t="s">
        <v>137</v>
      </c>
      <c r="M95" s="373">
        <v>12</v>
      </c>
      <c r="N95" s="602">
        <v>4000</v>
      </c>
      <c r="O95" s="373">
        <v>2017</v>
      </c>
      <c r="P95" s="602">
        <v>4800</v>
      </c>
      <c r="Q95" s="603" t="s">
        <v>29</v>
      </c>
      <c r="R95" s="602" t="s">
        <v>29</v>
      </c>
      <c r="S95" s="373">
        <f>M95</f>
        <v>12</v>
      </c>
      <c r="T95" s="602" t="s">
        <v>29</v>
      </c>
      <c r="U95" s="373" t="s">
        <v>30</v>
      </c>
      <c r="V95" s="346"/>
    </row>
    <row r="96" spans="1:22" x14ac:dyDescent="0.25">
      <c r="A96" s="327"/>
      <c r="B96" s="328"/>
      <c r="C96" s="335"/>
      <c r="D96" s="328"/>
      <c r="E96" s="335"/>
      <c r="F96" s="328"/>
      <c r="G96" s="335"/>
      <c r="H96" s="328"/>
      <c r="I96" s="352"/>
      <c r="J96" s="394"/>
      <c r="K96" s="570"/>
      <c r="L96" s="564"/>
      <c r="M96" s="335"/>
      <c r="N96" s="328"/>
      <c r="O96" s="335"/>
      <c r="P96" s="328"/>
      <c r="Q96" s="335"/>
      <c r="R96" s="328"/>
      <c r="S96" s="335"/>
      <c r="T96" s="328"/>
      <c r="U96" s="335"/>
      <c r="V96" s="328"/>
    </row>
    <row r="97" spans="1:22" ht="38.25" customHeight="1" x14ac:dyDescent="0.25">
      <c r="A97" s="342"/>
      <c r="B97" s="343"/>
      <c r="C97" s="344"/>
      <c r="D97" s="343"/>
      <c r="E97" s="344"/>
      <c r="F97" s="343"/>
      <c r="G97" s="344"/>
      <c r="H97" s="343"/>
      <c r="I97" s="377"/>
      <c r="J97" s="397"/>
      <c r="K97" s="604"/>
      <c r="L97" s="565"/>
      <c r="M97" s="344"/>
      <c r="N97" s="343"/>
      <c r="O97" s="344"/>
      <c r="P97" s="343"/>
      <c r="Q97" s="344"/>
      <c r="R97" s="343"/>
      <c r="S97" s="344"/>
      <c r="T97" s="343"/>
      <c r="U97" s="344"/>
      <c r="V97" s="343"/>
    </row>
    <row r="98" spans="1:22" x14ac:dyDescent="0.25">
      <c r="A98" s="345">
        <v>23</v>
      </c>
      <c r="B98" s="346" t="s">
        <v>1123</v>
      </c>
      <c r="C98" s="347" t="s">
        <v>715</v>
      </c>
      <c r="D98" s="339" t="s">
        <v>23</v>
      </c>
      <c r="E98" s="348" t="s">
        <v>24</v>
      </c>
      <c r="F98" s="339" t="s">
        <v>618</v>
      </c>
      <c r="G98" s="348" t="s">
        <v>716</v>
      </c>
      <c r="H98" s="349">
        <v>43749</v>
      </c>
      <c r="I98" s="351" t="s">
        <v>25</v>
      </c>
      <c r="J98" s="359" t="s">
        <v>350</v>
      </c>
      <c r="K98" s="339" t="s">
        <v>410</v>
      </c>
      <c r="L98" s="569" t="s">
        <v>352</v>
      </c>
      <c r="M98" s="339">
        <v>20</v>
      </c>
      <c r="N98" s="341">
        <v>5000</v>
      </c>
      <c r="O98" s="340" t="s">
        <v>29</v>
      </c>
      <c r="P98" s="341" t="s">
        <v>29</v>
      </c>
      <c r="Q98" s="340" t="s">
        <v>29</v>
      </c>
      <c r="R98" s="341" t="s">
        <v>29</v>
      </c>
      <c r="S98" s="339">
        <f>M98</f>
        <v>20</v>
      </c>
      <c r="T98" s="341" t="s">
        <v>29</v>
      </c>
      <c r="U98" s="563" t="s">
        <v>602</v>
      </c>
      <c r="V98" s="339"/>
    </row>
    <row r="99" spans="1:22" x14ac:dyDescent="0.25">
      <c r="A99" s="327"/>
      <c r="B99" s="328"/>
      <c r="C99" s="329" t="s">
        <v>333</v>
      </c>
      <c r="D99" s="330"/>
      <c r="E99" s="331"/>
      <c r="F99" s="330"/>
      <c r="G99" s="331"/>
      <c r="H99" s="330"/>
      <c r="I99" s="352"/>
      <c r="J99" s="380" t="s">
        <v>351</v>
      </c>
      <c r="K99" s="330" t="s">
        <v>49</v>
      </c>
      <c r="L99" s="570"/>
      <c r="M99" s="330"/>
      <c r="N99" s="331"/>
      <c r="O99" s="330"/>
      <c r="P99" s="331"/>
      <c r="Q99" s="330"/>
      <c r="R99" s="331"/>
      <c r="S99" s="330"/>
      <c r="T99" s="331"/>
      <c r="U99" s="564"/>
      <c r="V99" s="330"/>
    </row>
    <row r="100" spans="1:22" ht="45" customHeight="1" x14ac:dyDescent="0.25">
      <c r="A100" s="327"/>
      <c r="B100" s="328"/>
      <c r="C100" s="329"/>
      <c r="D100" s="328"/>
      <c r="E100" s="335"/>
      <c r="F100" s="328"/>
      <c r="G100" s="335"/>
      <c r="H100" s="328"/>
      <c r="I100" s="352"/>
      <c r="J100" s="381"/>
      <c r="K100" s="336"/>
      <c r="L100" s="571"/>
      <c r="M100" s="336"/>
      <c r="N100" s="338"/>
      <c r="O100" s="336"/>
      <c r="P100" s="338"/>
      <c r="Q100" s="336"/>
      <c r="R100" s="338"/>
      <c r="S100" s="336"/>
      <c r="T100" s="338"/>
      <c r="U100" s="565"/>
      <c r="V100" s="336"/>
    </row>
    <row r="101" spans="1:22" x14ac:dyDescent="0.25">
      <c r="A101" s="345">
        <v>24</v>
      </c>
      <c r="B101" s="346" t="s">
        <v>717</v>
      </c>
      <c r="C101" s="347" t="s">
        <v>715</v>
      </c>
      <c r="D101" s="339" t="s">
        <v>23</v>
      </c>
      <c r="E101" s="348" t="s">
        <v>24</v>
      </c>
      <c r="F101" s="339" t="s">
        <v>618</v>
      </c>
      <c r="G101" s="348" t="s">
        <v>716</v>
      </c>
      <c r="H101" s="349">
        <v>43749</v>
      </c>
      <c r="I101" s="351" t="s">
        <v>25</v>
      </c>
      <c r="J101" s="359" t="s">
        <v>475</v>
      </c>
      <c r="K101" s="339" t="s">
        <v>38</v>
      </c>
      <c r="L101" s="563" t="s">
        <v>96</v>
      </c>
      <c r="M101" s="339">
        <v>20</v>
      </c>
      <c r="N101" s="341">
        <v>5000</v>
      </c>
      <c r="O101" s="340" t="s">
        <v>29</v>
      </c>
      <c r="P101" s="341" t="s">
        <v>29</v>
      </c>
      <c r="Q101" s="340" t="s">
        <v>29</v>
      </c>
      <c r="R101" s="341" t="s">
        <v>29</v>
      </c>
      <c r="S101" s="339">
        <f>M101</f>
        <v>20</v>
      </c>
      <c r="T101" s="341" t="s">
        <v>29</v>
      </c>
      <c r="U101" s="563" t="s">
        <v>602</v>
      </c>
      <c r="V101" s="339"/>
    </row>
    <row r="102" spans="1:22" x14ac:dyDescent="0.25">
      <c r="A102" s="327"/>
      <c r="B102" s="328"/>
      <c r="C102" s="329" t="s">
        <v>233</v>
      </c>
      <c r="D102" s="330"/>
      <c r="E102" s="331"/>
      <c r="F102" s="330"/>
      <c r="G102" s="331"/>
      <c r="H102" s="330"/>
      <c r="I102" s="352"/>
      <c r="J102" s="380"/>
      <c r="K102" s="330"/>
      <c r="L102" s="564"/>
      <c r="M102" s="330"/>
      <c r="N102" s="331"/>
      <c r="O102" s="330"/>
      <c r="P102" s="331"/>
      <c r="Q102" s="330"/>
      <c r="R102" s="331"/>
      <c r="S102" s="330"/>
      <c r="T102" s="331"/>
      <c r="U102" s="564"/>
      <c r="V102" s="330"/>
    </row>
    <row r="103" spans="1:22" ht="39" customHeight="1" x14ac:dyDescent="0.25">
      <c r="A103" s="327"/>
      <c r="B103" s="328"/>
      <c r="C103" s="329"/>
      <c r="D103" s="328"/>
      <c r="E103" s="335"/>
      <c r="F103" s="328"/>
      <c r="G103" s="335"/>
      <c r="H103" s="328"/>
      <c r="I103" s="352"/>
      <c r="J103" s="381"/>
      <c r="K103" s="336"/>
      <c r="L103" s="565"/>
      <c r="M103" s="336"/>
      <c r="N103" s="338"/>
      <c r="O103" s="336"/>
      <c r="P103" s="338"/>
      <c r="Q103" s="336"/>
      <c r="R103" s="338"/>
      <c r="S103" s="336"/>
      <c r="T103" s="338"/>
      <c r="U103" s="565"/>
      <c r="V103" s="336"/>
    </row>
    <row r="104" spans="1:22" x14ac:dyDescent="0.25">
      <c r="B104" s="328"/>
      <c r="D104" s="328"/>
      <c r="F104" s="328"/>
      <c r="H104" s="328"/>
      <c r="J104" s="339" t="s">
        <v>135</v>
      </c>
      <c r="K104" s="569" t="s">
        <v>136</v>
      </c>
      <c r="L104" s="563" t="s">
        <v>137</v>
      </c>
      <c r="M104" s="373">
        <v>12</v>
      </c>
      <c r="N104" s="602">
        <v>4000</v>
      </c>
      <c r="O104" s="373">
        <v>2017</v>
      </c>
      <c r="P104" s="602">
        <v>4800</v>
      </c>
      <c r="Q104" s="603" t="s">
        <v>29</v>
      </c>
      <c r="R104" s="602" t="s">
        <v>29</v>
      </c>
      <c r="S104" s="373">
        <f>M104</f>
        <v>12</v>
      </c>
      <c r="T104" s="602" t="s">
        <v>29</v>
      </c>
      <c r="U104" s="373" t="s">
        <v>30</v>
      </c>
      <c r="V104" s="346"/>
    </row>
    <row r="105" spans="1:22" x14ac:dyDescent="0.25">
      <c r="B105" s="328"/>
      <c r="D105" s="328"/>
      <c r="F105" s="328"/>
      <c r="H105" s="328"/>
      <c r="J105" s="330"/>
      <c r="K105" s="570"/>
      <c r="L105" s="564"/>
      <c r="M105" s="335"/>
      <c r="N105" s="328"/>
      <c r="O105" s="335"/>
      <c r="P105" s="328"/>
      <c r="Q105" s="335"/>
      <c r="R105" s="328"/>
      <c r="S105" s="335"/>
      <c r="T105" s="328"/>
      <c r="U105" s="335"/>
      <c r="V105" s="328"/>
    </row>
    <row r="106" spans="1:22" ht="30.75" customHeight="1" x14ac:dyDescent="0.25">
      <c r="B106" s="328"/>
      <c r="D106" s="328"/>
      <c r="F106" s="328"/>
      <c r="H106" s="328"/>
      <c r="J106" s="336"/>
      <c r="K106" s="604"/>
      <c r="L106" s="565"/>
      <c r="M106" s="344"/>
      <c r="N106" s="343"/>
      <c r="O106" s="344"/>
      <c r="P106" s="343"/>
      <c r="Q106" s="344"/>
      <c r="R106" s="343"/>
      <c r="S106" s="344"/>
      <c r="T106" s="343"/>
      <c r="U106" s="344"/>
      <c r="V106" s="343"/>
    </row>
    <row r="107" spans="1:22" x14ac:dyDescent="0.25">
      <c r="A107" s="345">
        <v>25</v>
      </c>
      <c r="B107" s="346" t="s">
        <v>198</v>
      </c>
      <c r="C107" s="347" t="s">
        <v>1120</v>
      </c>
      <c r="D107" s="339" t="s">
        <v>23</v>
      </c>
      <c r="E107" s="348" t="s">
        <v>24</v>
      </c>
      <c r="F107" s="339" t="s">
        <v>618</v>
      </c>
      <c r="G107" s="348" t="s">
        <v>1121</v>
      </c>
      <c r="H107" s="349">
        <v>43749</v>
      </c>
      <c r="I107" s="351" t="s">
        <v>25</v>
      </c>
      <c r="J107" s="359" t="s">
        <v>400</v>
      </c>
      <c r="K107" s="584" t="s">
        <v>32</v>
      </c>
      <c r="L107" s="563" t="s">
        <v>401</v>
      </c>
      <c r="M107" s="339">
        <v>20</v>
      </c>
      <c r="N107" s="340">
        <v>7500</v>
      </c>
      <c r="O107" s="340" t="s">
        <v>29</v>
      </c>
      <c r="P107" s="340">
        <v>5500</v>
      </c>
      <c r="Q107" s="340" t="s">
        <v>29</v>
      </c>
      <c r="R107" s="340" t="s">
        <v>29</v>
      </c>
      <c r="S107" s="339">
        <f>M107</f>
        <v>20</v>
      </c>
      <c r="T107" s="612" t="s">
        <v>29</v>
      </c>
      <c r="U107" s="563" t="s">
        <v>602</v>
      </c>
      <c r="V107" s="395"/>
    </row>
    <row r="108" spans="1:22" x14ac:dyDescent="0.25">
      <c r="A108" s="327"/>
      <c r="B108" s="328" t="s">
        <v>1124</v>
      </c>
      <c r="C108" s="329" t="s">
        <v>230</v>
      </c>
      <c r="D108" s="330"/>
      <c r="E108" s="331"/>
      <c r="F108" s="330"/>
      <c r="G108" s="331"/>
      <c r="H108" s="330"/>
      <c r="I108" s="352"/>
      <c r="J108" s="380" t="s">
        <v>402</v>
      </c>
      <c r="K108" s="583"/>
      <c r="L108" s="564"/>
      <c r="M108" s="330"/>
      <c r="N108" s="331"/>
      <c r="O108" s="330"/>
      <c r="P108" s="331"/>
      <c r="Q108" s="330"/>
      <c r="R108" s="331"/>
      <c r="S108" s="330"/>
      <c r="T108" s="331"/>
      <c r="U108" s="564"/>
      <c r="V108" s="394"/>
    </row>
    <row r="109" spans="1:22" x14ac:dyDescent="0.25">
      <c r="A109" s="327"/>
      <c r="B109" s="328"/>
      <c r="C109" s="329"/>
      <c r="D109" s="328"/>
      <c r="E109" s="335"/>
      <c r="F109" s="328"/>
      <c r="G109" s="335"/>
      <c r="H109" s="328"/>
      <c r="I109" s="352"/>
      <c r="J109" s="380"/>
      <c r="K109" s="468"/>
      <c r="L109" s="564"/>
      <c r="M109" s="330"/>
      <c r="N109" s="331"/>
      <c r="O109" s="330"/>
      <c r="P109" s="331"/>
      <c r="Q109" s="330"/>
      <c r="R109" s="331"/>
      <c r="S109" s="330"/>
      <c r="T109" s="331"/>
      <c r="U109" s="564"/>
      <c r="V109" s="394"/>
    </row>
    <row r="110" spans="1:22" x14ac:dyDescent="0.25">
      <c r="B110" s="328"/>
      <c r="D110" s="328"/>
      <c r="F110" s="328"/>
      <c r="H110" s="328"/>
      <c r="J110" s="380"/>
      <c r="K110" s="468"/>
      <c r="L110" s="564"/>
      <c r="M110" s="330"/>
      <c r="N110" s="331"/>
      <c r="O110" s="330"/>
      <c r="P110" s="331"/>
      <c r="Q110" s="330"/>
      <c r="R110" s="331"/>
      <c r="S110" s="330"/>
      <c r="T110" s="331"/>
      <c r="U110" s="330"/>
      <c r="V110" s="394"/>
    </row>
    <row r="111" spans="1:22" x14ac:dyDescent="0.25">
      <c r="B111" s="328"/>
      <c r="D111" s="328"/>
      <c r="F111" s="328"/>
      <c r="H111" s="328"/>
      <c r="J111" s="381"/>
      <c r="K111" s="469"/>
      <c r="L111" s="565"/>
      <c r="M111" s="336"/>
      <c r="N111" s="338"/>
      <c r="O111" s="336"/>
      <c r="P111" s="338"/>
      <c r="Q111" s="336"/>
      <c r="R111" s="338"/>
      <c r="S111" s="336"/>
      <c r="T111" s="338"/>
      <c r="U111" s="336"/>
      <c r="V111" s="397"/>
    </row>
    <row r="112" spans="1:22" x14ac:dyDescent="0.25">
      <c r="A112" s="345">
        <v>26</v>
      </c>
      <c r="B112" s="346" t="s">
        <v>1125</v>
      </c>
      <c r="C112" s="347" t="s">
        <v>1122</v>
      </c>
      <c r="D112" s="339" t="s">
        <v>23</v>
      </c>
      <c r="E112" s="348" t="s">
        <v>24</v>
      </c>
      <c r="F112" s="339" t="s">
        <v>618</v>
      </c>
      <c r="G112" s="348" t="s">
        <v>1088</v>
      </c>
      <c r="H112" s="349">
        <v>43749</v>
      </c>
      <c r="I112" s="351" t="s">
        <v>25</v>
      </c>
      <c r="J112" s="164" t="s">
        <v>1116</v>
      </c>
      <c r="K112" s="173" t="s">
        <v>1117</v>
      </c>
      <c r="L112" s="483" t="s">
        <v>78</v>
      </c>
      <c r="M112" s="164">
        <v>20</v>
      </c>
      <c r="N112" s="319">
        <v>10000</v>
      </c>
      <c r="O112" s="13">
        <v>2015</v>
      </c>
      <c r="P112" s="31">
        <v>15000</v>
      </c>
      <c r="Q112" s="124" t="s">
        <v>29</v>
      </c>
      <c r="R112" s="6" t="s">
        <v>29</v>
      </c>
      <c r="S112" s="164">
        <v>20</v>
      </c>
      <c r="T112" s="8" t="s">
        <v>40</v>
      </c>
      <c r="U112" s="5" t="s">
        <v>30</v>
      </c>
      <c r="V112" s="164"/>
    </row>
    <row r="113" spans="1:22" x14ac:dyDescent="0.25">
      <c r="A113" s="327"/>
      <c r="B113" s="328"/>
      <c r="C113" s="329" t="s">
        <v>233</v>
      </c>
      <c r="D113" s="330"/>
      <c r="E113" s="331"/>
      <c r="F113" s="330"/>
      <c r="G113" s="331"/>
      <c r="H113" s="330"/>
      <c r="I113" s="352"/>
      <c r="J113" s="60" t="s">
        <v>77</v>
      </c>
      <c r="K113" s="169" t="s">
        <v>410</v>
      </c>
      <c r="L113" s="484"/>
      <c r="M113" s="60"/>
      <c r="N113" s="169"/>
      <c r="O113" s="60"/>
      <c r="P113" s="60"/>
      <c r="Q113" s="60"/>
      <c r="R113" s="132"/>
      <c r="S113" s="60"/>
      <c r="T113" s="132"/>
      <c r="U113" s="60"/>
      <c r="V113" s="60"/>
    </row>
    <row r="114" spans="1:22" ht="20.25" customHeight="1" x14ac:dyDescent="0.25">
      <c r="A114" s="342"/>
      <c r="B114" s="343"/>
      <c r="C114" s="400"/>
      <c r="D114" s="343"/>
      <c r="E114" s="344"/>
      <c r="F114" s="343"/>
      <c r="G114" s="344"/>
      <c r="H114" s="343"/>
      <c r="I114" s="377"/>
      <c r="J114" s="163"/>
      <c r="K114" s="168" t="s">
        <v>49</v>
      </c>
      <c r="L114" s="490"/>
      <c r="M114" s="163"/>
      <c r="N114" s="168"/>
      <c r="O114" s="163"/>
      <c r="P114" s="163"/>
      <c r="Q114" s="163"/>
      <c r="R114" s="133"/>
      <c r="S114" s="163"/>
      <c r="T114" s="133"/>
      <c r="U114" s="163"/>
      <c r="V114" s="163"/>
    </row>
    <row r="115" spans="1:22" x14ac:dyDescent="0.25">
      <c r="A115" s="345">
        <v>27</v>
      </c>
      <c r="B115" s="346" t="s">
        <v>1129</v>
      </c>
      <c r="C115" s="347" t="s">
        <v>1126</v>
      </c>
      <c r="D115" s="339" t="s">
        <v>23</v>
      </c>
      <c r="E115" s="348" t="s">
        <v>24</v>
      </c>
      <c r="F115" s="339" t="s">
        <v>24</v>
      </c>
      <c r="G115" s="348" t="s">
        <v>1128</v>
      </c>
      <c r="H115" s="349">
        <v>43752</v>
      </c>
      <c r="I115" s="351" t="s">
        <v>131</v>
      </c>
      <c r="J115" s="348" t="s">
        <v>475</v>
      </c>
      <c r="K115" s="339" t="s">
        <v>38</v>
      </c>
      <c r="L115" s="563" t="s">
        <v>1203</v>
      </c>
      <c r="M115" s="339">
        <v>20</v>
      </c>
      <c r="N115" s="341">
        <v>6000</v>
      </c>
      <c r="O115" s="340" t="s">
        <v>29</v>
      </c>
      <c r="P115" s="341" t="s">
        <v>29</v>
      </c>
      <c r="Q115" s="340" t="s">
        <v>29</v>
      </c>
      <c r="R115" s="341" t="s">
        <v>29</v>
      </c>
      <c r="S115" s="339">
        <f>M115</f>
        <v>20</v>
      </c>
      <c r="T115" s="341" t="s">
        <v>29</v>
      </c>
      <c r="U115" s="563" t="s">
        <v>602</v>
      </c>
      <c r="V115" s="339"/>
    </row>
    <row r="116" spans="1:22" x14ac:dyDescent="0.25">
      <c r="A116" s="327"/>
      <c r="B116" s="328"/>
      <c r="C116" s="329" t="s">
        <v>1127</v>
      </c>
      <c r="D116" s="330"/>
      <c r="E116" s="331"/>
      <c r="F116" s="330"/>
      <c r="G116" s="331"/>
      <c r="H116" s="330"/>
      <c r="I116" s="352"/>
      <c r="J116" s="331"/>
      <c r="K116" s="330"/>
      <c r="L116" s="564"/>
      <c r="M116" s="330"/>
      <c r="N116" s="331"/>
      <c r="O116" s="330"/>
      <c r="P116" s="331"/>
      <c r="Q116" s="330"/>
      <c r="R116" s="331"/>
      <c r="S116" s="330"/>
      <c r="T116" s="331"/>
      <c r="U116" s="564"/>
      <c r="V116" s="330"/>
    </row>
    <row r="117" spans="1:22" ht="33.75" customHeight="1" x14ac:dyDescent="0.25">
      <c r="A117" s="342"/>
      <c r="B117" s="343"/>
      <c r="C117" s="400"/>
      <c r="D117" s="343"/>
      <c r="E117" s="344"/>
      <c r="F117" s="343"/>
      <c r="G117" s="344"/>
      <c r="H117" s="343"/>
      <c r="I117" s="377"/>
      <c r="J117" s="338"/>
      <c r="K117" s="336"/>
      <c r="L117" s="565"/>
      <c r="M117" s="336"/>
      <c r="N117" s="338"/>
      <c r="O117" s="336"/>
      <c r="P117" s="338"/>
      <c r="Q117" s="336"/>
      <c r="R117" s="338"/>
      <c r="S117" s="336"/>
      <c r="T117" s="338"/>
      <c r="U117" s="565"/>
      <c r="V117" s="336"/>
    </row>
    <row r="118" spans="1:22" x14ac:dyDescent="0.25">
      <c r="A118" s="327">
        <v>28</v>
      </c>
      <c r="B118" s="328" t="s">
        <v>1130</v>
      </c>
      <c r="C118" s="347" t="s">
        <v>1126</v>
      </c>
      <c r="D118" s="339" t="s">
        <v>23</v>
      </c>
      <c r="E118" s="348" t="s">
        <v>24</v>
      </c>
      <c r="F118" s="339" t="s">
        <v>24</v>
      </c>
      <c r="G118" s="348" t="s">
        <v>1128</v>
      </c>
      <c r="H118" s="349">
        <v>43752</v>
      </c>
      <c r="I118" s="351" t="s">
        <v>131</v>
      </c>
      <c r="J118" s="395" t="s">
        <v>135</v>
      </c>
      <c r="K118" s="569" t="s">
        <v>136</v>
      </c>
      <c r="L118" s="563" t="s">
        <v>137</v>
      </c>
      <c r="M118" s="373">
        <v>12</v>
      </c>
      <c r="N118" s="602">
        <v>5000</v>
      </c>
      <c r="O118" s="373">
        <v>2017</v>
      </c>
      <c r="P118" s="602">
        <v>4800</v>
      </c>
      <c r="Q118" s="603" t="s">
        <v>29</v>
      </c>
      <c r="R118" s="602" t="s">
        <v>29</v>
      </c>
      <c r="S118" s="373">
        <f>M118</f>
        <v>12</v>
      </c>
      <c r="T118" s="602" t="s">
        <v>29</v>
      </c>
      <c r="U118" s="373" t="s">
        <v>30</v>
      </c>
      <c r="V118" s="346"/>
    </row>
    <row r="119" spans="1:22" x14ac:dyDescent="0.25">
      <c r="A119" s="327"/>
      <c r="B119" s="328"/>
      <c r="C119" s="329" t="s">
        <v>1127</v>
      </c>
      <c r="D119" s="330"/>
      <c r="E119" s="331"/>
      <c r="F119" s="330"/>
      <c r="G119" s="331"/>
      <c r="H119" s="330"/>
      <c r="I119" s="352"/>
      <c r="J119" s="394"/>
      <c r="K119" s="570"/>
      <c r="L119" s="564"/>
      <c r="M119" s="335"/>
      <c r="N119" s="328"/>
      <c r="O119" s="335"/>
      <c r="P119" s="328"/>
      <c r="Q119" s="335"/>
      <c r="R119" s="328"/>
      <c r="S119" s="335"/>
      <c r="T119" s="328"/>
      <c r="U119" s="335"/>
      <c r="V119" s="328"/>
    </row>
    <row r="120" spans="1:22" ht="33" customHeight="1" x14ac:dyDescent="0.25">
      <c r="A120" s="327"/>
      <c r="B120" s="328"/>
      <c r="C120" s="329"/>
      <c r="D120" s="328"/>
      <c r="E120" s="335"/>
      <c r="F120" s="328"/>
      <c r="G120" s="335"/>
      <c r="H120" s="328"/>
      <c r="I120" s="352"/>
      <c r="J120" s="397"/>
      <c r="K120" s="604"/>
      <c r="L120" s="565"/>
      <c r="M120" s="344"/>
      <c r="N120" s="343"/>
      <c r="O120" s="344"/>
      <c r="P120" s="343"/>
      <c r="Q120" s="344"/>
      <c r="R120" s="343"/>
      <c r="S120" s="344"/>
      <c r="T120" s="343"/>
      <c r="U120" s="344"/>
      <c r="V120" s="343"/>
    </row>
    <row r="121" spans="1:22" ht="15.75" customHeight="1" x14ac:dyDescent="0.25">
      <c r="A121" s="327"/>
      <c r="B121" s="328"/>
      <c r="C121" s="335"/>
      <c r="D121" s="328"/>
      <c r="E121" s="335"/>
      <c r="F121" s="328"/>
      <c r="G121" s="335"/>
      <c r="H121" s="328"/>
      <c r="I121" s="352"/>
      <c r="J121" s="395" t="s">
        <v>475</v>
      </c>
      <c r="K121" s="339" t="s">
        <v>38</v>
      </c>
      <c r="L121" s="569" t="s">
        <v>1203</v>
      </c>
      <c r="M121" s="339">
        <v>20</v>
      </c>
      <c r="N121" s="341">
        <v>7000</v>
      </c>
      <c r="O121" s="340" t="s">
        <v>29</v>
      </c>
      <c r="P121" s="341" t="s">
        <v>29</v>
      </c>
      <c r="Q121" s="340" t="s">
        <v>29</v>
      </c>
      <c r="R121" s="341" t="s">
        <v>29</v>
      </c>
      <c r="S121" s="339">
        <f>M121</f>
        <v>20</v>
      </c>
      <c r="T121" s="341" t="s">
        <v>29</v>
      </c>
      <c r="U121" s="563" t="s">
        <v>602</v>
      </c>
      <c r="V121" s="395"/>
    </row>
    <row r="122" spans="1:22" x14ac:dyDescent="0.25">
      <c r="A122" s="327"/>
      <c r="B122" s="328"/>
      <c r="C122" s="335"/>
      <c r="D122" s="328"/>
      <c r="E122" s="335"/>
      <c r="F122" s="328"/>
      <c r="G122" s="335"/>
      <c r="H122" s="328"/>
      <c r="I122" s="352"/>
      <c r="J122" s="394"/>
      <c r="K122" s="330"/>
      <c r="L122" s="570"/>
      <c r="M122" s="330"/>
      <c r="N122" s="331"/>
      <c r="O122" s="330"/>
      <c r="P122" s="331"/>
      <c r="Q122" s="330"/>
      <c r="R122" s="331"/>
      <c r="S122" s="330"/>
      <c r="T122" s="331"/>
      <c r="U122" s="564"/>
      <c r="V122" s="394"/>
    </row>
    <row r="123" spans="1:22" x14ac:dyDescent="0.25">
      <c r="A123" s="327"/>
      <c r="B123" s="328"/>
      <c r="C123" s="335"/>
      <c r="D123" s="328"/>
      <c r="E123" s="335"/>
      <c r="F123" s="328"/>
      <c r="G123" s="335"/>
      <c r="H123" s="328"/>
      <c r="I123" s="352"/>
      <c r="J123" s="394"/>
      <c r="K123" s="330"/>
      <c r="L123" s="570"/>
      <c r="M123" s="330"/>
      <c r="N123" s="331"/>
      <c r="O123" s="330"/>
      <c r="P123" s="331"/>
      <c r="Q123" s="330"/>
      <c r="R123" s="331"/>
      <c r="S123" s="330"/>
      <c r="T123" s="331"/>
      <c r="U123" s="564"/>
      <c r="V123" s="394"/>
    </row>
    <row r="124" spans="1:22" x14ac:dyDescent="0.25">
      <c r="A124" s="327"/>
      <c r="B124" s="328"/>
      <c r="C124" s="335"/>
      <c r="D124" s="328"/>
      <c r="E124" s="335"/>
      <c r="F124" s="328"/>
      <c r="G124" s="335"/>
      <c r="H124" s="328"/>
      <c r="I124" s="352"/>
      <c r="J124" s="377"/>
      <c r="K124" s="343"/>
      <c r="L124" s="571"/>
      <c r="M124" s="343"/>
      <c r="N124" s="344"/>
      <c r="O124" s="343"/>
      <c r="P124" s="344"/>
      <c r="Q124" s="343"/>
      <c r="R124" s="344"/>
      <c r="S124" s="343"/>
      <c r="T124" s="344"/>
      <c r="U124" s="343"/>
      <c r="V124" s="377"/>
    </row>
    <row r="125" spans="1:22" x14ac:dyDescent="0.25">
      <c r="A125" s="345">
        <v>29</v>
      </c>
      <c r="B125" s="346" t="s">
        <v>1131</v>
      </c>
      <c r="C125" s="347" t="s">
        <v>1126</v>
      </c>
      <c r="D125" s="339" t="s">
        <v>23</v>
      </c>
      <c r="E125" s="348" t="s">
        <v>24</v>
      </c>
      <c r="F125" s="339" t="s">
        <v>24</v>
      </c>
      <c r="G125" s="348" t="s">
        <v>1128</v>
      </c>
      <c r="H125" s="349">
        <v>43752</v>
      </c>
      <c r="I125" s="351" t="s">
        <v>131</v>
      </c>
      <c r="J125" s="395" t="s">
        <v>35</v>
      </c>
      <c r="K125" s="584" t="s">
        <v>36</v>
      </c>
      <c r="L125" s="569" t="s">
        <v>1202</v>
      </c>
      <c r="M125" s="339">
        <v>16</v>
      </c>
      <c r="N125" s="341">
        <v>5500</v>
      </c>
      <c r="O125" s="339" t="s">
        <v>29</v>
      </c>
      <c r="P125" s="348" t="s">
        <v>29</v>
      </c>
      <c r="Q125" s="339" t="s">
        <v>29</v>
      </c>
      <c r="R125" s="348" t="s">
        <v>29</v>
      </c>
      <c r="S125" s="339">
        <v>16</v>
      </c>
      <c r="T125" s="348" t="s">
        <v>29</v>
      </c>
      <c r="U125" s="563" t="s">
        <v>602</v>
      </c>
      <c r="V125" s="351"/>
    </row>
    <row r="126" spans="1:22" x14ac:dyDescent="0.25">
      <c r="A126" s="327"/>
      <c r="B126" s="328"/>
      <c r="C126" s="329" t="s">
        <v>1127</v>
      </c>
      <c r="D126" s="330"/>
      <c r="E126" s="331"/>
      <c r="F126" s="330"/>
      <c r="G126" s="331"/>
      <c r="H126" s="330"/>
      <c r="I126" s="352"/>
      <c r="J126" s="394"/>
      <c r="K126" s="583"/>
      <c r="L126" s="570"/>
      <c r="M126" s="330"/>
      <c r="N126" s="331"/>
      <c r="O126" s="330"/>
      <c r="P126" s="331"/>
      <c r="Q126" s="330"/>
      <c r="R126" s="331"/>
      <c r="S126" s="330"/>
      <c r="T126" s="331"/>
      <c r="U126" s="564"/>
      <c r="V126" s="352"/>
    </row>
    <row r="127" spans="1:22" ht="36.75" customHeight="1" x14ac:dyDescent="0.25">
      <c r="A127" s="327"/>
      <c r="B127" s="328"/>
      <c r="C127" s="329"/>
      <c r="D127" s="328"/>
      <c r="E127" s="335"/>
      <c r="F127" s="328"/>
      <c r="G127" s="335"/>
      <c r="H127" s="328"/>
      <c r="I127" s="352"/>
      <c r="J127" s="394"/>
      <c r="K127" s="353"/>
      <c r="L127" s="570"/>
      <c r="M127" s="330"/>
      <c r="N127" s="331"/>
      <c r="O127" s="330"/>
      <c r="P127" s="331"/>
      <c r="Q127" s="330"/>
      <c r="R127" s="331"/>
      <c r="S127" s="330"/>
      <c r="T127" s="331"/>
      <c r="U127" s="565"/>
      <c r="V127" s="352"/>
    </row>
    <row r="128" spans="1:22" x14ac:dyDescent="0.25">
      <c r="A128" s="327"/>
      <c r="B128" s="328"/>
      <c r="C128" s="335"/>
      <c r="D128" s="328"/>
      <c r="E128" s="335"/>
      <c r="F128" s="328"/>
      <c r="G128" s="335"/>
      <c r="H128" s="328"/>
      <c r="I128" s="352"/>
      <c r="J128" s="395" t="s">
        <v>475</v>
      </c>
      <c r="K128" s="339" t="s">
        <v>38</v>
      </c>
      <c r="L128" s="569" t="s">
        <v>1203</v>
      </c>
      <c r="M128" s="339">
        <v>20</v>
      </c>
      <c r="N128" s="341">
        <v>4500</v>
      </c>
      <c r="O128" s="340" t="s">
        <v>29</v>
      </c>
      <c r="P128" s="341" t="s">
        <v>29</v>
      </c>
      <c r="Q128" s="340" t="s">
        <v>29</v>
      </c>
      <c r="R128" s="341" t="s">
        <v>29</v>
      </c>
      <c r="S128" s="339">
        <f>M128</f>
        <v>20</v>
      </c>
      <c r="T128" s="341" t="s">
        <v>29</v>
      </c>
      <c r="U128" s="563" t="s">
        <v>602</v>
      </c>
      <c r="V128" s="395"/>
    </row>
    <row r="129" spans="1:22" x14ac:dyDescent="0.25">
      <c r="A129" s="327"/>
      <c r="B129" s="328"/>
      <c r="C129" s="335"/>
      <c r="D129" s="328"/>
      <c r="E129" s="335"/>
      <c r="F129" s="328"/>
      <c r="G129" s="335"/>
      <c r="H129" s="328"/>
      <c r="I129" s="352"/>
      <c r="J129" s="394"/>
      <c r="K129" s="330"/>
      <c r="L129" s="570"/>
      <c r="M129" s="330"/>
      <c r="N129" s="331"/>
      <c r="O129" s="330"/>
      <c r="P129" s="331"/>
      <c r="Q129" s="330"/>
      <c r="R129" s="331"/>
      <c r="S129" s="330"/>
      <c r="T129" s="331"/>
      <c r="U129" s="564"/>
      <c r="V129" s="394"/>
    </row>
    <row r="130" spans="1:22" x14ac:dyDescent="0.25">
      <c r="A130" s="327"/>
      <c r="B130" s="328"/>
      <c r="C130" s="335"/>
      <c r="D130" s="328"/>
      <c r="E130" s="335"/>
      <c r="F130" s="328"/>
      <c r="G130" s="335"/>
      <c r="H130" s="328"/>
      <c r="I130" s="352"/>
      <c r="J130" s="394"/>
      <c r="K130" s="330"/>
      <c r="L130" s="570"/>
      <c r="M130" s="330"/>
      <c r="N130" s="331"/>
      <c r="O130" s="330"/>
      <c r="P130" s="331"/>
      <c r="Q130" s="330"/>
      <c r="R130" s="331"/>
      <c r="S130" s="330"/>
      <c r="T130" s="331"/>
      <c r="U130" s="564"/>
      <c r="V130" s="394"/>
    </row>
    <row r="131" spans="1:22" x14ac:dyDescent="0.25">
      <c r="A131" s="342"/>
      <c r="B131" s="343"/>
      <c r="C131" s="344"/>
      <c r="D131" s="343"/>
      <c r="E131" s="344"/>
      <c r="F131" s="343"/>
      <c r="G131" s="344"/>
      <c r="H131" s="343"/>
      <c r="I131" s="377"/>
      <c r="J131" s="377"/>
      <c r="K131" s="343"/>
      <c r="L131" s="571"/>
      <c r="M131" s="343"/>
      <c r="N131" s="344"/>
      <c r="O131" s="343"/>
      <c r="P131" s="344"/>
      <c r="Q131" s="343"/>
      <c r="R131" s="344"/>
      <c r="S131" s="343"/>
      <c r="T131" s="344"/>
      <c r="U131" s="343"/>
      <c r="V131" s="377"/>
    </row>
    <row r="132" spans="1:22" x14ac:dyDescent="0.25">
      <c r="A132" s="345">
        <v>30</v>
      </c>
      <c r="B132" s="346" t="s">
        <v>1133</v>
      </c>
      <c r="C132" s="347" t="s">
        <v>1132</v>
      </c>
      <c r="D132" s="339" t="s">
        <v>23</v>
      </c>
      <c r="E132" s="348" t="s">
        <v>24</v>
      </c>
      <c r="F132" s="339" t="s">
        <v>24</v>
      </c>
      <c r="G132" s="348" t="s">
        <v>1087</v>
      </c>
      <c r="H132" s="349">
        <v>43752</v>
      </c>
      <c r="I132" s="351" t="s">
        <v>131</v>
      </c>
      <c r="J132" s="339" t="s">
        <v>135</v>
      </c>
      <c r="K132" s="569" t="s">
        <v>136</v>
      </c>
      <c r="L132" s="563" t="s">
        <v>137</v>
      </c>
      <c r="M132" s="373">
        <v>12</v>
      </c>
      <c r="N132" s="602">
        <v>4000</v>
      </c>
      <c r="O132" s="373">
        <v>2017</v>
      </c>
      <c r="P132" s="602">
        <v>4800</v>
      </c>
      <c r="Q132" s="603" t="s">
        <v>29</v>
      </c>
      <c r="R132" s="602" t="s">
        <v>29</v>
      </c>
      <c r="S132" s="373">
        <f>M132</f>
        <v>12</v>
      </c>
      <c r="T132" s="602" t="s">
        <v>29</v>
      </c>
      <c r="U132" s="373" t="s">
        <v>30</v>
      </c>
      <c r="V132" s="346"/>
    </row>
    <row r="133" spans="1:22" x14ac:dyDescent="0.25">
      <c r="A133" s="327"/>
      <c r="B133" s="328"/>
      <c r="C133" s="329" t="s">
        <v>89</v>
      </c>
      <c r="D133" s="330"/>
      <c r="E133" s="331"/>
      <c r="F133" s="330"/>
      <c r="G133" s="331"/>
      <c r="H133" s="330"/>
      <c r="I133" s="352"/>
      <c r="J133" s="330"/>
      <c r="K133" s="570"/>
      <c r="L133" s="564"/>
      <c r="M133" s="335"/>
      <c r="N133" s="328"/>
      <c r="O133" s="335"/>
      <c r="P133" s="328"/>
      <c r="Q133" s="335"/>
      <c r="R133" s="328"/>
      <c r="S133" s="335"/>
      <c r="T133" s="328"/>
      <c r="U133" s="335"/>
      <c r="V133" s="328"/>
    </row>
    <row r="134" spans="1:22" ht="34.5" customHeight="1" x14ac:dyDescent="0.25">
      <c r="A134" s="342"/>
      <c r="B134" s="343"/>
      <c r="C134" s="400"/>
      <c r="D134" s="343"/>
      <c r="E134" s="344"/>
      <c r="F134" s="343"/>
      <c r="G134" s="344"/>
      <c r="H134" s="343"/>
      <c r="I134" s="377"/>
      <c r="J134" s="336"/>
      <c r="K134" s="604"/>
      <c r="L134" s="565"/>
      <c r="M134" s="344"/>
      <c r="N134" s="343"/>
      <c r="O134" s="344"/>
      <c r="P134" s="343"/>
      <c r="Q134" s="344"/>
      <c r="R134" s="343"/>
      <c r="S134" s="344"/>
      <c r="T134" s="343"/>
      <c r="U134" s="344"/>
      <c r="V134" s="343"/>
    </row>
    <row r="135" spans="1:22" ht="16.5" customHeight="1" x14ac:dyDescent="0.25">
      <c r="A135" s="345">
        <v>31</v>
      </c>
      <c r="B135" s="346" t="s">
        <v>1134</v>
      </c>
      <c r="C135" s="347" t="s">
        <v>1132</v>
      </c>
      <c r="D135" s="339" t="s">
        <v>23</v>
      </c>
      <c r="E135" s="348" t="s">
        <v>24</v>
      </c>
      <c r="F135" s="339" t="s">
        <v>24</v>
      </c>
      <c r="G135" s="348" t="s">
        <v>1087</v>
      </c>
      <c r="H135" s="349">
        <v>43752</v>
      </c>
      <c r="I135" s="351" t="s">
        <v>131</v>
      </c>
      <c r="J135" s="339" t="s">
        <v>500</v>
      </c>
      <c r="K135" s="563" t="s">
        <v>32</v>
      </c>
      <c r="L135" s="563" t="s">
        <v>147</v>
      </c>
      <c r="M135" s="339">
        <v>16</v>
      </c>
      <c r="N135" s="341">
        <v>8000</v>
      </c>
      <c r="O135" s="339" t="s">
        <v>40</v>
      </c>
      <c r="P135" s="350">
        <v>5</v>
      </c>
      <c r="Q135" s="339" t="s">
        <v>40</v>
      </c>
      <c r="R135" s="339" t="s">
        <v>40</v>
      </c>
      <c r="S135" s="339">
        <f>M135</f>
        <v>16</v>
      </c>
      <c r="T135" s="359" t="s">
        <v>40</v>
      </c>
      <c r="U135" s="563" t="s">
        <v>602</v>
      </c>
      <c r="V135" s="339"/>
    </row>
    <row r="136" spans="1:22" x14ac:dyDescent="0.25">
      <c r="A136" s="327"/>
      <c r="B136" s="328"/>
      <c r="C136" s="329" t="s">
        <v>149</v>
      </c>
      <c r="D136" s="330"/>
      <c r="E136" s="331"/>
      <c r="F136" s="330"/>
      <c r="G136" s="331"/>
      <c r="H136" s="330"/>
      <c r="I136" s="352"/>
      <c r="J136" s="330"/>
      <c r="K136" s="564"/>
      <c r="L136" s="564"/>
      <c r="M136" s="330"/>
      <c r="N136" s="331"/>
      <c r="O136" s="330"/>
      <c r="P136" s="331"/>
      <c r="Q136" s="330"/>
      <c r="R136" s="331"/>
      <c r="S136" s="330"/>
      <c r="T136" s="331"/>
      <c r="U136" s="564"/>
      <c r="V136" s="330"/>
    </row>
    <row r="137" spans="1:22" ht="37.5" customHeight="1" thickBot="1" x14ac:dyDescent="0.3">
      <c r="A137" s="342"/>
      <c r="B137" s="343"/>
      <c r="C137" s="400"/>
      <c r="D137" s="343"/>
      <c r="E137" s="344"/>
      <c r="F137" s="343"/>
      <c r="G137" s="344"/>
      <c r="H137" s="343"/>
      <c r="I137" s="377"/>
      <c r="J137" s="330"/>
      <c r="K137" s="565"/>
      <c r="L137" s="565"/>
      <c r="M137" s="336"/>
      <c r="N137" s="338"/>
      <c r="O137" s="336"/>
      <c r="P137" s="338"/>
      <c r="Q137" s="336"/>
      <c r="R137" s="338"/>
      <c r="S137" s="336"/>
      <c r="T137" s="338"/>
      <c r="U137" s="565"/>
      <c r="V137" s="336"/>
    </row>
    <row r="138" spans="1:22" ht="16.5" thickTop="1" x14ac:dyDescent="0.25">
      <c r="A138" s="345">
        <v>32</v>
      </c>
      <c r="B138" s="346" t="s">
        <v>1135</v>
      </c>
      <c r="C138" s="347" t="s">
        <v>899</v>
      </c>
      <c r="D138" s="339" t="s">
        <v>23</v>
      </c>
      <c r="E138" s="348" t="s">
        <v>24</v>
      </c>
      <c r="F138" s="339" t="s">
        <v>24</v>
      </c>
      <c r="G138" s="348" t="s">
        <v>384</v>
      </c>
      <c r="H138" s="349">
        <v>43752</v>
      </c>
      <c r="I138" s="351" t="s">
        <v>131</v>
      </c>
      <c r="J138" s="467" t="s">
        <v>150</v>
      </c>
      <c r="K138" s="467" t="s">
        <v>151</v>
      </c>
      <c r="L138" s="563" t="s">
        <v>152</v>
      </c>
      <c r="M138" s="339">
        <v>20</v>
      </c>
      <c r="N138" s="341">
        <v>7000</v>
      </c>
      <c r="O138" s="339" t="s">
        <v>29</v>
      </c>
      <c r="P138" s="341">
        <v>6550</v>
      </c>
      <c r="Q138" s="340" t="s">
        <v>29</v>
      </c>
      <c r="R138" s="341" t="s">
        <v>29</v>
      </c>
      <c r="S138" s="339">
        <f>M138</f>
        <v>20</v>
      </c>
      <c r="T138" s="341" t="s">
        <v>29</v>
      </c>
      <c r="U138" s="597" t="s">
        <v>602</v>
      </c>
      <c r="V138" s="339"/>
    </row>
    <row r="139" spans="1:22" x14ac:dyDescent="0.25">
      <c r="A139" s="327"/>
      <c r="B139" s="328"/>
      <c r="C139" s="329" t="s">
        <v>86</v>
      </c>
      <c r="D139" s="330"/>
      <c r="E139" s="331"/>
      <c r="F139" s="330"/>
      <c r="G139" s="331"/>
      <c r="H139" s="330"/>
      <c r="I139" s="352"/>
      <c r="J139" s="468"/>
      <c r="K139" s="468"/>
      <c r="L139" s="564"/>
      <c r="M139" s="330"/>
      <c r="N139" s="331"/>
      <c r="O139" s="330"/>
      <c r="P139" s="331"/>
      <c r="Q139" s="330"/>
      <c r="R139" s="331"/>
      <c r="S139" s="330"/>
      <c r="T139" s="331"/>
      <c r="U139" s="564"/>
      <c r="V139" s="330"/>
    </row>
    <row r="140" spans="1:22" ht="35.25" customHeight="1" x14ac:dyDescent="0.25">
      <c r="A140" s="342"/>
      <c r="B140" s="343"/>
      <c r="C140" s="400"/>
      <c r="D140" s="343"/>
      <c r="E140" s="344"/>
      <c r="F140" s="343"/>
      <c r="G140" s="344"/>
      <c r="H140" s="343"/>
      <c r="I140" s="377"/>
      <c r="J140" s="336"/>
      <c r="K140" s="468"/>
      <c r="L140" s="564"/>
      <c r="M140" s="330"/>
      <c r="N140" s="331"/>
      <c r="O140" s="330"/>
      <c r="P140" s="331"/>
      <c r="Q140" s="330"/>
      <c r="R140" s="331"/>
      <c r="S140" s="330"/>
      <c r="T140" s="331"/>
      <c r="U140" s="564"/>
      <c r="V140" s="330"/>
    </row>
    <row r="141" spans="1:22" x14ac:dyDescent="0.25">
      <c r="A141" s="345">
        <v>33</v>
      </c>
      <c r="B141" s="346" t="s">
        <v>550</v>
      </c>
      <c r="C141" s="347" t="s">
        <v>899</v>
      </c>
      <c r="D141" s="339" t="s">
        <v>23</v>
      </c>
      <c r="E141" s="348" t="s">
        <v>24</v>
      </c>
      <c r="F141" s="339" t="s">
        <v>24</v>
      </c>
      <c r="G141" s="348" t="s">
        <v>384</v>
      </c>
      <c r="H141" s="349">
        <v>43752</v>
      </c>
      <c r="I141" s="373" t="s">
        <v>131</v>
      </c>
      <c r="J141" s="339" t="s">
        <v>475</v>
      </c>
      <c r="K141" s="339" t="s">
        <v>38</v>
      </c>
      <c r="L141" s="569" t="s">
        <v>96</v>
      </c>
      <c r="M141" s="339">
        <v>20</v>
      </c>
      <c r="N141" s="341">
        <v>5000</v>
      </c>
      <c r="O141" s="340" t="s">
        <v>29</v>
      </c>
      <c r="P141" s="341" t="s">
        <v>29</v>
      </c>
      <c r="Q141" s="340" t="s">
        <v>29</v>
      </c>
      <c r="R141" s="341" t="s">
        <v>29</v>
      </c>
      <c r="S141" s="339">
        <f>M141</f>
        <v>20</v>
      </c>
      <c r="T141" s="341" t="s">
        <v>29</v>
      </c>
      <c r="U141" s="563" t="s">
        <v>602</v>
      </c>
      <c r="V141" s="395"/>
    </row>
    <row r="142" spans="1:22" x14ac:dyDescent="0.25">
      <c r="A142" s="327"/>
      <c r="B142" s="328"/>
      <c r="C142" s="329" t="s">
        <v>309</v>
      </c>
      <c r="D142" s="330"/>
      <c r="E142" s="331"/>
      <c r="F142" s="330"/>
      <c r="G142" s="331"/>
      <c r="H142" s="330"/>
      <c r="I142" s="335"/>
      <c r="J142" s="330"/>
      <c r="K142" s="330"/>
      <c r="L142" s="570"/>
      <c r="M142" s="330"/>
      <c r="N142" s="331"/>
      <c r="O142" s="330"/>
      <c r="P142" s="331"/>
      <c r="Q142" s="330"/>
      <c r="R142" s="331"/>
      <c r="S142" s="330"/>
      <c r="T142" s="331"/>
      <c r="U142" s="564"/>
      <c r="V142" s="394"/>
    </row>
    <row r="143" spans="1:22" x14ac:dyDescent="0.25">
      <c r="A143" s="327"/>
      <c r="B143" s="328"/>
      <c r="C143" s="329"/>
      <c r="D143" s="328"/>
      <c r="E143" s="335"/>
      <c r="F143" s="328"/>
      <c r="G143" s="335"/>
      <c r="H143" s="328"/>
      <c r="I143" s="335"/>
      <c r="J143" s="330"/>
      <c r="K143" s="330"/>
      <c r="L143" s="570"/>
      <c r="M143" s="330"/>
      <c r="N143" s="331"/>
      <c r="O143" s="330"/>
      <c r="P143" s="331"/>
      <c r="Q143" s="330"/>
      <c r="R143" s="331"/>
      <c r="S143" s="330"/>
      <c r="T143" s="331"/>
      <c r="U143" s="564"/>
      <c r="V143" s="394"/>
    </row>
    <row r="144" spans="1:22" ht="24.75" customHeight="1" x14ac:dyDescent="0.25">
      <c r="A144" s="342"/>
      <c r="B144" s="343"/>
      <c r="C144" s="344"/>
      <c r="D144" s="343"/>
      <c r="E144" s="344"/>
      <c r="F144" s="343"/>
      <c r="G144" s="344"/>
      <c r="H144" s="343"/>
      <c r="I144" s="344"/>
      <c r="J144" s="343"/>
      <c r="K144" s="343"/>
      <c r="L144" s="571"/>
      <c r="M144" s="343"/>
      <c r="N144" s="344"/>
      <c r="O144" s="343"/>
      <c r="P144" s="344"/>
      <c r="Q144" s="343"/>
      <c r="R144" s="344"/>
      <c r="S144" s="343"/>
      <c r="T144" s="344"/>
      <c r="U144" s="343"/>
      <c r="V144" s="377"/>
    </row>
    <row r="145" spans="1:22" x14ac:dyDescent="0.25">
      <c r="A145" s="424">
        <v>34</v>
      </c>
      <c r="B145" s="328" t="s">
        <v>365</v>
      </c>
      <c r="C145" s="459" t="s">
        <v>1136</v>
      </c>
      <c r="D145" s="330" t="s">
        <v>23</v>
      </c>
      <c r="E145" s="331" t="s">
        <v>24</v>
      </c>
      <c r="F145" s="330" t="s">
        <v>24</v>
      </c>
      <c r="G145" s="331" t="s">
        <v>748</v>
      </c>
      <c r="H145" s="332">
        <v>43752</v>
      </c>
      <c r="I145" s="335" t="s">
        <v>131</v>
      </c>
      <c r="J145" s="330" t="s">
        <v>475</v>
      </c>
      <c r="K145" s="330" t="s">
        <v>38</v>
      </c>
      <c r="L145" s="570" t="s">
        <v>96</v>
      </c>
      <c r="M145" s="330">
        <v>20</v>
      </c>
      <c r="N145" s="401">
        <v>5000</v>
      </c>
      <c r="O145" s="334" t="s">
        <v>29</v>
      </c>
      <c r="P145" s="401" t="s">
        <v>29</v>
      </c>
      <c r="Q145" s="334" t="s">
        <v>29</v>
      </c>
      <c r="R145" s="401" t="s">
        <v>29</v>
      </c>
      <c r="S145" s="330">
        <f>M145</f>
        <v>20</v>
      </c>
      <c r="T145" s="401" t="s">
        <v>29</v>
      </c>
      <c r="U145" s="564" t="s">
        <v>602</v>
      </c>
      <c r="V145" s="394"/>
    </row>
    <row r="146" spans="1:22" x14ac:dyDescent="0.25">
      <c r="B146" s="328"/>
      <c r="D146" s="330"/>
      <c r="E146" s="331"/>
      <c r="F146" s="330"/>
      <c r="G146" s="331"/>
      <c r="H146" s="330"/>
      <c r="I146" s="335"/>
      <c r="J146" s="330" t="s">
        <v>77</v>
      </c>
      <c r="K146" s="330"/>
      <c r="L146" s="570"/>
      <c r="M146" s="330"/>
      <c r="N146" s="331"/>
      <c r="O146" s="330"/>
      <c r="P146" s="331"/>
      <c r="Q146" s="330"/>
      <c r="R146" s="331"/>
      <c r="S146" s="330"/>
      <c r="T146" s="331"/>
      <c r="U146" s="564"/>
      <c r="V146" s="394"/>
    </row>
    <row r="147" spans="1:22" x14ac:dyDescent="0.25">
      <c r="B147" s="328"/>
      <c r="D147" s="328"/>
      <c r="E147" s="335"/>
      <c r="F147" s="328"/>
      <c r="G147" s="335"/>
      <c r="H147" s="328"/>
      <c r="I147" s="335"/>
      <c r="J147" s="330"/>
      <c r="K147" s="330"/>
      <c r="L147" s="570"/>
      <c r="M147" s="330"/>
      <c r="N147" s="331"/>
      <c r="O147" s="330"/>
      <c r="P147" s="331"/>
      <c r="Q147" s="330"/>
      <c r="R147" s="331"/>
      <c r="S147" s="330"/>
      <c r="T147" s="331"/>
      <c r="U147" s="564"/>
      <c r="V147" s="394"/>
    </row>
    <row r="148" spans="1:22" ht="23.25" customHeight="1" x14ac:dyDescent="0.25">
      <c r="A148" s="335"/>
      <c r="B148" s="328"/>
      <c r="C148" s="335"/>
      <c r="D148" s="328"/>
      <c r="E148" s="335"/>
      <c r="F148" s="328"/>
      <c r="G148" s="335"/>
      <c r="H148" s="328"/>
      <c r="I148" s="335"/>
      <c r="J148" s="328"/>
      <c r="K148" s="328"/>
      <c r="L148" s="570"/>
      <c r="M148" s="328"/>
      <c r="N148" s="335"/>
      <c r="O148" s="328"/>
      <c r="P148" s="335"/>
      <c r="Q148" s="328"/>
      <c r="R148" s="335"/>
      <c r="S148" s="328"/>
      <c r="T148" s="335"/>
      <c r="U148" s="328"/>
      <c r="V148" s="352"/>
    </row>
    <row r="149" spans="1:22" x14ac:dyDescent="0.25">
      <c r="A149" s="345">
        <v>35</v>
      </c>
      <c r="B149" s="346" t="s">
        <v>591</v>
      </c>
      <c r="C149" s="460" t="s">
        <v>1136</v>
      </c>
      <c r="D149" s="339" t="s">
        <v>23</v>
      </c>
      <c r="E149" s="348" t="s">
        <v>24</v>
      </c>
      <c r="F149" s="339" t="s">
        <v>24</v>
      </c>
      <c r="G149" s="348" t="s">
        <v>748</v>
      </c>
      <c r="H149" s="349">
        <v>43752</v>
      </c>
      <c r="I149" s="373" t="s">
        <v>131</v>
      </c>
      <c r="J149" s="339" t="s">
        <v>47</v>
      </c>
      <c r="K149" s="339" t="s">
        <v>48</v>
      </c>
      <c r="L149" s="569" t="s">
        <v>78</v>
      </c>
      <c r="M149" s="339">
        <v>20</v>
      </c>
      <c r="N149" s="341">
        <v>5000</v>
      </c>
      <c r="O149" s="340" t="s">
        <v>29</v>
      </c>
      <c r="P149" s="341">
        <v>7550</v>
      </c>
      <c r="Q149" s="340" t="s">
        <v>29</v>
      </c>
      <c r="R149" s="341" t="s">
        <v>29</v>
      </c>
      <c r="S149" s="339">
        <f>M149</f>
        <v>20</v>
      </c>
      <c r="T149" s="341" t="s">
        <v>29</v>
      </c>
      <c r="U149" s="563" t="s">
        <v>602</v>
      </c>
      <c r="V149" s="339"/>
    </row>
    <row r="150" spans="1:22" x14ac:dyDescent="0.25">
      <c r="A150" s="327"/>
      <c r="B150" s="328"/>
      <c r="C150" s="335"/>
      <c r="D150" s="330"/>
      <c r="E150" s="331"/>
      <c r="F150" s="330"/>
      <c r="G150" s="331"/>
      <c r="H150" s="330"/>
      <c r="I150" s="335"/>
      <c r="J150" s="330" t="s">
        <v>77</v>
      </c>
      <c r="K150" s="330" t="s">
        <v>49</v>
      </c>
      <c r="L150" s="570"/>
      <c r="M150" s="330"/>
      <c r="N150" s="331"/>
      <c r="O150" s="330"/>
      <c r="P150" s="331"/>
      <c r="Q150" s="330"/>
      <c r="R150" s="331"/>
      <c r="S150" s="330"/>
      <c r="T150" s="331"/>
      <c r="U150" s="564"/>
      <c r="V150" s="330"/>
    </row>
    <row r="151" spans="1:22" ht="42.75" customHeight="1" x14ac:dyDescent="0.25">
      <c r="A151" s="342"/>
      <c r="B151" s="343"/>
      <c r="C151" s="344"/>
      <c r="D151" s="343"/>
      <c r="E151" s="344"/>
      <c r="F151" s="343"/>
      <c r="G151" s="344"/>
      <c r="H151" s="343"/>
      <c r="I151" s="344"/>
      <c r="J151" s="336"/>
      <c r="K151" s="336"/>
      <c r="L151" s="571"/>
      <c r="M151" s="336"/>
      <c r="N151" s="338"/>
      <c r="O151" s="336"/>
      <c r="P151" s="338"/>
      <c r="Q151" s="336"/>
      <c r="R151" s="338"/>
      <c r="S151" s="336"/>
      <c r="T151" s="338"/>
      <c r="U151" s="565"/>
      <c r="V151" s="336"/>
    </row>
    <row r="152" spans="1:22" x14ac:dyDescent="0.25">
      <c r="A152" s="346">
        <v>36</v>
      </c>
      <c r="B152" s="373" t="s">
        <v>1142</v>
      </c>
      <c r="C152" s="374" t="s">
        <v>498</v>
      </c>
      <c r="D152" s="348" t="s">
        <v>23</v>
      </c>
      <c r="E152" s="339" t="s">
        <v>24</v>
      </c>
      <c r="F152" s="348" t="s">
        <v>46</v>
      </c>
      <c r="G152" s="339" t="s">
        <v>499</v>
      </c>
      <c r="H152" s="375">
        <v>43753</v>
      </c>
      <c r="I152" s="346" t="s">
        <v>42</v>
      </c>
      <c r="J152" s="339" t="s">
        <v>106</v>
      </c>
      <c r="K152" s="609" t="s">
        <v>39</v>
      </c>
      <c r="L152" s="569" t="s">
        <v>1206</v>
      </c>
      <c r="M152" s="359">
        <v>20</v>
      </c>
      <c r="N152" s="340">
        <v>5000</v>
      </c>
      <c r="O152" s="348" t="s">
        <v>40</v>
      </c>
      <c r="P152" s="339" t="s">
        <v>40</v>
      </c>
      <c r="Q152" s="348" t="s">
        <v>40</v>
      </c>
      <c r="R152" s="339" t="s">
        <v>40</v>
      </c>
      <c r="S152" s="348">
        <v>20</v>
      </c>
      <c r="T152" s="339" t="s">
        <v>40</v>
      </c>
      <c r="U152" s="563" t="s">
        <v>602</v>
      </c>
      <c r="V152" s="339"/>
    </row>
    <row r="153" spans="1:22" x14ac:dyDescent="0.25">
      <c r="A153" s="328"/>
      <c r="B153" s="335"/>
      <c r="C153" s="376" t="s">
        <v>1143</v>
      </c>
      <c r="D153" s="331"/>
      <c r="E153" s="330"/>
      <c r="F153" s="331"/>
      <c r="G153" s="330"/>
      <c r="H153" s="331"/>
      <c r="I153" s="328"/>
      <c r="J153" s="330"/>
      <c r="K153" s="610"/>
      <c r="L153" s="570"/>
      <c r="M153" s="380"/>
      <c r="N153" s="330"/>
      <c r="O153" s="331"/>
      <c r="P153" s="330"/>
      <c r="Q153" s="331"/>
      <c r="R153" s="330"/>
      <c r="S153" s="331"/>
      <c r="T153" s="330"/>
      <c r="U153" s="564"/>
      <c r="V153" s="330"/>
    </row>
    <row r="154" spans="1:22" ht="42.75" customHeight="1" x14ac:dyDescent="0.25">
      <c r="A154" s="328"/>
      <c r="B154" s="335"/>
      <c r="C154" s="376"/>
      <c r="D154" s="335"/>
      <c r="E154" s="328"/>
      <c r="F154" s="335"/>
      <c r="G154" s="328"/>
      <c r="H154" s="335"/>
      <c r="I154" s="328"/>
      <c r="J154" s="336"/>
      <c r="K154" s="336"/>
      <c r="L154" s="571"/>
      <c r="M154" s="381"/>
      <c r="N154" s="336"/>
      <c r="O154" s="338"/>
      <c r="P154" s="336"/>
      <c r="Q154" s="338"/>
      <c r="R154" s="336"/>
      <c r="S154" s="338"/>
      <c r="T154" s="336"/>
      <c r="U154" s="565"/>
      <c r="V154" s="336"/>
    </row>
    <row r="155" spans="1:22" x14ac:dyDescent="0.25">
      <c r="A155" s="346">
        <v>37</v>
      </c>
      <c r="B155" s="373" t="s">
        <v>1144</v>
      </c>
      <c r="C155" s="374" t="s">
        <v>498</v>
      </c>
      <c r="D155" s="348" t="s">
        <v>23</v>
      </c>
      <c r="E155" s="339" t="s">
        <v>24</v>
      </c>
      <c r="F155" s="348" t="s">
        <v>46</v>
      </c>
      <c r="G155" s="339" t="s">
        <v>499</v>
      </c>
      <c r="H155" s="375">
        <v>43753</v>
      </c>
      <c r="I155" s="346" t="s">
        <v>42</v>
      </c>
      <c r="J155" s="351" t="s">
        <v>598</v>
      </c>
      <c r="K155" s="605" t="s">
        <v>599</v>
      </c>
      <c r="L155" s="563" t="s">
        <v>600</v>
      </c>
      <c r="M155" s="373">
        <v>20</v>
      </c>
      <c r="N155" s="340">
        <v>7500</v>
      </c>
      <c r="O155" s="348" t="s">
        <v>29</v>
      </c>
      <c r="P155" s="339" t="s">
        <v>29</v>
      </c>
      <c r="Q155" s="348" t="s">
        <v>29</v>
      </c>
      <c r="R155" s="339" t="s">
        <v>29</v>
      </c>
      <c r="S155" s="348">
        <f>M155</f>
        <v>20</v>
      </c>
      <c r="T155" s="340" t="s">
        <v>29</v>
      </c>
      <c r="U155" s="563" t="s">
        <v>602</v>
      </c>
      <c r="V155" s="339"/>
    </row>
    <row r="156" spans="1:22" x14ac:dyDescent="0.25">
      <c r="A156" s="328"/>
      <c r="B156" s="335"/>
      <c r="C156" s="376" t="s">
        <v>1145</v>
      </c>
      <c r="D156" s="331"/>
      <c r="E156" s="330"/>
      <c r="F156" s="331"/>
      <c r="G156" s="330"/>
      <c r="H156" s="331"/>
      <c r="I156" s="328"/>
      <c r="J156" s="352"/>
      <c r="K156" s="590"/>
      <c r="L156" s="564"/>
      <c r="M156" s="335"/>
      <c r="N156" s="330"/>
      <c r="O156" s="331"/>
      <c r="P156" s="330"/>
      <c r="Q156" s="331"/>
      <c r="R156" s="330"/>
      <c r="S156" s="331"/>
      <c r="T156" s="330"/>
      <c r="U156" s="564"/>
      <c r="V156" s="330"/>
    </row>
    <row r="157" spans="1:22" x14ac:dyDescent="0.25">
      <c r="A157" s="328"/>
      <c r="B157" s="335"/>
      <c r="C157" s="376"/>
      <c r="D157" s="335"/>
      <c r="E157" s="328"/>
      <c r="F157" s="335"/>
      <c r="G157" s="328"/>
      <c r="H157" s="335"/>
      <c r="I157" s="328"/>
      <c r="J157" s="352"/>
      <c r="K157" s="590"/>
      <c r="L157" s="564"/>
      <c r="M157" s="335"/>
      <c r="N157" s="330"/>
      <c r="O157" s="331"/>
      <c r="P157" s="330"/>
      <c r="Q157" s="331"/>
      <c r="R157" s="330"/>
      <c r="S157" s="331"/>
      <c r="T157" s="330"/>
      <c r="U157" s="565"/>
      <c r="V157" s="330"/>
    </row>
    <row r="158" spans="1:22" ht="23.25" customHeight="1" x14ac:dyDescent="0.25">
      <c r="A158" s="328"/>
      <c r="C158" s="328"/>
      <c r="E158" s="328"/>
      <c r="G158" s="328"/>
      <c r="I158" s="343"/>
      <c r="J158" s="377"/>
      <c r="K158" s="606"/>
      <c r="L158" s="565"/>
      <c r="M158" s="344"/>
      <c r="N158" s="343"/>
      <c r="O158" s="344"/>
      <c r="P158" s="343"/>
      <c r="Q158" s="344"/>
      <c r="R158" s="343"/>
      <c r="S158" s="344"/>
      <c r="T158" s="343"/>
      <c r="U158" s="344"/>
      <c r="V158" s="343"/>
    </row>
    <row r="159" spans="1:22" x14ac:dyDescent="0.25">
      <c r="A159" s="346">
        <v>38</v>
      </c>
      <c r="B159" s="373" t="s">
        <v>1147</v>
      </c>
      <c r="C159" s="374" t="s">
        <v>498</v>
      </c>
      <c r="D159" s="348" t="s">
        <v>23</v>
      </c>
      <c r="E159" s="339" t="s">
        <v>24</v>
      </c>
      <c r="F159" s="348" t="s">
        <v>46</v>
      </c>
      <c r="G159" s="339" t="s">
        <v>499</v>
      </c>
      <c r="H159" s="375">
        <v>43753</v>
      </c>
      <c r="I159" s="346" t="s">
        <v>42</v>
      </c>
      <c r="J159" s="379" t="s">
        <v>64</v>
      </c>
      <c r="K159" s="607" t="s">
        <v>65</v>
      </c>
      <c r="L159" s="563" t="s">
        <v>1209</v>
      </c>
      <c r="M159" s="348">
        <v>12</v>
      </c>
      <c r="N159" s="340">
        <v>5500</v>
      </c>
      <c r="O159" s="348">
        <v>2017</v>
      </c>
      <c r="P159" s="340">
        <v>4800</v>
      </c>
      <c r="Q159" s="348" t="s">
        <v>40</v>
      </c>
      <c r="R159" s="339" t="s">
        <v>40</v>
      </c>
      <c r="S159" s="348">
        <v>12</v>
      </c>
      <c r="T159" s="339" t="s">
        <v>40</v>
      </c>
      <c r="U159" s="348" t="s">
        <v>30</v>
      </c>
      <c r="V159" s="339"/>
    </row>
    <row r="160" spans="1:22" x14ac:dyDescent="0.25">
      <c r="A160" s="328"/>
      <c r="B160" s="335"/>
      <c r="C160" s="376" t="s">
        <v>1146</v>
      </c>
      <c r="D160" s="331"/>
      <c r="E160" s="330"/>
      <c r="F160" s="331"/>
      <c r="G160" s="330"/>
      <c r="H160" s="331"/>
      <c r="I160" s="328"/>
      <c r="J160" s="330"/>
      <c r="K160" s="608"/>
      <c r="L160" s="564"/>
      <c r="M160" s="331"/>
      <c r="N160" s="330"/>
      <c r="O160" s="331"/>
      <c r="P160" s="330"/>
      <c r="Q160" s="331"/>
      <c r="R160" s="330"/>
      <c r="S160" s="331"/>
      <c r="T160" s="330"/>
      <c r="U160" s="331"/>
      <c r="V160" s="330"/>
    </row>
    <row r="161" spans="1:22" ht="33.75" customHeight="1" x14ac:dyDescent="0.25">
      <c r="A161" s="328"/>
      <c r="B161" s="335"/>
      <c r="C161" s="376"/>
      <c r="D161" s="335"/>
      <c r="E161" s="328"/>
      <c r="F161" s="335"/>
      <c r="G161" s="328"/>
      <c r="H161" s="335"/>
      <c r="I161" s="328"/>
      <c r="J161" s="330"/>
      <c r="K161" s="335"/>
      <c r="L161" s="564"/>
      <c r="M161" s="331"/>
      <c r="N161" s="330"/>
      <c r="O161" s="331"/>
      <c r="P161" s="330"/>
      <c r="Q161" s="331"/>
      <c r="R161" s="330"/>
      <c r="S161" s="331"/>
      <c r="T161" s="330"/>
      <c r="U161" s="331"/>
      <c r="V161" s="330"/>
    </row>
    <row r="162" spans="1:22" x14ac:dyDescent="0.25">
      <c r="A162" s="328"/>
      <c r="C162" s="328"/>
      <c r="E162" s="328"/>
      <c r="G162" s="328"/>
      <c r="I162" s="328"/>
      <c r="J162" s="339" t="s">
        <v>475</v>
      </c>
      <c r="K162" s="339" t="s">
        <v>38</v>
      </c>
      <c r="L162" s="569" t="s">
        <v>1203</v>
      </c>
      <c r="M162" s="339">
        <v>20</v>
      </c>
      <c r="N162" s="341">
        <v>4000</v>
      </c>
      <c r="O162" s="340" t="s">
        <v>29</v>
      </c>
      <c r="P162" s="341" t="s">
        <v>29</v>
      </c>
      <c r="Q162" s="340" t="s">
        <v>29</v>
      </c>
      <c r="R162" s="341" t="s">
        <v>29</v>
      </c>
      <c r="S162" s="339">
        <f>M162</f>
        <v>20</v>
      </c>
      <c r="T162" s="341" t="s">
        <v>29</v>
      </c>
      <c r="U162" s="563" t="s">
        <v>602</v>
      </c>
      <c r="V162" s="395"/>
    </row>
    <row r="163" spans="1:22" x14ac:dyDescent="0.25">
      <c r="A163" s="328"/>
      <c r="C163" s="328"/>
      <c r="E163" s="328"/>
      <c r="G163" s="328"/>
      <c r="I163" s="328"/>
      <c r="J163" s="330"/>
      <c r="K163" s="330"/>
      <c r="L163" s="570"/>
      <c r="M163" s="330"/>
      <c r="N163" s="331"/>
      <c r="O163" s="330"/>
      <c r="P163" s="331"/>
      <c r="Q163" s="330"/>
      <c r="R163" s="331"/>
      <c r="S163" s="330"/>
      <c r="T163" s="331"/>
      <c r="U163" s="564"/>
      <c r="V163" s="394"/>
    </row>
    <row r="164" spans="1:22" x14ac:dyDescent="0.25">
      <c r="A164" s="328"/>
      <c r="C164" s="328"/>
      <c r="E164" s="328"/>
      <c r="G164" s="328"/>
      <c r="I164" s="328"/>
      <c r="J164" s="330"/>
      <c r="K164" s="330"/>
      <c r="L164" s="570"/>
      <c r="M164" s="330"/>
      <c r="N164" s="331"/>
      <c r="O164" s="330"/>
      <c r="P164" s="331"/>
      <c r="Q164" s="330"/>
      <c r="R164" s="331"/>
      <c r="S164" s="330"/>
      <c r="T164" s="331"/>
      <c r="U164" s="564"/>
      <c r="V164" s="394"/>
    </row>
    <row r="165" spans="1:22" x14ac:dyDescent="0.25">
      <c r="A165" s="328"/>
      <c r="C165" s="328"/>
      <c r="E165" s="328"/>
      <c r="G165" s="328"/>
      <c r="I165" s="328"/>
      <c r="J165" s="343"/>
      <c r="K165" s="343"/>
      <c r="L165" s="571"/>
      <c r="M165" s="343"/>
      <c r="N165" s="344"/>
      <c r="O165" s="343"/>
      <c r="P165" s="344"/>
      <c r="Q165" s="343"/>
      <c r="R165" s="344"/>
      <c r="S165" s="343"/>
      <c r="T165" s="344"/>
      <c r="U165" s="343"/>
      <c r="V165" s="377"/>
    </row>
    <row r="166" spans="1:22" x14ac:dyDescent="0.25">
      <c r="A166" s="346">
        <v>39</v>
      </c>
      <c r="B166" s="373" t="s">
        <v>1149</v>
      </c>
      <c r="C166" s="374" t="s">
        <v>862</v>
      </c>
      <c r="D166" s="348" t="s">
        <v>23</v>
      </c>
      <c r="E166" s="339" t="s">
        <v>24</v>
      </c>
      <c r="F166" s="348" t="s">
        <v>46</v>
      </c>
      <c r="G166" s="339" t="s">
        <v>46</v>
      </c>
      <c r="H166" s="375">
        <v>43753</v>
      </c>
      <c r="I166" s="346" t="s">
        <v>42</v>
      </c>
      <c r="J166" s="339" t="s">
        <v>106</v>
      </c>
      <c r="K166" s="609" t="s">
        <v>39</v>
      </c>
      <c r="L166" s="569" t="s">
        <v>1206</v>
      </c>
      <c r="M166" s="359">
        <v>20</v>
      </c>
      <c r="N166" s="340">
        <v>5500</v>
      </c>
      <c r="O166" s="348" t="s">
        <v>40</v>
      </c>
      <c r="P166" s="339" t="s">
        <v>40</v>
      </c>
      <c r="Q166" s="348" t="s">
        <v>40</v>
      </c>
      <c r="R166" s="339" t="s">
        <v>40</v>
      </c>
      <c r="S166" s="348">
        <v>20</v>
      </c>
      <c r="T166" s="339" t="s">
        <v>40</v>
      </c>
      <c r="U166" s="563" t="s">
        <v>602</v>
      </c>
      <c r="V166" s="339"/>
    </row>
    <row r="167" spans="1:22" x14ac:dyDescent="0.25">
      <c r="A167" s="328"/>
      <c r="B167" s="335"/>
      <c r="C167" s="376" t="s">
        <v>1148</v>
      </c>
      <c r="D167" s="331"/>
      <c r="E167" s="330"/>
      <c r="F167" s="331"/>
      <c r="G167" s="330"/>
      <c r="H167" s="331"/>
      <c r="I167" s="328"/>
      <c r="J167" s="330"/>
      <c r="K167" s="610"/>
      <c r="L167" s="570"/>
      <c r="M167" s="380"/>
      <c r="N167" s="330"/>
      <c r="O167" s="331"/>
      <c r="P167" s="330"/>
      <c r="Q167" s="331"/>
      <c r="R167" s="330"/>
      <c r="S167" s="331"/>
      <c r="T167" s="330"/>
      <c r="U167" s="564"/>
      <c r="V167" s="330"/>
    </row>
    <row r="168" spans="1:22" ht="35.25" customHeight="1" x14ac:dyDescent="0.25">
      <c r="A168" s="328"/>
      <c r="B168" s="335"/>
      <c r="C168" s="376"/>
      <c r="D168" s="335"/>
      <c r="E168" s="328"/>
      <c r="F168" s="335"/>
      <c r="G168" s="328"/>
      <c r="H168" s="335"/>
      <c r="I168" s="328"/>
      <c r="J168" s="336"/>
      <c r="K168" s="336"/>
      <c r="L168" s="571"/>
      <c r="M168" s="381"/>
      <c r="N168" s="336"/>
      <c r="O168" s="338"/>
      <c r="P168" s="336"/>
      <c r="Q168" s="338"/>
      <c r="R168" s="336"/>
      <c r="S168" s="338"/>
      <c r="T168" s="336"/>
      <c r="U168" s="565"/>
      <c r="V168" s="336"/>
    </row>
    <row r="169" spans="1:22" x14ac:dyDescent="0.25">
      <c r="A169" s="346">
        <v>40</v>
      </c>
      <c r="B169" s="373" t="s">
        <v>1150</v>
      </c>
      <c r="C169" s="374" t="s">
        <v>862</v>
      </c>
      <c r="D169" s="348" t="s">
        <v>23</v>
      </c>
      <c r="E169" s="339" t="s">
        <v>24</v>
      </c>
      <c r="F169" s="348" t="s">
        <v>46</v>
      </c>
      <c r="G169" s="339" t="s">
        <v>46</v>
      </c>
      <c r="H169" s="375">
        <v>43753</v>
      </c>
      <c r="I169" s="346" t="s">
        <v>42</v>
      </c>
      <c r="J169" s="339" t="s">
        <v>106</v>
      </c>
      <c r="K169" s="609" t="s">
        <v>39</v>
      </c>
      <c r="L169" s="569" t="s">
        <v>1206</v>
      </c>
      <c r="M169" s="359">
        <v>20</v>
      </c>
      <c r="N169" s="340">
        <v>7000</v>
      </c>
      <c r="O169" s="348" t="s">
        <v>40</v>
      </c>
      <c r="P169" s="339" t="s">
        <v>40</v>
      </c>
      <c r="Q169" s="348" t="s">
        <v>40</v>
      </c>
      <c r="R169" s="339" t="s">
        <v>40</v>
      </c>
      <c r="S169" s="348">
        <v>20</v>
      </c>
      <c r="T169" s="339" t="s">
        <v>40</v>
      </c>
      <c r="U169" s="563" t="s">
        <v>602</v>
      </c>
      <c r="V169" s="339"/>
    </row>
    <row r="170" spans="1:22" x14ac:dyDescent="0.25">
      <c r="A170" s="328"/>
      <c r="B170" s="335"/>
      <c r="C170" s="376" t="s">
        <v>1151</v>
      </c>
      <c r="D170" s="331"/>
      <c r="E170" s="330"/>
      <c r="F170" s="331"/>
      <c r="G170" s="330"/>
      <c r="H170" s="331"/>
      <c r="I170" s="328"/>
      <c r="J170" s="330"/>
      <c r="K170" s="610"/>
      <c r="L170" s="570"/>
      <c r="M170" s="380"/>
      <c r="N170" s="330"/>
      <c r="O170" s="331"/>
      <c r="P170" s="330"/>
      <c r="Q170" s="331"/>
      <c r="R170" s="330"/>
      <c r="S170" s="331"/>
      <c r="T170" s="330"/>
      <c r="U170" s="564"/>
      <c r="V170" s="330"/>
    </row>
    <row r="171" spans="1:22" ht="33.75" customHeight="1" x14ac:dyDescent="0.25">
      <c r="A171" s="328"/>
      <c r="B171" s="335"/>
      <c r="C171" s="376"/>
      <c r="D171" s="335"/>
      <c r="E171" s="328"/>
      <c r="F171" s="335"/>
      <c r="G171" s="328"/>
      <c r="H171" s="335"/>
      <c r="I171" s="328"/>
      <c r="J171" s="336"/>
      <c r="K171" s="336"/>
      <c r="L171" s="571"/>
      <c r="M171" s="381"/>
      <c r="N171" s="336"/>
      <c r="O171" s="338"/>
      <c r="P171" s="336"/>
      <c r="Q171" s="338"/>
      <c r="R171" s="336"/>
      <c r="S171" s="338"/>
      <c r="T171" s="336"/>
      <c r="U171" s="565"/>
      <c r="V171" s="336"/>
    </row>
    <row r="172" spans="1:22" x14ac:dyDescent="0.25">
      <c r="A172" s="328"/>
      <c r="B172" s="335"/>
      <c r="C172" s="328"/>
      <c r="E172" s="328"/>
      <c r="G172" s="328"/>
      <c r="I172" s="328"/>
      <c r="J172" s="346" t="s">
        <v>1138</v>
      </c>
      <c r="K172" s="346" t="s">
        <v>1139</v>
      </c>
      <c r="L172" s="569" t="s">
        <v>1210</v>
      </c>
      <c r="M172" s="346">
        <v>12</v>
      </c>
      <c r="N172" s="341">
        <v>7500</v>
      </c>
      <c r="O172" s="346">
        <v>2019</v>
      </c>
      <c r="P172" s="611">
        <v>8600</v>
      </c>
      <c r="Q172" s="334" t="s">
        <v>29</v>
      </c>
      <c r="R172" s="401" t="s">
        <v>29</v>
      </c>
      <c r="S172" s="346">
        <v>12</v>
      </c>
      <c r="T172" s="331" t="s">
        <v>40</v>
      </c>
      <c r="U172" s="330" t="s">
        <v>30</v>
      </c>
      <c r="V172" s="346"/>
    </row>
    <row r="173" spans="1:22" x14ac:dyDescent="0.25">
      <c r="A173" s="328"/>
      <c r="B173" s="335"/>
      <c r="C173" s="328"/>
      <c r="E173" s="328"/>
      <c r="G173" s="328"/>
      <c r="I173" s="328"/>
      <c r="J173" s="328" t="s">
        <v>1141</v>
      </c>
      <c r="K173" s="328" t="s">
        <v>49</v>
      </c>
      <c r="L173" s="570"/>
      <c r="M173" s="328"/>
      <c r="N173" s="335"/>
      <c r="O173" s="328"/>
      <c r="P173" s="352"/>
      <c r="Q173" s="328"/>
      <c r="R173" s="335"/>
      <c r="S173" s="328"/>
      <c r="T173" s="335"/>
      <c r="U173" s="328"/>
      <c r="V173" s="328"/>
    </row>
    <row r="174" spans="1:22" ht="36.75" customHeight="1" x14ac:dyDescent="0.25">
      <c r="A174" s="328"/>
      <c r="B174" s="335"/>
      <c r="C174" s="328"/>
      <c r="E174" s="328"/>
      <c r="G174" s="328"/>
      <c r="I174" s="328"/>
      <c r="J174" s="343"/>
      <c r="K174" s="343"/>
      <c r="L174" s="571"/>
      <c r="M174" s="343"/>
      <c r="N174" s="344"/>
      <c r="O174" s="343"/>
      <c r="P174" s="377"/>
      <c r="Q174" s="343"/>
      <c r="R174" s="344"/>
      <c r="S174" s="343"/>
      <c r="T174" s="344"/>
      <c r="U174" s="343"/>
      <c r="V174" s="343"/>
    </row>
    <row r="175" spans="1:22" ht="15.75" customHeight="1" x14ac:dyDescent="0.25">
      <c r="A175" s="346">
        <v>41</v>
      </c>
      <c r="B175" s="373" t="s">
        <v>1152</v>
      </c>
      <c r="C175" s="374" t="s">
        <v>867</v>
      </c>
      <c r="D175" s="348" t="s">
        <v>23</v>
      </c>
      <c r="E175" s="339" t="s">
        <v>24</v>
      </c>
      <c r="F175" s="348" t="s">
        <v>46</v>
      </c>
      <c r="G175" s="339" t="s">
        <v>868</v>
      </c>
      <c r="H175" s="375">
        <v>43753</v>
      </c>
      <c r="I175" s="346" t="s">
        <v>42</v>
      </c>
      <c r="J175" s="346" t="s">
        <v>1138</v>
      </c>
      <c r="K175" s="346" t="s">
        <v>1139</v>
      </c>
      <c r="L175" s="569" t="s">
        <v>1210</v>
      </c>
      <c r="M175" s="346">
        <v>12</v>
      </c>
      <c r="N175" s="341">
        <v>7500</v>
      </c>
      <c r="O175" s="346">
        <v>2019</v>
      </c>
      <c r="P175" s="611">
        <v>8600</v>
      </c>
      <c r="Q175" s="334" t="s">
        <v>29</v>
      </c>
      <c r="R175" s="401" t="s">
        <v>29</v>
      </c>
      <c r="S175" s="346">
        <v>12</v>
      </c>
      <c r="T175" s="331" t="s">
        <v>40</v>
      </c>
      <c r="U175" s="330" t="s">
        <v>30</v>
      </c>
      <c r="V175" s="346"/>
    </row>
    <row r="176" spans="1:22" x14ac:dyDescent="0.25">
      <c r="A176" s="328"/>
      <c r="B176" s="335"/>
      <c r="C176" s="376" t="s">
        <v>1153</v>
      </c>
      <c r="D176" s="331"/>
      <c r="E176" s="330"/>
      <c r="F176" s="331"/>
      <c r="G176" s="330"/>
      <c r="H176" s="331"/>
      <c r="I176" s="328"/>
      <c r="J176" s="328" t="s">
        <v>1141</v>
      </c>
      <c r="K176" s="328" t="s">
        <v>49</v>
      </c>
      <c r="L176" s="570"/>
      <c r="M176" s="328"/>
      <c r="N176" s="335"/>
      <c r="O176" s="328"/>
      <c r="P176" s="352"/>
      <c r="Q176" s="328"/>
      <c r="R176" s="335"/>
      <c r="S176" s="328"/>
      <c r="T176" s="335"/>
      <c r="U176" s="328"/>
      <c r="V176" s="328"/>
    </row>
    <row r="177" spans="1:22" ht="42.75" customHeight="1" x14ac:dyDescent="0.25">
      <c r="A177" s="328"/>
      <c r="B177" s="335"/>
      <c r="C177" s="376"/>
      <c r="D177" s="335"/>
      <c r="E177" s="328"/>
      <c r="F177" s="335"/>
      <c r="G177" s="328"/>
      <c r="H177" s="335"/>
      <c r="I177" s="328"/>
      <c r="J177" s="343"/>
      <c r="K177" s="343"/>
      <c r="L177" s="571"/>
      <c r="M177" s="343"/>
      <c r="N177" s="344"/>
      <c r="O177" s="343"/>
      <c r="P177" s="377"/>
      <c r="Q177" s="343"/>
      <c r="R177" s="344"/>
      <c r="S177" s="343"/>
      <c r="T177" s="344"/>
      <c r="U177" s="343"/>
      <c r="V177" s="343"/>
    </row>
    <row r="178" spans="1:22" x14ac:dyDescent="0.25">
      <c r="A178" s="346">
        <v>42</v>
      </c>
      <c r="B178" s="373" t="s">
        <v>1154</v>
      </c>
      <c r="C178" s="374" t="s">
        <v>867</v>
      </c>
      <c r="D178" s="348" t="s">
        <v>23</v>
      </c>
      <c r="E178" s="339" t="s">
        <v>24</v>
      </c>
      <c r="F178" s="348" t="s">
        <v>46</v>
      </c>
      <c r="G178" s="339" t="s">
        <v>868</v>
      </c>
      <c r="H178" s="375">
        <v>43753</v>
      </c>
      <c r="I178" s="346" t="s">
        <v>42</v>
      </c>
      <c r="J178" s="339" t="s">
        <v>388</v>
      </c>
      <c r="K178" s="339" t="s">
        <v>389</v>
      </c>
      <c r="L178" s="563" t="s">
        <v>1211</v>
      </c>
      <c r="M178" s="339">
        <v>20</v>
      </c>
      <c r="N178" s="341">
        <v>5000</v>
      </c>
      <c r="O178" s="340" t="s">
        <v>29</v>
      </c>
      <c r="P178" s="341">
        <v>8500</v>
      </c>
      <c r="Q178" s="340" t="s">
        <v>29</v>
      </c>
      <c r="R178" s="341" t="s">
        <v>29</v>
      </c>
      <c r="S178" s="339">
        <f>M178</f>
        <v>20</v>
      </c>
      <c r="T178" s="341" t="s">
        <v>29</v>
      </c>
      <c r="U178" s="563" t="s">
        <v>602</v>
      </c>
      <c r="V178" s="339"/>
    </row>
    <row r="179" spans="1:22" x14ac:dyDescent="0.25">
      <c r="A179" s="328"/>
      <c r="B179" s="335"/>
      <c r="C179" s="376" t="s">
        <v>1155</v>
      </c>
      <c r="D179" s="331"/>
      <c r="E179" s="330"/>
      <c r="F179" s="331"/>
      <c r="G179" s="330"/>
      <c r="H179" s="331"/>
      <c r="I179" s="328"/>
      <c r="J179" s="330" t="s">
        <v>343</v>
      </c>
      <c r="K179" s="330" t="s">
        <v>49</v>
      </c>
      <c r="L179" s="564"/>
      <c r="M179" s="330"/>
      <c r="N179" s="331"/>
      <c r="O179" s="330"/>
      <c r="P179" s="331"/>
      <c r="Q179" s="330"/>
      <c r="R179" s="331"/>
      <c r="S179" s="330"/>
      <c r="T179" s="331"/>
      <c r="U179" s="564"/>
      <c r="V179" s="330"/>
    </row>
    <row r="180" spans="1:22" ht="38.25" customHeight="1" x14ac:dyDescent="0.25">
      <c r="A180" s="328"/>
      <c r="B180" s="335"/>
      <c r="C180" s="376"/>
      <c r="D180" s="335"/>
      <c r="E180" s="328"/>
      <c r="F180" s="335"/>
      <c r="G180" s="328"/>
      <c r="H180" s="335"/>
      <c r="I180" s="328"/>
      <c r="J180" s="336"/>
      <c r="K180" s="336"/>
      <c r="L180" s="565"/>
      <c r="M180" s="336"/>
      <c r="N180" s="338"/>
      <c r="O180" s="336"/>
      <c r="P180" s="338"/>
      <c r="Q180" s="336"/>
      <c r="R180" s="338"/>
      <c r="S180" s="336"/>
      <c r="T180" s="338"/>
      <c r="U180" s="565"/>
      <c r="V180" s="336"/>
    </row>
    <row r="181" spans="1:22" x14ac:dyDescent="0.25">
      <c r="A181" s="346">
        <v>43</v>
      </c>
      <c r="B181" s="373" t="s">
        <v>1159</v>
      </c>
      <c r="C181" s="374" t="s">
        <v>502</v>
      </c>
      <c r="D181" s="348" t="s">
        <v>23</v>
      </c>
      <c r="E181" s="339" t="s">
        <v>24</v>
      </c>
      <c r="F181" s="348" t="s">
        <v>46</v>
      </c>
      <c r="G181" s="339" t="s">
        <v>503</v>
      </c>
      <c r="H181" s="375">
        <v>43753</v>
      </c>
      <c r="I181" s="346" t="s">
        <v>42</v>
      </c>
      <c r="J181" s="339" t="s">
        <v>475</v>
      </c>
      <c r="K181" s="339" t="s">
        <v>38</v>
      </c>
      <c r="L181" s="569" t="s">
        <v>1203</v>
      </c>
      <c r="M181" s="339">
        <v>20</v>
      </c>
      <c r="N181" s="341">
        <v>4500</v>
      </c>
      <c r="O181" s="340" t="s">
        <v>29</v>
      </c>
      <c r="P181" s="341" t="s">
        <v>29</v>
      </c>
      <c r="Q181" s="340" t="s">
        <v>29</v>
      </c>
      <c r="R181" s="341" t="s">
        <v>29</v>
      </c>
      <c r="S181" s="339">
        <f>M181</f>
        <v>20</v>
      </c>
      <c r="T181" s="341" t="s">
        <v>29</v>
      </c>
      <c r="U181" s="563" t="s">
        <v>602</v>
      </c>
      <c r="V181" s="395"/>
    </row>
    <row r="182" spans="1:22" x14ac:dyDescent="0.25">
      <c r="A182" s="328"/>
      <c r="B182" s="335"/>
      <c r="C182" s="376" t="s">
        <v>1156</v>
      </c>
      <c r="D182" s="331"/>
      <c r="E182" s="330"/>
      <c r="F182" s="331"/>
      <c r="G182" s="330"/>
      <c r="H182" s="331"/>
      <c r="I182" s="328"/>
      <c r="J182" s="330"/>
      <c r="K182" s="330"/>
      <c r="L182" s="570"/>
      <c r="M182" s="330"/>
      <c r="N182" s="331"/>
      <c r="O182" s="330"/>
      <c r="P182" s="331"/>
      <c r="Q182" s="330"/>
      <c r="R182" s="331"/>
      <c r="S182" s="330"/>
      <c r="T182" s="331"/>
      <c r="U182" s="564"/>
      <c r="V182" s="394"/>
    </row>
    <row r="183" spans="1:22" x14ac:dyDescent="0.25">
      <c r="A183" s="328"/>
      <c r="B183" s="335"/>
      <c r="C183" s="376"/>
      <c r="D183" s="335"/>
      <c r="E183" s="328"/>
      <c r="F183" s="335"/>
      <c r="G183" s="328"/>
      <c r="H183" s="335"/>
      <c r="I183" s="328"/>
      <c r="J183" s="330"/>
      <c r="K183" s="330"/>
      <c r="L183" s="570"/>
      <c r="M183" s="330"/>
      <c r="N183" s="331"/>
      <c r="O183" s="330"/>
      <c r="P183" s="331"/>
      <c r="Q183" s="330"/>
      <c r="R183" s="331"/>
      <c r="S183" s="330"/>
      <c r="T183" s="331"/>
      <c r="U183" s="564"/>
      <c r="V183" s="394"/>
    </row>
    <row r="184" spans="1:22" x14ac:dyDescent="0.25">
      <c r="A184" s="328"/>
      <c r="B184" s="335"/>
      <c r="C184" s="328"/>
      <c r="E184" s="328"/>
      <c r="G184" s="328"/>
      <c r="I184" s="328"/>
      <c r="J184" s="343"/>
      <c r="K184" s="343"/>
      <c r="L184" s="571"/>
      <c r="M184" s="343"/>
      <c r="N184" s="344"/>
      <c r="O184" s="343"/>
      <c r="P184" s="344"/>
      <c r="Q184" s="343"/>
      <c r="R184" s="344"/>
      <c r="S184" s="343"/>
      <c r="T184" s="344"/>
      <c r="U184" s="343"/>
      <c r="V184" s="377"/>
    </row>
    <row r="185" spans="1:22" x14ac:dyDescent="0.25">
      <c r="A185" s="346">
        <v>44</v>
      </c>
      <c r="B185" s="373" t="s">
        <v>501</v>
      </c>
      <c r="C185" s="374" t="s">
        <v>502</v>
      </c>
      <c r="D185" s="348" t="s">
        <v>23</v>
      </c>
      <c r="E185" s="339" t="s">
        <v>24</v>
      </c>
      <c r="F185" s="348" t="s">
        <v>46</v>
      </c>
      <c r="G185" s="339" t="s">
        <v>503</v>
      </c>
      <c r="H185" s="375">
        <v>43753</v>
      </c>
      <c r="I185" s="346" t="s">
        <v>42</v>
      </c>
      <c r="J185" s="359" t="s">
        <v>500</v>
      </c>
      <c r="K185" s="563" t="s">
        <v>32</v>
      </c>
      <c r="L185" s="563" t="s">
        <v>147</v>
      </c>
      <c r="M185" s="339">
        <v>16</v>
      </c>
      <c r="N185" s="341">
        <v>5500</v>
      </c>
      <c r="O185" s="339" t="s">
        <v>40</v>
      </c>
      <c r="P185" s="350">
        <v>5</v>
      </c>
      <c r="Q185" s="339" t="s">
        <v>40</v>
      </c>
      <c r="R185" s="339" t="s">
        <v>40</v>
      </c>
      <c r="S185" s="339">
        <f>M185</f>
        <v>16</v>
      </c>
      <c r="T185" s="359" t="s">
        <v>40</v>
      </c>
      <c r="U185" s="563" t="s">
        <v>602</v>
      </c>
      <c r="V185" s="339"/>
    </row>
    <row r="186" spans="1:22" x14ac:dyDescent="0.25">
      <c r="A186" s="328"/>
      <c r="B186" s="335"/>
      <c r="C186" s="376" t="s">
        <v>1157</v>
      </c>
      <c r="D186" s="331"/>
      <c r="E186" s="330"/>
      <c r="F186" s="331"/>
      <c r="G186" s="330"/>
      <c r="H186" s="331"/>
      <c r="I186" s="328"/>
      <c r="J186" s="380"/>
      <c r="K186" s="564"/>
      <c r="L186" s="564"/>
      <c r="M186" s="330"/>
      <c r="N186" s="331"/>
      <c r="O186" s="330"/>
      <c r="P186" s="331"/>
      <c r="Q186" s="330"/>
      <c r="R186" s="331"/>
      <c r="S186" s="330"/>
      <c r="T186" s="331"/>
      <c r="U186" s="564"/>
      <c r="V186" s="330"/>
    </row>
    <row r="187" spans="1:22" ht="38.25" customHeight="1" x14ac:dyDescent="0.25">
      <c r="A187" s="328"/>
      <c r="B187" s="335"/>
      <c r="C187" s="376"/>
      <c r="D187" s="335"/>
      <c r="E187" s="328"/>
      <c r="F187" s="335"/>
      <c r="G187" s="328"/>
      <c r="H187" s="335"/>
      <c r="I187" s="328"/>
      <c r="J187" s="381"/>
      <c r="K187" s="565"/>
      <c r="L187" s="565"/>
      <c r="M187" s="336"/>
      <c r="N187" s="338"/>
      <c r="O187" s="336"/>
      <c r="P187" s="338"/>
      <c r="Q187" s="336"/>
      <c r="R187" s="338"/>
      <c r="S187" s="336"/>
      <c r="T187" s="338"/>
      <c r="U187" s="565"/>
      <c r="V187" s="336"/>
    </row>
    <row r="188" spans="1:22" x14ac:dyDescent="0.25">
      <c r="A188" s="346">
        <v>45</v>
      </c>
      <c r="B188" s="373" t="s">
        <v>1160</v>
      </c>
      <c r="C188" s="374" t="s">
        <v>502</v>
      </c>
      <c r="D188" s="348" t="s">
        <v>23</v>
      </c>
      <c r="E188" s="339" t="s">
        <v>24</v>
      </c>
      <c r="F188" s="348" t="s">
        <v>46</v>
      </c>
      <c r="G188" s="339" t="s">
        <v>503</v>
      </c>
      <c r="H188" s="375">
        <v>43753</v>
      </c>
      <c r="I188" s="346" t="s">
        <v>42</v>
      </c>
      <c r="J188" s="359" t="s">
        <v>500</v>
      </c>
      <c r="K188" s="563" t="s">
        <v>32</v>
      </c>
      <c r="L188" s="563" t="s">
        <v>147</v>
      </c>
      <c r="M188" s="339">
        <v>16</v>
      </c>
      <c r="N188" s="341">
        <v>5500</v>
      </c>
      <c r="O188" s="339" t="s">
        <v>40</v>
      </c>
      <c r="P188" s="350">
        <v>5</v>
      </c>
      <c r="Q188" s="339" t="s">
        <v>40</v>
      </c>
      <c r="R188" s="339" t="s">
        <v>40</v>
      </c>
      <c r="S188" s="339">
        <f>M188</f>
        <v>16</v>
      </c>
      <c r="T188" s="359" t="s">
        <v>40</v>
      </c>
      <c r="U188" s="563" t="s">
        <v>602</v>
      </c>
      <c r="V188" s="339"/>
    </row>
    <row r="189" spans="1:22" x14ac:dyDescent="0.25">
      <c r="A189" s="328"/>
      <c r="B189" s="335"/>
      <c r="C189" s="376" t="s">
        <v>1158</v>
      </c>
      <c r="D189" s="331"/>
      <c r="E189" s="330"/>
      <c r="F189" s="331"/>
      <c r="G189" s="330"/>
      <c r="H189" s="331"/>
      <c r="I189" s="328"/>
      <c r="J189" s="380"/>
      <c r="K189" s="564"/>
      <c r="L189" s="564"/>
      <c r="M189" s="330"/>
      <c r="N189" s="331"/>
      <c r="O189" s="330"/>
      <c r="P189" s="331"/>
      <c r="Q189" s="330"/>
      <c r="R189" s="331"/>
      <c r="S189" s="330"/>
      <c r="T189" s="331"/>
      <c r="U189" s="564"/>
      <c r="V189" s="330"/>
    </row>
    <row r="190" spans="1:22" ht="42.75" customHeight="1" x14ac:dyDescent="0.25">
      <c r="A190" s="343"/>
      <c r="B190" s="344"/>
      <c r="C190" s="396"/>
      <c r="D190" s="344"/>
      <c r="E190" s="343"/>
      <c r="F190" s="344"/>
      <c r="G190" s="343"/>
      <c r="H190" s="344"/>
      <c r="I190" s="343"/>
      <c r="J190" s="381"/>
      <c r="K190" s="565"/>
      <c r="L190" s="565"/>
      <c r="M190" s="336"/>
      <c r="N190" s="338"/>
      <c r="O190" s="336"/>
      <c r="P190" s="338"/>
      <c r="Q190" s="336"/>
      <c r="R190" s="338"/>
      <c r="S190" s="336"/>
      <c r="T190" s="338"/>
      <c r="U190" s="565"/>
      <c r="V190" s="336"/>
    </row>
    <row r="191" spans="1:22" x14ac:dyDescent="0.25">
      <c r="A191" s="346">
        <v>46</v>
      </c>
      <c r="B191" s="373" t="s">
        <v>1161</v>
      </c>
      <c r="C191" s="374" t="s">
        <v>1162</v>
      </c>
      <c r="D191" s="348" t="s">
        <v>23</v>
      </c>
      <c r="E191" s="339" t="s">
        <v>24</v>
      </c>
      <c r="F191" s="348" t="s">
        <v>260</v>
      </c>
      <c r="G191" s="339" t="s">
        <v>1163</v>
      </c>
      <c r="H191" s="375">
        <v>43754</v>
      </c>
      <c r="I191" s="346" t="s">
        <v>25</v>
      </c>
      <c r="J191" s="395" t="s">
        <v>47</v>
      </c>
      <c r="K191" s="339" t="s">
        <v>48</v>
      </c>
      <c r="L191" s="569" t="s">
        <v>1206</v>
      </c>
      <c r="M191" s="339">
        <v>20</v>
      </c>
      <c r="N191" s="341">
        <v>3000</v>
      </c>
      <c r="O191" s="340" t="s">
        <v>29</v>
      </c>
      <c r="P191" s="341">
        <v>7550</v>
      </c>
      <c r="Q191" s="340" t="s">
        <v>29</v>
      </c>
      <c r="R191" s="341" t="s">
        <v>29</v>
      </c>
      <c r="S191" s="339">
        <f>M191</f>
        <v>20</v>
      </c>
      <c r="T191" s="341" t="s">
        <v>29</v>
      </c>
      <c r="U191" s="563" t="s">
        <v>602</v>
      </c>
      <c r="V191" s="339"/>
    </row>
    <row r="192" spans="1:22" x14ac:dyDescent="0.25">
      <c r="A192" s="328"/>
      <c r="B192" s="335"/>
      <c r="C192" s="376" t="s">
        <v>309</v>
      </c>
      <c r="D192" s="331"/>
      <c r="E192" s="330"/>
      <c r="F192" s="331"/>
      <c r="G192" s="330"/>
      <c r="H192" s="331"/>
      <c r="I192" s="328"/>
      <c r="J192" s="394" t="s">
        <v>77</v>
      </c>
      <c r="K192" s="330" t="s">
        <v>49</v>
      </c>
      <c r="L192" s="570"/>
      <c r="M192" s="330"/>
      <c r="N192" s="331"/>
      <c r="O192" s="330"/>
      <c r="P192" s="331"/>
      <c r="Q192" s="330"/>
      <c r="R192" s="331"/>
      <c r="S192" s="330"/>
      <c r="T192" s="331"/>
      <c r="U192" s="564"/>
      <c r="V192" s="330"/>
    </row>
    <row r="193" spans="1:22" ht="35.25" customHeight="1" x14ac:dyDescent="0.25">
      <c r="A193" s="343"/>
      <c r="B193" s="344"/>
      <c r="C193" s="396"/>
      <c r="D193" s="344"/>
      <c r="E193" s="343"/>
      <c r="F193" s="344"/>
      <c r="G193" s="343"/>
      <c r="H193" s="344"/>
      <c r="I193" s="343"/>
      <c r="J193" s="397"/>
      <c r="K193" s="336"/>
      <c r="L193" s="571"/>
      <c r="M193" s="336"/>
      <c r="N193" s="338"/>
      <c r="O193" s="336"/>
      <c r="P193" s="338"/>
      <c r="Q193" s="336"/>
      <c r="R193" s="338"/>
      <c r="S193" s="336"/>
      <c r="T193" s="338"/>
      <c r="U193" s="565"/>
      <c r="V193" s="336"/>
    </row>
    <row r="194" spans="1:22" x14ac:dyDescent="0.25">
      <c r="A194" s="346">
        <v>47</v>
      </c>
      <c r="B194" s="373" t="s">
        <v>1164</v>
      </c>
      <c r="C194" s="374" t="s">
        <v>1162</v>
      </c>
      <c r="D194" s="348" t="s">
        <v>23</v>
      </c>
      <c r="E194" s="339" t="s">
        <v>24</v>
      </c>
      <c r="F194" s="348" t="s">
        <v>260</v>
      </c>
      <c r="G194" s="339" t="s">
        <v>1163</v>
      </c>
      <c r="H194" s="375">
        <v>43754</v>
      </c>
      <c r="I194" s="346" t="s">
        <v>25</v>
      </c>
      <c r="J194" s="563" t="s">
        <v>1208</v>
      </c>
      <c r="K194" s="346"/>
      <c r="L194" s="563" t="s">
        <v>1207</v>
      </c>
      <c r="M194" s="339">
        <v>20</v>
      </c>
      <c r="N194" s="341">
        <v>3000</v>
      </c>
      <c r="O194" s="340" t="s">
        <v>29</v>
      </c>
      <c r="P194" s="341" t="s">
        <v>29</v>
      </c>
      <c r="Q194" s="340" t="s">
        <v>29</v>
      </c>
      <c r="R194" s="341" t="s">
        <v>29</v>
      </c>
      <c r="S194" s="339">
        <f>M194</f>
        <v>20</v>
      </c>
      <c r="T194" s="341" t="s">
        <v>29</v>
      </c>
      <c r="U194" s="563" t="s">
        <v>602</v>
      </c>
      <c r="V194" s="339"/>
    </row>
    <row r="195" spans="1:22" x14ac:dyDescent="0.25">
      <c r="A195" s="328"/>
      <c r="B195" s="335"/>
      <c r="C195" s="376" t="s">
        <v>89</v>
      </c>
      <c r="D195" s="331"/>
      <c r="E195" s="330"/>
      <c r="F195" s="331"/>
      <c r="G195" s="330"/>
      <c r="H195" s="331"/>
      <c r="I195" s="328"/>
      <c r="J195" s="564"/>
      <c r="K195" s="328"/>
      <c r="L195" s="564"/>
      <c r="M195" s="330"/>
      <c r="N195" s="331"/>
      <c r="O195" s="330"/>
      <c r="P195" s="331"/>
      <c r="Q195" s="330"/>
      <c r="R195" s="331"/>
      <c r="S195" s="330"/>
      <c r="T195" s="331"/>
      <c r="U195" s="564"/>
      <c r="V195" s="330"/>
    </row>
    <row r="196" spans="1:22" ht="40.5" customHeight="1" x14ac:dyDescent="0.25">
      <c r="A196" s="343"/>
      <c r="B196" s="344"/>
      <c r="C196" s="396"/>
      <c r="D196" s="344"/>
      <c r="E196" s="343"/>
      <c r="F196" s="344"/>
      <c r="G196" s="343"/>
      <c r="H196" s="344"/>
      <c r="I196" s="343"/>
      <c r="J196" s="565"/>
      <c r="K196" s="343"/>
      <c r="L196" s="565"/>
      <c r="M196" s="336"/>
      <c r="N196" s="338"/>
      <c r="O196" s="336"/>
      <c r="P196" s="338"/>
      <c r="Q196" s="336"/>
      <c r="R196" s="338"/>
      <c r="S196" s="336"/>
      <c r="T196" s="338"/>
      <c r="U196" s="565"/>
      <c r="V196" s="336"/>
    </row>
    <row r="197" spans="1:22" x14ac:dyDescent="0.25">
      <c r="A197" s="346">
        <v>48</v>
      </c>
      <c r="B197" s="373" t="s">
        <v>1164</v>
      </c>
      <c r="C197" s="374" t="s">
        <v>1165</v>
      </c>
      <c r="D197" s="348" t="s">
        <v>23</v>
      </c>
      <c r="E197" s="339" t="s">
        <v>24</v>
      </c>
      <c r="F197" s="348" t="s">
        <v>260</v>
      </c>
      <c r="G197" s="339" t="s">
        <v>1166</v>
      </c>
      <c r="H197" s="375">
        <v>43754</v>
      </c>
      <c r="I197" s="346" t="s">
        <v>25</v>
      </c>
      <c r="J197" s="395" t="s">
        <v>475</v>
      </c>
      <c r="K197" s="339" t="s">
        <v>38</v>
      </c>
      <c r="L197" s="569" t="s">
        <v>1203</v>
      </c>
      <c r="M197" s="339">
        <v>20</v>
      </c>
      <c r="N197" s="341">
        <v>5500</v>
      </c>
      <c r="O197" s="340" t="s">
        <v>29</v>
      </c>
      <c r="P197" s="341" t="s">
        <v>29</v>
      </c>
      <c r="Q197" s="340" t="s">
        <v>29</v>
      </c>
      <c r="R197" s="341" t="s">
        <v>29</v>
      </c>
      <c r="S197" s="339">
        <f>M197</f>
        <v>20</v>
      </c>
      <c r="T197" s="341" t="s">
        <v>29</v>
      </c>
      <c r="U197" s="563" t="s">
        <v>602</v>
      </c>
      <c r="V197" s="395"/>
    </row>
    <row r="198" spans="1:22" x14ac:dyDescent="0.25">
      <c r="A198" s="328"/>
      <c r="B198" s="335"/>
      <c r="C198" s="376" t="s">
        <v>187</v>
      </c>
      <c r="D198" s="331"/>
      <c r="E198" s="330"/>
      <c r="F198" s="331"/>
      <c r="G198" s="330"/>
      <c r="H198" s="331"/>
      <c r="I198" s="328"/>
      <c r="J198" s="394"/>
      <c r="K198" s="330"/>
      <c r="L198" s="570"/>
      <c r="M198" s="330"/>
      <c r="N198" s="331"/>
      <c r="O198" s="330"/>
      <c r="P198" s="331"/>
      <c r="Q198" s="330"/>
      <c r="R198" s="331"/>
      <c r="S198" s="330"/>
      <c r="T198" s="331"/>
      <c r="U198" s="564"/>
      <c r="V198" s="394"/>
    </row>
    <row r="199" spans="1:22" x14ac:dyDescent="0.25">
      <c r="A199" s="328"/>
      <c r="B199" s="335"/>
      <c r="C199" s="376"/>
      <c r="D199" s="335"/>
      <c r="E199" s="328"/>
      <c r="F199" s="335"/>
      <c r="G199" s="328"/>
      <c r="H199" s="335"/>
      <c r="I199" s="328"/>
      <c r="J199" s="394"/>
      <c r="K199" s="330"/>
      <c r="L199" s="570"/>
      <c r="M199" s="330"/>
      <c r="N199" s="331"/>
      <c r="O199" s="330"/>
      <c r="P199" s="331"/>
      <c r="Q199" s="330"/>
      <c r="R199" s="331"/>
      <c r="S199" s="330"/>
      <c r="T199" s="331"/>
      <c r="U199" s="564"/>
      <c r="V199" s="394"/>
    </row>
    <row r="200" spans="1:22" x14ac:dyDescent="0.25">
      <c r="A200" s="328"/>
      <c r="B200" s="335"/>
      <c r="C200" s="328"/>
      <c r="D200" s="335"/>
      <c r="E200" s="328"/>
      <c r="F200" s="335"/>
      <c r="G200" s="328"/>
      <c r="H200" s="335"/>
      <c r="I200" s="328"/>
      <c r="J200" s="377"/>
      <c r="K200" s="343"/>
      <c r="L200" s="571"/>
      <c r="M200" s="343"/>
      <c r="N200" s="344"/>
      <c r="O200" s="343"/>
      <c r="P200" s="344"/>
      <c r="Q200" s="343"/>
      <c r="R200" s="344"/>
      <c r="S200" s="343"/>
      <c r="T200" s="344"/>
      <c r="U200" s="343"/>
      <c r="V200" s="377"/>
    </row>
    <row r="201" spans="1:22" ht="15.75" customHeight="1" x14ac:dyDescent="0.25">
      <c r="A201" s="346">
        <v>49</v>
      </c>
      <c r="B201" s="373" t="s">
        <v>1167</v>
      </c>
      <c r="C201" s="374" t="s">
        <v>1165</v>
      </c>
      <c r="D201" s="348" t="s">
        <v>23</v>
      </c>
      <c r="E201" s="339" t="s">
        <v>24</v>
      </c>
      <c r="F201" s="348" t="s">
        <v>260</v>
      </c>
      <c r="G201" s="339" t="s">
        <v>1166</v>
      </c>
      <c r="H201" s="375">
        <v>43754</v>
      </c>
      <c r="I201" s="346" t="s">
        <v>25</v>
      </c>
      <c r="J201" s="598" t="s">
        <v>64</v>
      </c>
      <c r="K201" s="599" t="s">
        <v>65</v>
      </c>
      <c r="L201" s="563" t="s">
        <v>1209</v>
      </c>
      <c r="M201" s="348">
        <v>12</v>
      </c>
      <c r="N201" s="340">
        <v>4000</v>
      </c>
      <c r="O201" s="348">
        <v>2017</v>
      </c>
      <c r="P201" s="340">
        <v>4800</v>
      </c>
      <c r="Q201" s="348" t="s">
        <v>40</v>
      </c>
      <c r="R201" s="339" t="s">
        <v>40</v>
      </c>
      <c r="S201" s="348">
        <v>12</v>
      </c>
      <c r="T201" s="339" t="s">
        <v>40</v>
      </c>
      <c r="U201" s="348" t="s">
        <v>30</v>
      </c>
      <c r="V201" s="339"/>
    </row>
    <row r="202" spans="1:22" x14ac:dyDescent="0.25">
      <c r="A202" s="328"/>
      <c r="B202" s="335"/>
      <c r="C202" s="376" t="s">
        <v>89</v>
      </c>
      <c r="D202" s="331"/>
      <c r="E202" s="330"/>
      <c r="F202" s="331"/>
      <c r="G202" s="330"/>
      <c r="H202" s="331"/>
      <c r="I202" s="328"/>
      <c r="J202" s="394"/>
      <c r="K202" s="600"/>
      <c r="L202" s="564"/>
      <c r="M202" s="331"/>
      <c r="N202" s="330"/>
      <c r="O202" s="331"/>
      <c r="P202" s="330"/>
      <c r="Q202" s="331"/>
      <c r="R202" s="330"/>
      <c r="S202" s="331"/>
      <c r="T202" s="330"/>
      <c r="U202" s="331"/>
      <c r="V202" s="330"/>
    </row>
    <row r="203" spans="1:22" ht="34.5" customHeight="1" x14ac:dyDescent="0.25">
      <c r="A203" s="328"/>
      <c r="B203" s="335"/>
      <c r="C203" s="376"/>
      <c r="D203" s="335"/>
      <c r="E203" s="328"/>
      <c r="F203" s="335"/>
      <c r="G203" s="328"/>
      <c r="H203" s="335"/>
      <c r="I203" s="328"/>
      <c r="J203" s="394"/>
      <c r="K203" s="601"/>
      <c r="L203" s="564"/>
      <c r="M203" s="331"/>
      <c r="N203" s="330"/>
      <c r="O203" s="331"/>
      <c r="P203" s="330"/>
      <c r="Q203" s="331"/>
      <c r="R203" s="330"/>
      <c r="S203" s="331"/>
      <c r="T203" s="330"/>
      <c r="U203" s="331"/>
      <c r="V203" s="330"/>
    </row>
    <row r="204" spans="1:22" x14ac:dyDescent="0.25">
      <c r="A204" s="346">
        <v>50</v>
      </c>
      <c r="B204" s="373" t="s">
        <v>1168</v>
      </c>
      <c r="C204" s="374" t="s">
        <v>1169</v>
      </c>
      <c r="D204" s="348" t="s">
        <v>23</v>
      </c>
      <c r="E204" s="339" t="s">
        <v>24</v>
      </c>
      <c r="F204" s="348" t="s">
        <v>260</v>
      </c>
      <c r="G204" s="339" t="s">
        <v>1170</v>
      </c>
      <c r="H204" s="375">
        <v>43754</v>
      </c>
      <c r="I204" s="346" t="s">
        <v>25</v>
      </c>
      <c r="J204" s="395" t="s">
        <v>47</v>
      </c>
      <c r="K204" s="339" t="s">
        <v>48</v>
      </c>
      <c r="L204" s="569" t="s">
        <v>78</v>
      </c>
      <c r="M204" s="339">
        <v>20</v>
      </c>
      <c r="N204" s="341">
        <v>3500</v>
      </c>
      <c r="O204" s="340" t="s">
        <v>29</v>
      </c>
      <c r="P204" s="341">
        <v>7550</v>
      </c>
      <c r="Q204" s="340" t="s">
        <v>29</v>
      </c>
      <c r="R204" s="341" t="s">
        <v>29</v>
      </c>
      <c r="S204" s="339">
        <f>M204</f>
        <v>20</v>
      </c>
      <c r="T204" s="341" t="s">
        <v>29</v>
      </c>
      <c r="U204" s="563" t="s">
        <v>602</v>
      </c>
      <c r="V204" s="339"/>
    </row>
    <row r="205" spans="1:22" x14ac:dyDescent="0.25">
      <c r="A205" s="328"/>
      <c r="B205" s="335"/>
      <c r="C205" s="376" t="s">
        <v>86</v>
      </c>
      <c r="D205" s="331"/>
      <c r="E205" s="330"/>
      <c r="F205" s="331"/>
      <c r="G205" s="330"/>
      <c r="H205" s="331"/>
      <c r="I205" s="328"/>
      <c r="J205" s="394" t="s">
        <v>77</v>
      </c>
      <c r="K205" s="330" t="s">
        <v>49</v>
      </c>
      <c r="L205" s="570"/>
      <c r="M205" s="330"/>
      <c r="N205" s="331"/>
      <c r="O205" s="330"/>
      <c r="P205" s="331"/>
      <c r="Q205" s="330"/>
      <c r="R205" s="331"/>
      <c r="S205" s="330"/>
      <c r="T205" s="331"/>
      <c r="U205" s="564"/>
      <c r="V205" s="330"/>
    </row>
    <row r="206" spans="1:22" x14ac:dyDescent="0.25">
      <c r="A206" s="328"/>
      <c r="B206" s="335"/>
      <c r="C206" s="376"/>
      <c r="D206" s="335"/>
      <c r="E206" s="328"/>
      <c r="F206" s="335"/>
      <c r="G206" s="328"/>
      <c r="H206" s="335"/>
      <c r="I206" s="328"/>
      <c r="J206" s="397"/>
      <c r="K206" s="336"/>
      <c r="L206" s="571"/>
      <c r="M206" s="336"/>
      <c r="N206" s="338"/>
      <c r="O206" s="336"/>
      <c r="P206" s="338"/>
      <c r="Q206" s="336"/>
      <c r="R206" s="338"/>
      <c r="S206" s="336"/>
      <c r="T206" s="338"/>
      <c r="U206" s="565"/>
      <c r="V206" s="336"/>
    </row>
    <row r="207" spans="1:22" x14ac:dyDescent="0.25">
      <c r="A207" s="346">
        <v>51</v>
      </c>
      <c r="B207" s="373" t="s">
        <v>763</v>
      </c>
      <c r="C207" s="374" t="s">
        <v>1171</v>
      </c>
      <c r="D207" s="348" t="s">
        <v>23</v>
      </c>
      <c r="E207" s="339" t="s">
        <v>24</v>
      </c>
      <c r="F207" s="348" t="s">
        <v>260</v>
      </c>
      <c r="G207" s="339" t="s">
        <v>1172</v>
      </c>
      <c r="H207" s="375">
        <v>43754</v>
      </c>
      <c r="I207" s="346" t="s">
        <v>25</v>
      </c>
      <c r="J207" s="395" t="s">
        <v>475</v>
      </c>
      <c r="K207" s="339" t="s">
        <v>38</v>
      </c>
      <c r="L207" s="569" t="s">
        <v>96</v>
      </c>
      <c r="M207" s="339">
        <v>20</v>
      </c>
      <c r="N207" s="341">
        <v>6000</v>
      </c>
      <c r="O207" s="340" t="s">
        <v>29</v>
      </c>
      <c r="P207" s="341" t="s">
        <v>29</v>
      </c>
      <c r="Q207" s="340" t="s">
        <v>29</v>
      </c>
      <c r="R207" s="341" t="s">
        <v>29</v>
      </c>
      <c r="S207" s="339">
        <f>M207</f>
        <v>20</v>
      </c>
      <c r="T207" s="341" t="s">
        <v>29</v>
      </c>
      <c r="U207" s="563" t="s">
        <v>602</v>
      </c>
      <c r="V207" s="395"/>
    </row>
    <row r="208" spans="1:22" x14ac:dyDescent="0.25">
      <c r="A208" s="328"/>
      <c r="B208" s="335"/>
      <c r="C208" s="376" t="s">
        <v>162</v>
      </c>
      <c r="D208" s="331"/>
      <c r="E208" s="330"/>
      <c r="F208" s="331"/>
      <c r="G208" s="330"/>
      <c r="H208" s="331"/>
      <c r="I208" s="328"/>
      <c r="J208" s="394"/>
      <c r="K208" s="330"/>
      <c r="L208" s="570"/>
      <c r="M208" s="330"/>
      <c r="N208" s="331"/>
      <c r="O208" s="330"/>
      <c r="P208" s="331"/>
      <c r="Q208" s="330"/>
      <c r="R208" s="331"/>
      <c r="S208" s="330"/>
      <c r="T208" s="331"/>
      <c r="U208" s="564"/>
      <c r="V208" s="394"/>
    </row>
    <row r="209" spans="1:22" x14ac:dyDescent="0.25">
      <c r="A209" s="328"/>
      <c r="B209" s="335"/>
      <c r="C209" s="376"/>
      <c r="D209" s="335"/>
      <c r="E209" s="328"/>
      <c r="F209" s="335"/>
      <c r="G209" s="328"/>
      <c r="H209" s="335"/>
      <c r="I209" s="328"/>
      <c r="J209" s="394"/>
      <c r="K209" s="330"/>
      <c r="L209" s="570"/>
      <c r="M209" s="330"/>
      <c r="N209" s="331"/>
      <c r="O209" s="330"/>
      <c r="P209" s="331"/>
      <c r="Q209" s="330"/>
      <c r="R209" s="331"/>
      <c r="S209" s="330"/>
      <c r="T209" s="331"/>
      <c r="U209" s="564"/>
      <c r="V209" s="394"/>
    </row>
    <row r="210" spans="1:22" x14ac:dyDescent="0.25">
      <c r="A210" s="328"/>
      <c r="C210" s="328"/>
      <c r="E210" s="328"/>
      <c r="G210" s="328"/>
      <c r="I210" s="328"/>
      <c r="J210" s="377"/>
      <c r="K210" s="343"/>
      <c r="L210" s="571"/>
      <c r="M210" s="343"/>
      <c r="N210" s="344"/>
      <c r="O210" s="343"/>
      <c r="P210" s="344"/>
      <c r="Q210" s="343"/>
      <c r="R210" s="344"/>
      <c r="S210" s="343"/>
      <c r="T210" s="344"/>
      <c r="U210" s="343"/>
      <c r="V210" s="377"/>
    </row>
    <row r="211" spans="1:22" x14ac:dyDescent="0.25">
      <c r="A211" s="346">
        <v>52</v>
      </c>
      <c r="B211" s="373" t="s">
        <v>1152</v>
      </c>
      <c r="C211" s="374" t="s">
        <v>1171</v>
      </c>
      <c r="D211" s="348" t="s">
        <v>23</v>
      </c>
      <c r="E211" s="339" t="s">
        <v>24</v>
      </c>
      <c r="F211" s="348" t="s">
        <v>260</v>
      </c>
      <c r="G211" s="339" t="s">
        <v>1172</v>
      </c>
      <c r="H211" s="375">
        <v>43754</v>
      </c>
      <c r="I211" s="346" t="s">
        <v>25</v>
      </c>
      <c r="J211" s="348" t="s">
        <v>500</v>
      </c>
      <c r="K211" s="563" t="s">
        <v>32</v>
      </c>
      <c r="L211" s="563" t="s">
        <v>147</v>
      </c>
      <c r="M211" s="339">
        <v>16</v>
      </c>
      <c r="N211" s="341">
        <v>5500</v>
      </c>
      <c r="O211" s="339" t="s">
        <v>40</v>
      </c>
      <c r="P211" s="350">
        <v>5</v>
      </c>
      <c r="Q211" s="339" t="s">
        <v>40</v>
      </c>
      <c r="R211" s="339" t="s">
        <v>40</v>
      </c>
      <c r="S211" s="339">
        <f>M211</f>
        <v>16</v>
      </c>
      <c r="T211" s="359" t="s">
        <v>40</v>
      </c>
      <c r="U211" s="563" t="s">
        <v>602</v>
      </c>
      <c r="V211" s="339"/>
    </row>
    <row r="212" spans="1:22" x14ac:dyDescent="0.25">
      <c r="A212" s="328"/>
      <c r="B212" s="335"/>
      <c r="C212" s="376" t="s">
        <v>162</v>
      </c>
      <c r="D212" s="331"/>
      <c r="E212" s="330"/>
      <c r="F212" s="331"/>
      <c r="G212" s="330"/>
      <c r="H212" s="331"/>
      <c r="I212" s="328"/>
      <c r="J212" s="331"/>
      <c r="K212" s="564"/>
      <c r="L212" s="564"/>
      <c r="M212" s="330"/>
      <c r="N212" s="331"/>
      <c r="O212" s="330"/>
      <c r="P212" s="331"/>
      <c r="Q212" s="330"/>
      <c r="R212" s="331"/>
      <c r="S212" s="330"/>
      <c r="T212" s="331"/>
      <c r="U212" s="564"/>
      <c r="V212" s="330"/>
    </row>
    <row r="213" spans="1:22" x14ac:dyDescent="0.25">
      <c r="A213" s="328"/>
      <c r="B213" s="335"/>
      <c r="C213" s="376"/>
      <c r="D213" s="335"/>
      <c r="E213" s="328"/>
      <c r="F213" s="335"/>
      <c r="G213" s="328"/>
      <c r="H213" s="335"/>
      <c r="I213" s="328"/>
      <c r="J213" s="338"/>
      <c r="K213" s="565"/>
      <c r="L213" s="565"/>
      <c r="M213" s="336"/>
      <c r="N213" s="338"/>
      <c r="O213" s="336"/>
      <c r="P213" s="338"/>
      <c r="Q213" s="336"/>
      <c r="R213" s="338"/>
      <c r="S213" s="336"/>
      <c r="T213" s="338"/>
      <c r="U213" s="565"/>
      <c r="V213" s="336"/>
    </row>
    <row r="214" spans="1:22" x14ac:dyDescent="0.25">
      <c r="A214" s="346">
        <v>53</v>
      </c>
      <c r="B214" s="373" t="s">
        <v>1173</v>
      </c>
      <c r="C214" s="374" t="s">
        <v>1171</v>
      </c>
      <c r="D214" s="348" t="s">
        <v>23</v>
      </c>
      <c r="E214" s="339" t="s">
        <v>24</v>
      </c>
      <c r="F214" s="348" t="s">
        <v>260</v>
      </c>
      <c r="G214" s="339" t="s">
        <v>1172</v>
      </c>
      <c r="H214" s="375">
        <v>43754</v>
      </c>
      <c r="I214" s="346" t="s">
        <v>25</v>
      </c>
      <c r="J214" s="395" t="s">
        <v>135</v>
      </c>
      <c r="K214" s="569" t="s">
        <v>136</v>
      </c>
      <c r="L214" s="563" t="s">
        <v>137</v>
      </c>
      <c r="M214" s="373">
        <v>12</v>
      </c>
      <c r="N214" s="602">
        <v>4000</v>
      </c>
      <c r="O214" s="373">
        <v>2017</v>
      </c>
      <c r="P214" s="602">
        <v>4800</v>
      </c>
      <c r="Q214" s="603" t="s">
        <v>29</v>
      </c>
      <c r="R214" s="602" t="s">
        <v>29</v>
      </c>
      <c r="S214" s="373">
        <f>M214</f>
        <v>12</v>
      </c>
      <c r="T214" s="602" t="s">
        <v>29</v>
      </c>
      <c r="U214" s="373" t="s">
        <v>30</v>
      </c>
      <c r="V214" s="346"/>
    </row>
    <row r="215" spans="1:22" x14ac:dyDescent="0.25">
      <c r="A215" s="328"/>
      <c r="B215" s="335"/>
      <c r="C215" s="376" t="s">
        <v>149</v>
      </c>
      <c r="D215" s="331"/>
      <c r="E215" s="330"/>
      <c r="F215" s="331"/>
      <c r="G215" s="330"/>
      <c r="H215" s="331"/>
      <c r="I215" s="328"/>
      <c r="J215" s="394"/>
      <c r="K215" s="570"/>
      <c r="L215" s="564"/>
      <c r="M215" s="335"/>
      <c r="N215" s="328"/>
      <c r="O215" s="335"/>
      <c r="P215" s="328"/>
      <c r="Q215" s="335"/>
      <c r="R215" s="328"/>
      <c r="S215" s="335"/>
      <c r="T215" s="328"/>
      <c r="U215" s="335"/>
      <c r="V215" s="328"/>
    </row>
    <row r="216" spans="1:22" x14ac:dyDescent="0.25">
      <c r="A216" s="343"/>
      <c r="B216" s="344"/>
      <c r="C216" s="396"/>
      <c r="D216" s="344"/>
      <c r="E216" s="343"/>
      <c r="F216" s="344"/>
      <c r="G216" s="343"/>
      <c r="H216" s="344"/>
      <c r="I216" s="343"/>
      <c r="J216" s="397"/>
      <c r="K216" s="604"/>
      <c r="L216" s="565"/>
      <c r="M216" s="344"/>
      <c r="N216" s="343"/>
      <c r="O216" s="344"/>
      <c r="P216" s="343"/>
      <c r="Q216" s="344"/>
      <c r="R216" s="343"/>
      <c r="S216" s="344"/>
      <c r="T216" s="343"/>
      <c r="U216" s="344"/>
      <c r="V216" s="343"/>
    </row>
    <row r="217" spans="1:22" x14ac:dyDescent="0.25">
      <c r="A217" s="346">
        <v>54</v>
      </c>
      <c r="B217" s="373" t="s">
        <v>1174</v>
      </c>
      <c r="C217" s="374" t="s">
        <v>1175</v>
      </c>
      <c r="D217" s="348" t="s">
        <v>23</v>
      </c>
      <c r="E217" s="339" t="s">
        <v>24</v>
      </c>
      <c r="F217" s="348" t="s">
        <v>240</v>
      </c>
      <c r="G217" s="339" t="s">
        <v>1176</v>
      </c>
      <c r="H217" s="375">
        <v>43756</v>
      </c>
      <c r="I217" s="346" t="s">
        <v>256</v>
      </c>
      <c r="J217" s="395" t="s">
        <v>475</v>
      </c>
      <c r="K217" s="339" t="s">
        <v>38</v>
      </c>
      <c r="L217" s="569" t="s">
        <v>1203</v>
      </c>
      <c r="M217" s="339">
        <v>20</v>
      </c>
      <c r="N217" s="341">
        <v>5500</v>
      </c>
      <c r="O217" s="340" t="s">
        <v>29</v>
      </c>
      <c r="P217" s="341" t="s">
        <v>29</v>
      </c>
      <c r="Q217" s="340" t="s">
        <v>29</v>
      </c>
      <c r="R217" s="341" t="s">
        <v>29</v>
      </c>
      <c r="S217" s="339">
        <f>M217</f>
        <v>20</v>
      </c>
      <c r="T217" s="341" t="s">
        <v>29</v>
      </c>
      <c r="U217" s="563" t="s">
        <v>602</v>
      </c>
      <c r="V217" s="395"/>
    </row>
    <row r="218" spans="1:22" x14ac:dyDescent="0.25">
      <c r="A218" s="328"/>
      <c r="B218" s="335"/>
      <c r="C218" s="376" t="s">
        <v>333</v>
      </c>
      <c r="D218" s="331"/>
      <c r="E218" s="330"/>
      <c r="F218" s="331"/>
      <c r="G218" s="330"/>
      <c r="H218" s="331"/>
      <c r="I218" s="328"/>
      <c r="J218" s="394"/>
      <c r="K218" s="330"/>
      <c r="L218" s="570"/>
      <c r="M218" s="330"/>
      <c r="N218" s="331"/>
      <c r="O218" s="330"/>
      <c r="P218" s="331"/>
      <c r="Q218" s="330"/>
      <c r="R218" s="331"/>
      <c r="S218" s="330"/>
      <c r="T218" s="331"/>
      <c r="U218" s="564"/>
      <c r="V218" s="394"/>
    </row>
    <row r="219" spans="1:22" x14ac:dyDescent="0.25">
      <c r="A219" s="328"/>
      <c r="B219" s="335"/>
      <c r="C219" s="376"/>
      <c r="D219" s="335"/>
      <c r="E219" s="328"/>
      <c r="F219" s="335"/>
      <c r="G219" s="328"/>
      <c r="H219" s="335"/>
      <c r="I219" s="328"/>
      <c r="J219" s="394"/>
      <c r="K219" s="330"/>
      <c r="L219" s="570"/>
      <c r="M219" s="330"/>
      <c r="N219" s="331"/>
      <c r="O219" s="330"/>
      <c r="P219" s="331"/>
      <c r="Q219" s="330"/>
      <c r="R219" s="331"/>
      <c r="S219" s="330"/>
      <c r="T219" s="331"/>
      <c r="U219" s="564"/>
      <c r="V219" s="394"/>
    </row>
    <row r="220" spans="1:22" ht="24.75" customHeight="1" x14ac:dyDescent="0.25">
      <c r="A220" s="328"/>
      <c r="B220" s="335"/>
      <c r="C220" s="328"/>
      <c r="D220" s="335"/>
      <c r="E220" s="328"/>
      <c r="F220" s="335"/>
      <c r="G220" s="328"/>
      <c r="H220" s="335"/>
      <c r="I220" s="328"/>
      <c r="J220" s="377"/>
      <c r="K220" s="343"/>
      <c r="L220" s="571"/>
      <c r="M220" s="343"/>
      <c r="N220" s="344"/>
      <c r="O220" s="343"/>
      <c r="P220" s="344"/>
      <c r="Q220" s="343"/>
      <c r="R220" s="344"/>
      <c r="S220" s="343"/>
      <c r="T220" s="344"/>
      <c r="U220" s="343"/>
      <c r="V220" s="377"/>
    </row>
    <row r="221" spans="1:22" x14ac:dyDescent="0.25">
      <c r="A221" s="346">
        <v>55</v>
      </c>
      <c r="B221" s="373" t="s">
        <v>399</v>
      </c>
      <c r="C221" s="374" t="s">
        <v>1175</v>
      </c>
      <c r="D221" s="348" t="s">
        <v>23</v>
      </c>
      <c r="E221" s="339" t="s">
        <v>24</v>
      </c>
      <c r="F221" s="348" t="s">
        <v>240</v>
      </c>
      <c r="G221" s="339" t="s">
        <v>1176</v>
      </c>
      <c r="H221" s="375">
        <v>43756</v>
      </c>
      <c r="I221" s="346" t="s">
        <v>256</v>
      </c>
      <c r="J221" s="348" t="s">
        <v>393</v>
      </c>
      <c r="K221" s="339" t="s">
        <v>408</v>
      </c>
      <c r="L221" s="563" t="s">
        <v>1205</v>
      </c>
      <c r="M221" s="339">
        <v>20</v>
      </c>
      <c r="N221" s="341">
        <v>6500</v>
      </c>
      <c r="O221" s="340" t="s">
        <v>29</v>
      </c>
      <c r="P221" s="341" t="s">
        <v>29</v>
      </c>
      <c r="Q221" s="340" t="s">
        <v>29</v>
      </c>
      <c r="R221" s="341" t="s">
        <v>29</v>
      </c>
      <c r="S221" s="339">
        <f>M221</f>
        <v>20</v>
      </c>
      <c r="T221" s="341" t="s">
        <v>29</v>
      </c>
      <c r="U221" s="563" t="s">
        <v>602</v>
      </c>
      <c r="V221" s="339"/>
    </row>
    <row r="222" spans="1:22" x14ac:dyDescent="0.25">
      <c r="A222" s="328"/>
      <c r="B222" s="335"/>
      <c r="C222" s="376" t="s">
        <v>524</v>
      </c>
      <c r="D222" s="331"/>
      <c r="E222" s="330"/>
      <c r="F222" s="331"/>
      <c r="G222" s="330"/>
      <c r="H222" s="331"/>
      <c r="I222" s="328"/>
      <c r="J222" s="331"/>
      <c r="K222" s="330" t="s">
        <v>409</v>
      </c>
      <c r="L222" s="564"/>
      <c r="M222" s="330"/>
      <c r="N222" s="331"/>
      <c r="O222" s="330"/>
      <c r="P222" s="331"/>
      <c r="Q222" s="330"/>
      <c r="R222" s="331"/>
      <c r="S222" s="330"/>
      <c r="T222" s="331"/>
      <c r="U222" s="564"/>
      <c r="V222" s="330"/>
    </row>
    <row r="223" spans="1:22" ht="42.75" customHeight="1" x14ac:dyDescent="0.25">
      <c r="A223" s="328"/>
      <c r="B223" s="335"/>
      <c r="C223" s="376"/>
      <c r="D223" s="335"/>
      <c r="E223" s="328"/>
      <c r="F223" s="335"/>
      <c r="G223" s="328"/>
      <c r="H223" s="335"/>
      <c r="I223" s="328"/>
      <c r="J223" s="338"/>
      <c r="K223" s="336" t="s">
        <v>49</v>
      </c>
      <c r="L223" s="565"/>
      <c r="M223" s="336"/>
      <c r="N223" s="338"/>
      <c r="O223" s="336"/>
      <c r="P223" s="338"/>
      <c r="Q223" s="336"/>
      <c r="R223" s="338"/>
      <c r="S223" s="336"/>
      <c r="T223" s="338"/>
      <c r="U223" s="565"/>
      <c r="V223" s="330"/>
    </row>
    <row r="224" spans="1:22" x14ac:dyDescent="0.25">
      <c r="A224" s="346">
        <v>56</v>
      </c>
      <c r="B224" s="373" t="s">
        <v>1177</v>
      </c>
      <c r="C224" s="374" t="s">
        <v>1175</v>
      </c>
      <c r="D224" s="348" t="s">
        <v>23</v>
      </c>
      <c r="E224" s="339" t="s">
        <v>24</v>
      </c>
      <c r="F224" s="348" t="s">
        <v>240</v>
      </c>
      <c r="G224" s="339" t="s">
        <v>1176</v>
      </c>
      <c r="H224" s="375">
        <v>43756</v>
      </c>
      <c r="I224" s="346" t="s">
        <v>256</v>
      </c>
      <c r="J224" s="360" t="s">
        <v>47</v>
      </c>
      <c r="K224" s="358" t="s">
        <v>48</v>
      </c>
      <c r="L224" s="569" t="s">
        <v>1206</v>
      </c>
      <c r="M224" s="358">
        <v>20</v>
      </c>
      <c r="N224" s="341">
        <v>5000</v>
      </c>
      <c r="O224" s="340" t="s">
        <v>29</v>
      </c>
      <c r="P224" s="341">
        <v>7550</v>
      </c>
      <c r="Q224" s="340" t="s">
        <v>29</v>
      </c>
      <c r="R224" s="341" t="s">
        <v>29</v>
      </c>
      <c r="S224" s="339">
        <f>M224</f>
        <v>20</v>
      </c>
      <c r="T224" s="341" t="s">
        <v>29</v>
      </c>
      <c r="U224" s="563" t="s">
        <v>602</v>
      </c>
      <c r="V224" s="339"/>
    </row>
    <row r="225" spans="1:22" x14ac:dyDescent="0.25">
      <c r="A225" s="328"/>
      <c r="B225" s="335"/>
      <c r="C225" s="376" t="s">
        <v>44</v>
      </c>
      <c r="D225" s="331"/>
      <c r="E225" s="330"/>
      <c r="F225" s="331"/>
      <c r="G225" s="330"/>
      <c r="H225" s="331"/>
      <c r="I225" s="328"/>
      <c r="J225" s="361" t="s">
        <v>77</v>
      </c>
      <c r="K225" s="355" t="s">
        <v>49</v>
      </c>
      <c r="L225" s="570"/>
      <c r="M225" s="355"/>
      <c r="N225" s="466"/>
      <c r="O225" s="355"/>
      <c r="P225" s="466"/>
      <c r="Q225" s="355"/>
      <c r="R225" s="466"/>
      <c r="S225" s="355"/>
      <c r="T225" s="466"/>
      <c r="U225" s="564"/>
      <c r="V225" s="330"/>
    </row>
    <row r="226" spans="1:22" ht="42.75" customHeight="1" x14ac:dyDescent="0.25">
      <c r="A226" s="328"/>
      <c r="B226" s="335"/>
      <c r="C226" s="376"/>
      <c r="D226" s="335"/>
      <c r="E226" s="328"/>
      <c r="F226" s="335"/>
      <c r="G226" s="328"/>
      <c r="H226" s="335"/>
      <c r="I226" s="328"/>
      <c r="J226" s="372"/>
      <c r="K226" s="362"/>
      <c r="L226" s="571"/>
      <c r="M226" s="362"/>
      <c r="N226" s="371"/>
      <c r="O226" s="362"/>
      <c r="P226" s="371"/>
      <c r="Q226" s="362"/>
      <c r="R226" s="371"/>
      <c r="S226" s="362"/>
      <c r="T226" s="371"/>
      <c r="U226" s="565"/>
      <c r="V226" s="336"/>
    </row>
    <row r="227" spans="1:22" x14ac:dyDescent="0.25">
      <c r="A227" s="346">
        <v>57</v>
      </c>
      <c r="B227" s="373" t="s">
        <v>1180</v>
      </c>
      <c r="C227" s="374" t="s">
        <v>1178</v>
      </c>
      <c r="D227" s="348" t="s">
        <v>23</v>
      </c>
      <c r="E227" s="339" t="s">
        <v>24</v>
      </c>
      <c r="F227" s="348" t="s">
        <v>240</v>
      </c>
      <c r="G227" s="339" t="s">
        <v>1179</v>
      </c>
      <c r="H227" s="375">
        <v>43756</v>
      </c>
      <c r="I227" s="346" t="s">
        <v>256</v>
      </c>
      <c r="J227" s="351" t="s">
        <v>598</v>
      </c>
      <c r="K227" s="563" t="s">
        <v>599</v>
      </c>
      <c r="L227" s="563" t="s">
        <v>600</v>
      </c>
      <c r="M227" s="373">
        <v>20</v>
      </c>
      <c r="N227" s="340">
        <v>8000</v>
      </c>
      <c r="O227" s="348" t="s">
        <v>29</v>
      </c>
      <c r="P227" s="339" t="s">
        <v>29</v>
      </c>
      <c r="Q227" s="348" t="s">
        <v>29</v>
      </c>
      <c r="R227" s="339" t="s">
        <v>29</v>
      </c>
      <c r="S227" s="348">
        <f>M227</f>
        <v>20</v>
      </c>
      <c r="T227" s="340" t="s">
        <v>29</v>
      </c>
      <c r="U227" s="563" t="s">
        <v>602</v>
      </c>
      <c r="V227" s="339"/>
    </row>
    <row r="228" spans="1:22" x14ac:dyDescent="0.25">
      <c r="A228" s="328"/>
      <c r="B228" s="335"/>
      <c r="C228" s="376" t="s">
        <v>433</v>
      </c>
      <c r="D228" s="331"/>
      <c r="E228" s="330"/>
      <c r="F228" s="331"/>
      <c r="G228" s="330"/>
      <c r="H228" s="331"/>
      <c r="I228" s="328"/>
      <c r="J228" s="352"/>
      <c r="K228" s="564"/>
      <c r="L228" s="564"/>
      <c r="M228" s="335"/>
      <c r="N228" s="330"/>
      <c r="O228" s="331"/>
      <c r="P228" s="330"/>
      <c r="Q228" s="331"/>
      <c r="R228" s="330"/>
      <c r="S228" s="331"/>
      <c r="T228" s="330"/>
      <c r="U228" s="564"/>
      <c r="V228" s="330"/>
    </row>
    <row r="229" spans="1:22" x14ac:dyDescent="0.25">
      <c r="A229" s="328"/>
      <c r="B229" s="335"/>
      <c r="C229" s="376"/>
      <c r="D229" s="335"/>
      <c r="E229" s="328"/>
      <c r="F229" s="335"/>
      <c r="G229" s="328"/>
      <c r="H229" s="335"/>
      <c r="I229" s="328"/>
      <c r="J229" s="352"/>
      <c r="K229" s="564"/>
      <c r="L229" s="564"/>
      <c r="M229" s="335"/>
      <c r="N229" s="330"/>
      <c r="O229" s="331"/>
      <c r="P229" s="330"/>
      <c r="Q229" s="331"/>
      <c r="R229" s="330"/>
      <c r="S229" s="331"/>
      <c r="T229" s="330"/>
      <c r="U229" s="565"/>
      <c r="V229" s="330"/>
    </row>
    <row r="230" spans="1:22" ht="24.75" customHeight="1" x14ac:dyDescent="0.25">
      <c r="A230" s="328"/>
      <c r="C230" s="328"/>
      <c r="E230" s="328"/>
      <c r="G230" s="328"/>
      <c r="I230" s="328"/>
      <c r="J230" s="377"/>
      <c r="K230" s="565"/>
      <c r="L230" s="565"/>
      <c r="M230" s="344"/>
      <c r="N230" s="343"/>
      <c r="O230" s="344"/>
      <c r="P230" s="343"/>
      <c r="Q230" s="344"/>
      <c r="R230" s="343"/>
      <c r="S230" s="344"/>
      <c r="T230" s="343"/>
      <c r="U230" s="344"/>
      <c r="V230" s="343"/>
    </row>
    <row r="231" spans="1:22" x14ac:dyDescent="0.25">
      <c r="A231" s="346">
        <v>58</v>
      </c>
      <c r="B231" s="373" t="s">
        <v>1181</v>
      </c>
      <c r="C231" s="374" t="s">
        <v>1178</v>
      </c>
      <c r="D231" s="348" t="s">
        <v>23</v>
      </c>
      <c r="E231" s="339" t="s">
        <v>24</v>
      </c>
      <c r="F231" s="348" t="s">
        <v>240</v>
      </c>
      <c r="G231" s="339" t="s">
        <v>1179</v>
      </c>
      <c r="H231" s="375">
        <v>43756</v>
      </c>
      <c r="I231" s="346" t="s">
        <v>256</v>
      </c>
      <c r="J231" s="351" t="s">
        <v>834</v>
      </c>
      <c r="K231" s="584" t="s">
        <v>139</v>
      </c>
      <c r="L231" s="580" t="s">
        <v>835</v>
      </c>
      <c r="M231" s="358">
        <v>16</v>
      </c>
      <c r="N231" s="382">
        <v>7500</v>
      </c>
      <c r="O231" s="358">
        <v>2018</v>
      </c>
      <c r="P231" s="382">
        <v>10500</v>
      </c>
      <c r="Q231" s="382" t="s">
        <v>29</v>
      </c>
      <c r="R231" s="382" t="s">
        <v>29</v>
      </c>
      <c r="S231" s="358">
        <f>M231</f>
        <v>16</v>
      </c>
      <c r="T231" s="382" t="s">
        <v>29</v>
      </c>
      <c r="U231" s="563" t="s">
        <v>602</v>
      </c>
      <c r="V231" s="346"/>
    </row>
    <row r="232" spans="1:22" ht="18" x14ac:dyDescent="0.25">
      <c r="A232" s="328"/>
      <c r="B232" s="335"/>
      <c r="C232" s="376" t="s">
        <v>75</v>
      </c>
      <c r="D232" s="331"/>
      <c r="E232" s="330"/>
      <c r="F232" s="331"/>
      <c r="G232" s="330"/>
      <c r="H232" s="331"/>
      <c r="I232" s="328"/>
      <c r="J232" s="352">
        <v>-456</v>
      </c>
      <c r="K232" s="583"/>
      <c r="L232" s="581"/>
      <c r="M232" s="330"/>
      <c r="N232" s="355"/>
      <c r="O232" s="355"/>
      <c r="P232" s="383"/>
      <c r="Q232" s="383"/>
      <c r="R232" s="383"/>
      <c r="S232" s="383"/>
      <c r="T232" s="383"/>
      <c r="U232" s="564"/>
      <c r="V232" s="328"/>
    </row>
    <row r="233" spans="1:22" ht="36" customHeight="1" x14ac:dyDescent="0.25">
      <c r="A233" s="328"/>
      <c r="B233" s="335"/>
      <c r="C233" s="376"/>
      <c r="D233" s="335"/>
      <c r="E233" s="328"/>
      <c r="F233" s="335"/>
      <c r="G233" s="328"/>
      <c r="H233" s="335"/>
      <c r="I233" s="328"/>
      <c r="J233" s="377" t="s">
        <v>836</v>
      </c>
      <c r="K233" s="591"/>
      <c r="L233" s="582"/>
      <c r="M233" s="336"/>
      <c r="N233" s="336"/>
      <c r="O233" s="336"/>
      <c r="P233" s="384"/>
      <c r="Q233" s="384"/>
      <c r="R233" s="384"/>
      <c r="S233" s="384"/>
      <c r="T233" s="384"/>
      <c r="U233" s="565"/>
      <c r="V233" s="343"/>
    </row>
    <row r="234" spans="1:22" ht="15.75" customHeight="1" x14ac:dyDescent="0.25">
      <c r="A234" s="346">
        <v>59</v>
      </c>
      <c r="B234" s="373" t="s">
        <v>1182</v>
      </c>
      <c r="C234" s="374" t="s">
        <v>532</v>
      </c>
      <c r="D234" s="348" t="s">
        <v>23</v>
      </c>
      <c r="E234" s="339" t="s">
        <v>24</v>
      </c>
      <c r="F234" s="348" t="s">
        <v>240</v>
      </c>
      <c r="G234" s="339" t="s">
        <v>1179</v>
      </c>
      <c r="H234" s="375">
        <v>43756</v>
      </c>
      <c r="I234" s="346" t="s">
        <v>256</v>
      </c>
      <c r="J234" s="395" t="s">
        <v>500</v>
      </c>
      <c r="K234" s="563" t="s">
        <v>32</v>
      </c>
      <c r="L234" s="563" t="s">
        <v>147</v>
      </c>
      <c r="M234" s="339">
        <v>16</v>
      </c>
      <c r="N234" s="341">
        <v>5500</v>
      </c>
      <c r="O234" s="339" t="s">
        <v>40</v>
      </c>
      <c r="P234" s="350">
        <v>5</v>
      </c>
      <c r="Q234" s="339" t="s">
        <v>40</v>
      </c>
      <c r="R234" s="339" t="s">
        <v>40</v>
      </c>
      <c r="S234" s="339">
        <f>M234</f>
        <v>16</v>
      </c>
      <c r="T234" s="359" t="s">
        <v>40</v>
      </c>
      <c r="U234" s="563" t="s">
        <v>602</v>
      </c>
      <c r="V234" s="339"/>
    </row>
    <row r="235" spans="1:22" x14ac:dyDescent="0.25">
      <c r="A235" s="328"/>
      <c r="B235" s="335"/>
      <c r="C235" s="376" t="s">
        <v>44</v>
      </c>
      <c r="D235" s="331"/>
      <c r="E235" s="330"/>
      <c r="F235" s="331"/>
      <c r="G235" s="330"/>
      <c r="H235" s="331"/>
      <c r="I235" s="328"/>
      <c r="J235" s="394"/>
      <c r="K235" s="564"/>
      <c r="L235" s="564"/>
      <c r="M235" s="330"/>
      <c r="N235" s="331"/>
      <c r="O235" s="330"/>
      <c r="P235" s="331"/>
      <c r="Q235" s="330"/>
      <c r="R235" s="331"/>
      <c r="S235" s="330"/>
      <c r="T235" s="331"/>
      <c r="U235" s="564"/>
      <c r="V235" s="330"/>
    </row>
    <row r="236" spans="1:22" ht="40.5" customHeight="1" x14ac:dyDescent="0.25">
      <c r="A236" s="328"/>
      <c r="B236" s="335"/>
      <c r="C236" s="376"/>
      <c r="D236" s="335"/>
      <c r="E236" s="328"/>
      <c r="F236" s="335"/>
      <c r="G236" s="328"/>
      <c r="H236" s="335"/>
      <c r="I236" s="328"/>
      <c r="J236" s="397"/>
      <c r="K236" s="565"/>
      <c r="L236" s="565"/>
      <c r="M236" s="336"/>
      <c r="N236" s="338"/>
      <c r="O236" s="336"/>
      <c r="P236" s="338"/>
      <c r="Q236" s="336"/>
      <c r="R236" s="338"/>
      <c r="S236" s="336"/>
      <c r="T236" s="338"/>
      <c r="U236" s="565"/>
      <c r="V236" s="336"/>
    </row>
    <row r="237" spans="1:22" x14ac:dyDescent="0.25">
      <c r="A237" s="346">
        <v>60</v>
      </c>
      <c r="B237" s="373" t="s">
        <v>386</v>
      </c>
      <c r="C237" s="374" t="s">
        <v>532</v>
      </c>
      <c r="D237" s="348" t="s">
        <v>23</v>
      </c>
      <c r="E237" s="339" t="s">
        <v>24</v>
      </c>
      <c r="F237" s="348" t="s">
        <v>240</v>
      </c>
      <c r="G237" s="339" t="s">
        <v>1179</v>
      </c>
      <c r="H237" s="375">
        <v>43756</v>
      </c>
      <c r="I237" s="346" t="s">
        <v>256</v>
      </c>
      <c r="J237" s="395" t="s">
        <v>500</v>
      </c>
      <c r="K237" s="563" t="s">
        <v>32</v>
      </c>
      <c r="L237" s="563" t="s">
        <v>147</v>
      </c>
      <c r="M237" s="339">
        <v>16</v>
      </c>
      <c r="N237" s="341">
        <v>5500</v>
      </c>
      <c r="O237" s="339" t="s">
        <v>40</v>
      </c>
      <c r="P237" s="350">
        <v>5</v>
      </c>
      <c r="Q237" s="339" t="s">
        <v>40</v>
      </c>
      <c r="R237" s="339" t="s">
        <v>40</v>
      </c>
      <c r="S237" s="339">
        <f>M237</f>
        <v>16</v>
      </c>
      <c r="T237" s="359" t="s">
        <v>40</v>
      </c>
      <c r="U237" s="563" t="s">
        <v>602</v>
      </c>
      <c r="V237" s="339"/>
    </row>
    <row r="238" spans="1:22" x14ac:dyDescent="0.25">
      <c r="A238" s="328"/>
      <c r="B238" s="335" t="s">
        <v>1160</v>
      </c>
      <c r="C238" s="376" t="s">
        <v>533</v>
      </c>
      <c r="D238" s="331"/>
      <c r="E238" s="330"/>
      <c r="F238" s="331"/>
      <c r="G238" s="330"/>
      <c r="H238" s="331"/>
      <c r="I238" s="328"/>
      <c r="J238" s="394"/>
      <c r="K238" s="564"/>
      <c r="L238" s="564"/>
      <c r="M238" s="330"/>
      <c r="N238" s="331"/>
      <c r="O238" s="330"/>
      <c r="P238" s="331"/>
      <c r="Q238" s="330"/>
      <c r="R238" s="331"/>
      <c r="S238" s="330"/>
      <c r="T238" s="331"/>
      <c r="U238" s="564"/>
      <c r="V238" s="330"/>
    </row>
    <row r="239" spans="1:22" ht="36.75" customHeight="1" x14ac:dyDescent="0.25">
      <c r="A239" s="328"/>
      <c r="B239" s="335"/>
      <c r="C239" s="376"/>
      <c r="D239" s="335"/>
      <c r="E239" s="328"/>
      <c r="F239" s="335"/>
      <c r="G239" s="328"/>
      <c r="H239" s="335"/>
      <c r="I239" s="328"/>
      <c r="J239" s="397"/>
      <c r="K239" s="565"/>
      <c r="L239" s="565"/>
      <c r="M239" s="336"/>
      <c r="N239" s="338"/>
      <c r="O239" s="336"/>
      <c r="P239" s="338"/>
      <c r="Q239" s="336"/>
      <c r="R239" s="338"/>
      <c r="S239" s="336"/>
      <c r="T239" s="338"/>
      <c r="U239" s="565"/>
      <c r="V239" s="336"/>
    </row>
    <row r="240" spans="1:22" x14ac:dyDescent="0.25">
      <c r="A240" s="346">
        <v>61</v>
      </c>
      <c r="B240" s="373" t="s">
        <v>1184</v>
      </c>
      <c r="C240" s="374" t="s">
        <v>1183</v>
      </c>
      <c r="D240" s="348" t="s">
        <v>23</v>
      </c>
      <c r="E240" s="339" t="s">
        <v>24</v>
      </c>
      <c r="F240" s="348" t="s">
        <v>240</v>
      </c>
      <c r="G240" s="339" t="s">
        <v>1185</v>
      </c>
      <c r="H240" s="375">
        <v>43756</v>
      </c>
      <c r="I240" s="346" t="s">
        <v>256</v>
      </c>
      <c r="J240" s="351" t="s">
        <v>470</v>
      </c>
      <c r="K240" s="346"/>
      <c r="L240" s="563" t="s">
        <v>472</v>
      </c>
      <c r="M240" s="339">
        <v>20</v>
      </c>
      <c r="N240" s="341">
        <v>6000</v>
      </c>
      <c r="O240" s="340" t="s">
        <v>29</v>
      </c>
      <c r="P240" s="341" t="s">
        <v>29</v>
      </c>
      <c r="Q240" s="340" t="s">
        <v>29</v>
      </c>
      <c r="R240" s="341" t="s">
        <v>29</v>
      </c>
      <c r="S240" s="339">
        <f>M240</f>
        <v>20</v>
      </c>
      <c r="T240" s="341" t="s">
        <v>29</v>
      </c>
      <c r="U240" s="563" t="s">
        <v>602</v>
      </c>
      <c r="V240" s="339"/>
    </row>
    <row r="241" spans="1:22" x14ac:dyDescent="0.25">
      <c r="A241" s="328"/>
      <c r="B241" s="335"/>
      <c r="C241" s="376" t="s">
        <v>524</v>
      </c>
      <c r="D241" s="331"/>
      <c r="E241" s="330"/>
      <c r="F241" s="331"/>
      <c r="G241" s="330"/>
      <c r="H241" s="331"/>
      <c r="I241" s="328"/>
      <c r="J241" s="352" t="s">
        <v>471</v>
      </c>
      <c r="K241" s="328"/>
      <c r="L241" s="564"/>
      <c r="M241" s="330"/>
      <c r="N241" s="331"/>
      <c r="O241" s="330"/>
      <c r="P241" s="331"/>
      <c r="Q241" s="330"/>
      <c r="R241" s="331"/>
      <c r="S241" s="330"/>
      <c r="T241" s="331"/>
      <c r="U241" s="564"/>
      <c r="V241" s="330"/>
    </row>
    <row r="242" spans="1:22" ht="36.75" customHeight="1" x14ac:dyDescent="0.25">
      <c r="A242" s="328"/>
      <c r="B242" s="335"/>
      <c r="C242" s="376"/>
      <c r="D242" s="335"/>
      <c r="E242" s="328"/>
      <c r="F242" s="335"/>
      <c r="G242" s="328"/>
      <c r="H242" s="335"/>
      <c r="I242" s="328"/>
      <c r="J242" s="377"/>
      <c r="K242" s="343"/>
      <c r="L242" s="565"/>
      <c r="M242" s="336"/>
      <c r="N242" s="338"/>
      <c r="O242" s="336"/>
      <c r="P242" s="338"/>
      <c r="Q242" s="336"/>
      <c r="R242" s="338"/>
      <c r="S242" s="336"/>
      <c r="T242" s="338"/>
      <c r="U242" s="565"/>
      <c r="V242" s="336"/>
    </row>
    <row r="243" spans="1:22" x14ac:dyDescent="0.25">
      <c r="A243" s="346">
        <v>62</v>
      </c>
      <c r="B243" s="373" t="s">
        <v>1186</v>
      </c>
      <c r="C243" s="374" t="s">
        <v>1183</v>
      </c>
      <c r="D243" s="348" t="s">
        <v>23</v>
      </c>
      <c r="E243" s="339" t="s">
        <v>24</v>
      </c>
      <c r="F243" s="348" t="s">
        <v>240</v>
      </c>
      <c r="G243" s="339" t="s">
        <v>1185</v>
      </c>
      <c r="H243" s="375">
        <v>43756</v>
      </c>
      <c r="I243" s="346" t="s">
        <v>256</v>
      </c>
      <c r="J243" s="373" t="s">
        <v>484</v>
      </c>
      <c r="K243" s="346" t="s">
        <v>485</v>
      </c>
      <c r="L243" s="563" t="s">
        <v>96</v>
      </c>
      <c r="M243" s="373">
        <v>12</v>
      </c>
      <c r="N243" s="340">
        <v>5500</v>
      </c>
      <c r="O243" s="340" t="s">
        <v>29</v>
      </c>
      <c r="P243" s="341"/>
      <c r="Q243" s="340" t="s">
        <v>29</v>
      </c>
      <c r="R243" s="341" t="s">
        <v>29</v>
      </c>
      <c r="S243" s="339">
        <f>M243</f>
        <v>12</v>
      </c>
      <c r="T243" s="341" t="s">
        <v>29</v>
      </c>
      <c r="U243" s="563" t="s">
        <v>602</v>
      </c>
      <c r="V243" s="339"/>
    </row>
    <row r="244" spans="1:22" x14ac:dyDescent="0.25">
      <c r="A244" s="328"/>
      <c r="B244" s="335"/>
      <c r="C244" s="376" t="s">
        <v>233</v>
      </c>
      <c r="D244" s="331"/>
      <c r="E244" s="330"/>
      <c r="F244" s="331"/>
      <c r="G244" s="330"/>
      <c r="H244" s="331"/>
      <c r="I244" s="328"/>
      <c r="J244" s="335"/>
      <c r="K244" s="328"/>
      <c r="L244" s="564"/>
      <c r="M244" s="335"/>
      <c r="N244" s="330"/>
      <c r="O244" s="330"/>
      <c r="P244" s="331"/>
      <c r="Q244" s="330"/>
      <c r="R244" s="331"/>
      <c r="S244" s="330"/>
      <c r="T244" s="331"/>
      <c r="U244" s="564"/>
      <c r="V244" s="330"/>
    </row>
    <row r="245" spans="1:22" ht="36" customHeight="1" x14ac:dyDescent="0.25">
      <c r="A245" s="343"/>
      <c r="B245" s="344"/>
      <c r="C245" s="396"/>
      <c r="D245" s="344"/>
      <c r="E245" s="343"/>
      <c r="F245" s="344"/>
      <c r="G245" s="343"/>
      <c r="H245" s="344"/>
      <c r="I245" s="343"/>
      <c r="J245" s="344"/>
      <c r="K245" s="343"/>
      <c r="L245" s="565"/>
      <c r="M245" s="344"/>
      <c r="N245" s="336"/>
      <c r="O245" s="336"/>
      <c r="P245" s="338"/>
      <c r="Q245" s="336"/>
      <c r="R245" s="338"/>
      <c r="S245" s="336"/>
      <c r="T245" s="338"/>
      <c r="U245" s="565"/>
      <c r="V245" s="336"/>
    </row>
    <row r="246" spans="1:22" x14ac:dyDescent="0.25">
      <c r="A246" s="346">
        <v>63</v>
      </c>
      <c r="B246" s="373" t="s">
        <v>1193</v>
      </c>
      <c r="C246" s="374" t="s">
        <v>1194</v>
      </c>
      <c r="D246" s="348" t="s">
        <v>23</v>
      </c>
      <c r="E246" s="339" t="s">
        <v>24</v>
      </c>
      <c r="F246" s="348" t="s">
        <v>603</v>
      </c>
      <c r="G246" s="339" t="s">
        <v>1195</v>
      </c>
      <c r="H246" s="375">
        <v>43762</v>
      </c>
      <c r="I246" s="346" t="s">
        <v>42</v>
      </c>
      <c r="J246" s="346" t="s">
        <v>1187</v>
      </c>
      <c r="K246" s="563" t="s">
        <v>1188</v>
      </c>
      <c r="L246" s="563" t="s">
        <v>1140</v>
      </c>
      <c r="M246" s="373">
        <v>12</v>
      </c>
      <c r="N246" s="340">
        <v>7000</v>
      </c>
      <c r="O246" s="373">
        <v>2019</v>
      </c>
      <c r="P246" s="340">
        <v>8600</v>
      </c>
      <c r="Q246" s="341" t="s">
        <v>29</v>
      </c>
      <c r="R246" s="340" t="s">
        <v>29</v>
      </c>
      <c r="S246" s="373">
        <v>12</v>
      </c>
      <c r="T246" s="339" t="s">
        <v>40</v>
      </c>
      <c r="U246" s="348" t="s">
        <v>30</v>
      </c>
      <c r="V246" s="346"/>
    </row>
    <row r="247" spans="1:22" x14ac:dyDescent="0.25">
      <c r="A247" s="328"/>
      <c r="B247" s="335"/>
      <c r="C247" s="376" t="s">
        <v>576</v>
      </c>
      <c r="D247" s="331"/>
      <c r="E247" s="330"/>
      <c r="F247" s="331"/>
      <c r="G247" s="330"/>
      <c r="H247" s="331"/>
      <c r="I247" s="328"/>
      <c r="J247" s="328"/>
      <c r="K247" s="564"/>
      <c r="L247" s="564"/>
      <c r="M247" s="335"/>
      <c r="N247" s="328"/>
      <c r="O247" s="335"/>
      <c r="P247" s="328"/>
      <c r="Q247" s="335"/>
      <c r="R247" s="328"/>
      <c r="S247" s="335"/>
      <c r="T247" s="328"/>
      <c r="U247" s="335"/>
      <c r="V247" s="328"/>
    </row>
    <row r="248" spans="1:22" x14ac:dyDescent="0.25">
      <c r="A248" s="328"/>
      <c r="C248" s="328"/>
      <c r="E248" s="328"/>
      <c r="G248" s="328"/>
      <c r="I248" s="328"/>
      <c r="J248" s="328"/>
      <c r="K248" s="328" t="s">
        <v>411</v>
      </c>
      <c r="L248" s="564"/>
      <c r="M248" s="335"/>
      <c r="N248" s="328"/>
      <c r="O248" s="335"/>
      <c r="P248" s="328"/>
      <c r="Q248" s="335"/>
      <c r="R248" s="328"/>
      <c r="S248" s="335"/>
      <c r="T248" s="328"/>
      <c r="U248" s="335"/>
      <c r="V248" s="328"/>
    </row>
    <row r="249" spans="1:22" x14ac:dyDescent="0.25">
      <c r="A249" s="328"/>
      <c r="C249" s="328"/>
      <c r="E249" s="328"/>
      <c r="G249" s="328"/>
      <c r="I249" s="328"/>
      <c r="J249" s="343"/>
      <c r="K249" s="343" t="s">
        <v>49</v>
      </c>
      <c r="L249" s="565"/>
      <c r="M249" s="344"/>
      <c r="N249" s="343"/>
      <c r="O249" s="344"/>
      <c r="P249" s="343"/>
      <c r="Q249" s="344"/>
      <c r="R249" s="343"/>
      <c r="S249" s="344"/>
      <c r="T249" s="343"/>
      <c r="U249" s="344"/>
      <c r="V249" s="343"/>
    </row>
    <row r="250" spans="1:22" x14ac:dyDescent="0.25">
      <c r="A250" s="346">
        <v>64</v>
      </c>
      <c r="B250" s="373" t="s">
        <v>1196</v>
      </c>
      <c r="C250" s="374" t="s">
        <v>1194</v>
      </c>
      <c r="D250" s="348" t="s">
        <v>23</v>
      </c>
      <c r="E250" s="339" t="s">
        <v>24</v>
      </c>
      <c r="F250" s="348" t="s">
        <v>603</v>
      </c>
      <c r="G250" s="339" t="s">
        <v>1195</v>
      </c>
      <c r="H250" s="375">
        <v>43762</v>
      </c>
      <c r="I250" s="346" t="s">
        <v>42</v>
      </c>
      <c r="J250" s="346" t="s">
        <v>889</v>
      </c>
      <c r="K250" s="563" t="s">
        <v>890</v>
      </c>
      <c r="L250" s="563" t="s">
        <v>1204</v>
      </c>
      <c r="M250" s="348">
        <v>12</v>
      </c>
      <c r="N250" s="340">
        <v>5500</v>
      </c>
      <c r="O250" s="341" t="s">
        <v>29</v>
      </c>
      <c r="P250" s="340" t="s">
        <v>29</v>
      </c>
      <c r="Q250" s="341" t="s">
        <v>29</v>
      </c>
      <c r="R250" s="340" t="s">
        <v>29</v>
      </c>
      <c r="S250" s="348">
        <v>12</v>
      </c>
      <c r="T250" s="339" t="s">
        <v>40</v>
      </c>
      <c r="U250" s="348" t="s">
        <v>30</v>
      </c>
      <c r="V250" s="339"/>
    </row>
    <row r="251" spans="1:22" x14ac:dyDescent="0.25">
      <c r="A251" s="328"/>
      <c r="B251" s="335"/>
      <c r="C251" s="376" t="s">
        <v>230</v>
      </c>
      <c r="D251" s="331"/>
      <c r="E251" s="330"/>
      <c r="F251" s="331"/>
      <c r="G251" s="330"/>
      <c r="H251" s="331"/>
      <c r="I251" s="328"/>
      <c r="J251" s="328"/>
      <c r="K251" s="564"/>
      <c r="L251" s="564"/>
      <c r="M251" s="464"/>
      <c r="N251" s="355"/>
      <c r="O251" s="464"/>
      <c r="P251" s="355"/>
      <c r="Q251" s="464"/>
      <c r="R251" s="355"/>
      <c r="S251" s="464"/>
      <c r="T251" s="355"/>
      <c r="U251" s="464"/>
      <c r="V251" s="355"/>
    </row>
    <row r="252" spans="1:22" x14ac:dyDescent="0.25">
      <c r="A252" s="328"/>
      <c r="C252" s="328"/>
      <c r="E252" s="328"/>
      <c r="G252" s="328"/>
      <c r="I252" s="328"/>
      <c r="J252" s="328"/>
      <c r="K252" s="564"/>
      <c r="L252" s="564"/>
      <c r="M252" s="335"/>
      <c r="N252" s="328"/>
      <c r="O252" s="335"/>
      <c r="P252" s="328"/>
      <c r="Q252" s="335"/>
      <c r="R252" s="328"/>
      <c r="S252" s="335"/>
      <c r="T252" s="328"/>
      <c r="U252" s="335"/>
      <c r="V252" s="328"/>
    </row>
    <row r="253" spans="1:22" x14ac:dyDescent="0.25">
      <c r="A253" s="328"/>
      <c r="C253" s="328"/>
      <c r="E253" s="328"/>
      <c r="G253" s="328"/>
      <c r="I253" s="328"/>
      <c r="J253" s="343"/>
      <c r="K253" s="343"/>
      <c r="L253" s="565"/>
      <c r="M253" s="344"/>
      <c r="N253" s="343"/>
      <c r="O253" s="344"/>
      <c r="P253" s="343"/>
      <c r="Q253" s="344"/>
      <c r="R253" s="343"/>
      <c r="S253" s="344"/>
      <c r="T253" s="343"/>
      <c r="U253" s="344"/>
      <c r="V253" s="343"/>
    </row>
    <row r="254" spans="1:22" ht="15.75" customHeight="1" x14ac:dyDescent="0.25">
      <c r="A254" s="346">
        <v>65</v>
      </c>
      <c r="B254" s="373" t="s">
        <v>1197</v>
      </c>
      <c r="C254" s="374" t="s">
        <v>1194</v>
      </c>
      <c r="D254" s="348" t="s">
        <v>23</v>
      </c>
      <c r="E254" s="339" t="s">
        <v>24</v>
      </c>
      <c r="F254" s="348" t="s">
        <v>603</v>
      </c>
      <c r="G254" s="339" t="s">
        <v>1195</v>
      </c>
      <c r="H254" s="375">
        <v>43762</v>
      </c>
      <c r="I254" s="346" t="s">
        <v>42</v>
      </c>
      <c r="J254" s="359" t="s">
        <v>400</v>
      </c>
      <c r="K254" s="584" t="s">
        <v>32</v>
      </c>
      <c r="L254" s="563" t="s">
        <v>401</v>
      </c>
      <c r="M254" s="339">
        <v>20</v>
      </c>
      <c r="N254" s="340">
        <v>8000</v>
      </c>
      <c r="O254" s="340" t="s">
        <v>29</v>
      </c>
      <c r="P254" s="340">
        <v>5500</v>
      </c>
      <c r="Q254" s="340" t="s">
        <v>29</v>
      </c>
      <c r="R254" s="340" t="s">
        <v>29</v>
      </c>
      <c r="S254" s="339">
        <f>M254</f>
        <v>20</v>
      </c>
      <c r="T254" s="340" t="s">
        <v>29</v>
      </c>
      <c r="U254" s="569" t="s">
        <v>602</v>
      </c>
      <c r="V254" s="339"/>
    </row>
    <row r="255" spans="1:22" x14ac:dyDescent="0.25">
      <c r="A255" s="328"/>
      <c r="B255" s="335"/>
      <c r="C255" s="376" t="s">
        <v>99</v>
      </c>
      <c r="D255" s="331"/>
      <c r="E255" s="330"/>
      <c r="F255" s="331"/>
      <c r="G255" s="330"/>
      <c r="H255" s="331"/>
      <c r="I255" s="328"/>
      <c r="J255" s="380" t="s">
        <v>402</v>
      </c>
      <c r="K255" s="583"/>
      <c r="L255" s="564"/>
      <c r="M255" s="330"/>
      <c r="N255" s="331"/>
      <c r="O255" s="330"/>
      <c r="P255" s="331"/>
      <c r="Q255" s="330"/>
      <c r="R255" s="331"/>
      <c r="S255" s="330"/>
      <c r="T255" s="330"/>
      <c r="U255" s="570"/>
      <c r="V255" s="330"/>
    </row>
    <row r="256" spans="1:22" x14ac:dyDescent="0.25">
      <c r="A256" s="328"/>
      <c r="C256" s="328"/>
      <c r="E256" s="328"/>
      <c r="G256" s="328"/>
      <c r="I256" s="328"/>
      <c r="J256" s="380"/>
      <c r="K256" s="462"/>
      <c r="L256" s="564"/>
      <c r="M256" s="330"/>
      <c r="N256" s="331"/>
      <c r="O256" s="330"/>
      <c r="P256" s="331"/>
      <c r="Q256" s="330"/>
      <c r="R256" s="331"/>
      <c r="S256" s="330"/>
      <c r="T256" s="330"/>
      <c r="U256" s="570"/>
      <c r="V256" s="330"/>
    </row>
    <row r="257" spans="1:27" ht="23.25" customHeight="1" x14ac:dyDescent="0.25">
      <c r="A257" s="328"/>
      <c r="B257" s="335"/>
      <c r="C257" s="328"/>
      <c r="D257" s="335"/>
      <c r="E257" s="328"/>
      <c r="F257" s="335"/>
      <c r="G257" s="328"/>
      <c r="H257" s="335"/>
      <c r="I257" s="328"/>
      <c r="J257" s="381"/>
      <c r="K257" s="463"/>
      <c r="L257" s="565"/>
      <c r="M257" s="336"/>
      <c r="N257" s="338"/>
      <c r="O257" s="336"/>
      <c r="P257" s="338"/>
      <c r="Q257" s="336"/>
      <c r="R257" s="338"/>
      <c r="S257" s="336"/>
      <c r="T257" s="336"/>
      <c r="U257" s="338"/>
      <c r="V257" s="336"/>
    </row>
    <row r="258" spans="1:27" x14ac:dyDescent="0.25">
      <c r="A258" s="346">
        <v>66</v>
      </c>
      <c r="B258" s="373" t="s">
        <v>998</v>
      </c>
      <c r="C258" s="374" t="s">
        <v>617</v>
      </c>
      <c r="D258" s="348" t="s">
        <v>23</v>
      </c>
      <c r="E258" s="339" t="s">
        <v>24</v>
      </c>
      <c r="F258" s="348" t="s">
        <v>603</v>
      </c>
      <c r="G258" s="339" t="s">
        <v>618</v>
      </c>
      <c r="H258" s="375">
        <v>43762</v>
      </c>
      <c r="I258" s="346" t="s">
        <v>42</v>
      </c>
      <c r="J258" s="359" t="s">
        <v>400</v>
      </c>
      <c r="K258" s="584" t="s">
        <v>32</v>
      </c>
      <c r="L258" s="563" t="s">
        <v>401</v>
      </c>
      <c r="M258" s="339">
        <v>20</v>
      </c>
      <c r="N258" s="340">
        <v>6500</v>
      </c>
      <c r="O258" s="340" t="s">
        <v>29</v>
      </c>
      <c r="P258" s="340">
        <v>5500</v>
      </c>
      <c r="Q258" s="340" t="s">
        <v>29</v>
      </c>
      <c r="R258" s="340" t="s">
        <v>29</v>
      </c>
      <c r="S258" s="339">
        <f>M258</f>
        <v>20</v>
      </c>
      <c r="T258" s="340" t="s">
        <v>29</v>
      </c>
      <c r="U258" s="569" t="s">
        <v>602</v>
      </c>
      <c r="V258" s="339"/>
    </row>
    <row r="259" spans="1:27" x14ac:dyDescent="0.25">
      <c r="A259" s="328"/>
      <c r="B259" s="335"/>
      <c r="C259" s="376" t="s">
        <v>75</v>
      </c>
      <c r="D259" s="331"/>
      <c r="E259" s="330"/>
      <c r="F259" s="331"/>
      <c r="G259" s="330"/>
      <c r="H259" s="331"/>
      <c r="I259" s="328"/>
      <c r="J259" s="380" t="s">
        <v>402</v>
      </c>
      <c r="K259" s="583"/>
      <c r="L259" s="564"/>
      <c r="M259" s="330"/>
      <c r="N259" s="331"/>
      <c r="O259" s="330"/>
      <c r="P259" s="331"/>
      <c r="Q259" s="330"/>
      <c r="R259" s="331"/>
      <c r="S259" s="330"/>
      <c r="T259" s="330"/>
      <c r="U259" s="570"/>
      <c r="V259" s="330"/>
    </row>
    <row r="260" spans="1:27" x14ac:dyDescent="0.25">
      <c r="A260" s="328"/>
      <c r="B260" s="335"/>
      <c r="C260" s="328"/>
      <c r="D260" s="335"/>
      <c r="E260" s="328"/>
      <c r="F260" s="335"/>
      <c r="G260" s="328"/>
      <c r="H260" s="335"/>
      <c r="I260" s="328"/>
      <c r="J260" s="380"/>
      <c r="K260" s="462"/>
      <c r="L260" s="564"/>
      <c r="M260" s="330"/>
      <c r="N260" s="331"/>
      <c r="O260" s="330"/>
      <c r="P260" s="331"/>
      <c r="Q260" s="330"/>
      <c r="R260" s="331"/>
      <c r="S260" s="330"/>
      <c r="T260" s="330"/>
      <c r="U260" s="570"/>
      <c r="V260" s="330"/>
    </row>
    <row r="261" spans="1:27" ht="27.75" customHeight="1" x14ac:dyDescent="0.25">
      <c r="A261" s="328"/>
      <c r="B261" s="423"/>
      <c r="C261" s="465"/>
      <c r="D261" s="423"/>
      <c r="E261" s="465"/>
      <c r="F261" s="423"/>
      <c r="G261" s="465"/>
      <c r="H261" s="423"/>
      <c r="I261" s="465"/>
      <c r="J261" s="381"/>
      <c r="K261" s="463"/>
      <c r="L261" s="565"/>
      <c r="M261" s="336"/>
      <c r="N261" s="338"/>
      <c r="O261" s="336"/>
      <c r="P261" s="338"/>
      <c r="Q261" s="336"/>
      <c r="R261" s="338"/>
      <c r="S261" s="336"/>
      <c r="T261" s="336"/>
      <c r="U261" s="338"/>
      <c r="V261" s="336"/>
    </row>
    <row r="262" spans="1:27" x14ac:dyDescent="0.25">
      <c r="A262" s="346">
        <v>67</v>
      </c>
      <c r="B262" s="373" t="s">
        <v>1198</v>
      </c>
      <c r="C262" s="374" t="s">
        <v>617</v>
      </c>
      <c r="D262" s="348" t="s">
        <v>23</v>
      </c>
      <c r="E262" s="339" t="s">
        <v>24</v>
      </c>
      <c r="F262" s="348" t="s">
        <v>603</v>
      </c>
      <c r="G262" s="339" t="s">
        <v>618</v>
      </c>
      <c r="H262" s="375">
        <v>43762</v>
      </c>
      <c r="I262" s="346" t="s">
        <v>42</v>
      </c>
      <c r="J262" s="346" t="s">
        <v>739</v>
      </c>
      <c r="K262" s="346"/>
      <c r="L262" s="584" t="s">
        <v>156</v>
      </c>
      <c r="M262" s="373">
        <v>16</v>
      </c>
      <c r="N262" s="340">
        <v>4500</v>
      </c>
      <c r="O262" s="348">
        <v>2013</v>
      </c>
      <c r="P262" s="339" t="s">
        <v>29</v>
      </c>
      <c r="Q262" s="348" t="s">
        <v>29</v>
      </c>
      <c r="R262" s="339" t="s">
        <v>29</v>
      </c>
      <c r="S262" s="348">
        <v>16</v>
      </c>
      <c r="T262" s="339"/>
      <c r="U262" s="569" t="s">
        <v>602</v>
      </c>
      <c r="V262" s="339"/>
    </row>
    <row r="263" spans="1:27" x14ac:dyDescent="0.25">
      <c r="A263" s="328"/>
      <c r="B263" s="335"/>
      <c r="C263" s="376" t="s">
        <v>99</v>
      </c>
      <c r="D263" s="331"/>
      <c r="E263" s="330"/>
      <c r="F263" s="331"/>
      <c r="G263" s="330"/>
      <c r="H263" s="331"/>
      <c r="I263" s="328"/>
      <c r="J263" s="328"/>
      <c r="K263" s="328"/>
      <c r="L263" s="583"/>
      <c r="M263" s="335"/>
      <c r="N263" s="330"/>
      <c r="O263" s="331"/>
      <c r="P263" s="330"/>
      <c r="Q263" s="331"/>
      <c r="R263" s="330"/>
      <c r="S263" s="331"/>
      <c r="T263" s="330"/>
      <c r="U263" s="570"/>
      <c r="V263" s="330"/>
    </row>
    <row r="264" spans="1:27" ht="39.75" customHeight="1" x14ac:dyDescent="0.25">
      <c r="A264" s="328"/>
      <c r="B264" s="423"/>
      <c r="C264" s="465"/>
      <c r="D264" s="423"/>
      <c r="E264" s="465"/>
      <c r="F264" s="423"/>
      <c r="G264" s="465"/>
      <c r="H264" s="423"/>
      <c r="I264" s="465"/>
      <c r="J264" s="343"/>
      <c r="K264" s="343"/>
      <c r="L264" s="591"/>
      <c r="M264" s="344"/>
      <c r="N264" s="336"/>
      <c r="O264" s="338"/>
      <c r="P264" s="336"/>
      <c r="Q264" s="338"/>
      <c r="R264" s="336"/>
      <c r="S264" s="338"/>
      <c r="T264" s="336"/>
      <c r="U264" s="571"/>
      <c r="V264" s="336"/>
    </row>
    <row r="265" spans="1:27" x14ac:dyDescent="0.25">
      <c r="A265" s="346">
        <v>68</v>
      </c>
      <c r="B265" s="373" t="s">
        <v>1199</v>
      </c>
      <c r="C265" s="374" t="s">
        <v>617</v>
      </c>
      <c r="D265" s="348" t="s">
        <v>23</v>
      </c>
      <c r="E265" s="339" t="s">
        <v>24</v>
      </c>
      <c r="F265" s="348" t="s">
        <v>603</v>
      </c>
      <c r="G265" s="339" t="s">
        <v>618</v>
      </c>
      <c r="H265" s="375">
        <v>43762</v>
      </c>
      <c r="I265" s="346" t="s">
        <v>42</v>
      </c>
      <c r="J265" s="339" t="s">
        <v>475</v>
      </c>
      <c r="K265" s="339" t="s">
        <v>38</v>
      </c>
      <c r="L265" s="569" t="s">
        <v>1203</v>
      </c>
      <c r="M265" s="339">
        <v>20</v>
      </c>
      <c r="N265" s="341">
        <v>3500</v>
      </c>
      <c r="O265" s="340" t="s">
        <v>29</v>
      </c>
      <c r="P265" s="341" t="s">
        <v>29</v>
      </c>
      <c r="Q265" s="340" t="s">
        <v>29</v>
      </c>
      <c r="R265" s="341" t="s">
        <v>29</v>
      </c>
      <c r="S265" s="339">
        <f>M265</f>
        <v>20</v>
      </c>
      <c r="T265" s="340" t="s">
        <v>29</v>
      </c>
      <c r="U265" s="569" t="s">
        <v>602</v>
      </c>
      <c r="V265" s="339"/>
    </row>
    <row r="266" spans="1:27" x14ac:dyDescent="0.25">
      <c r="A266" s="328"/>
      <c r="B266" s="335"/>
      <c r="C266" s="376" t="s">
        <v>576</v>
      </c>
      <c r="D266" s="331"/>
      <c r="E266" s="330"/>
      <c r="F266" s="331"/>
      <c r="G266" s="330"/>
      <c r="H266" s="331"/>
      <c r="I266" s="328"/>
      <c r="J266" s="330"/>
      <c r="K266" s="330"/>
      <c r="L266" s="570"/>
      <c r="M266" s="330"/>
      <c r="N266" s="331"/>
      <c r="O266" s="330"/>
      <c r="P266" s="331"/>
      <c r="Q266" s="330"/>
      <c r="R266" s="331"/>
      <c r="S266" s="330"/>
      <c r="T266" s="330"/>
      <c r="U266" s="570"/>
      <c r="V266" s="330"/>
    </row>
    <row r="267" spans="1:27" x14ac:dyDescent="0.25">
      <c r="A267" s="328"/>
      <c r="B267" s="423"/>
      <c r="C267" s="465"/>
      <c r="D267" s="423"/>
      <c r="E267" s="465"/>
      <c r="F267" s="423"/>
      <c r="G267" s="465"/>
      <c r="H267" s="423"/>
      <c r="I267" s="465"/>
      <c r="J267" s="330"/>
      <c r="K267" s="330"/>
      <c r="L267" s="570"/>
      <c r="M267" s="330"/>
      <c r="N267" s="331"/>
      <c r="O267" s="330"/>
      <c r="P267" s="331"/>
      <c r="Q267" s="330"/>
      <c r="R267" s="331"/>
      <c r="S267" s="330"/>
      <c r="T267" s="330"/>
      <c r="U267" s="570"/>
      <c r="V267" s="330"/>
    </row>
    <row r="268" spans="1:27" ht="23.25" customHeight="1" x14ac:dyDescent="0.25">
      <c r="A268" s="328"/>
      <c r="B268" s="423"/>
      <c r="C268" s="465"/>
      <c r="D268" s="423"/>
      <c r="E268" s="465"/>
      <c r="F268" s="423"/>
      <c r="G268" s="465"/>
      <c r="H268" s="423"/>
      <c r="I268" s="465"/>
      <c r="J268" s="343"/>
      <c r="K268" s="343"/>
      <c r="L268" s="571"/>
      <c r="M268" s="343"/>
      <c r="N268" s="344"/>
      <c r="O268" s="343"/>
      <c r="P268" s="344"/>
      <c r="Q268" s="343"/>
      <c r="R268" s="344"/>
      <c r="S268" s="343"/>
      <c r="T268" s="343"/>
      <c r="U268" s="344"/>
      <c r="V268" s="343"/>
    </row>
    <row r="269" spans="1:27" ht="15.75" customHeight="1" x14ac:dyDescent="0.25">
      <c r="A269" s="346">
        <v>69</v>
      </c>
      <c r="B269" s="373" t="s">
        <v>1200</v>
      </c>
      <c r="C269" s="374" t="s">
        <v>699</v>
      </c>
      <c r="D269" s="348" t="s">
        <v>23</v>
      </c>
      <c r="E269" s="339" t="s">
        <v>24</v>
      </c>
      <c r="F269" s="348" t="s">
        <v>603</v>
      </c>
      <c r="G269" s="339" t="s">
        <v>699</v>
      </c>
      <c r="H269" s="375">
        <v>43762</v>
      </c>
      <c r="I269" s="346" t="s">
        <v>42</v>
      </c>
      <c r="J269" s="358" t="s">
        <v>135</v>
      </c>
      <c r="K269" s="580" t="s">
        <v>136</v>
      </c>
      <c r="L269" s="580" t="s">
        <v>137</v>
      </c>
      <c r="M269" s="363">
        <v>12</v>
      </c>
      <c r="N269" s="364">
        <v>5000</v>
      </c>
      <c r="O269" s="363">
        <v>2017</v>
      </c>
      <c r="P269" s="364">
        <v>4800</v>
      </c>
      <c r="Q269" s="365" t="s">
        <v>29</v>
      </c>
      <c r="R269" s="364" t="s">
        <v>29</v>
      </c>
      <c r="S269" s="363">
        <f>M269</f>
        <v>12</v>
      </c>
      <c r="T269" s="364" t="s">
        <v>29</v>
      </c>
      <c r="U269" s="363" t="s">
        <v>30</v>
      </c>
      <c r="V269" s="366"/>
      <c r="W269" s="373"/>
      <c r="X269" s="373"/>
      <c r="Y269" s="373"/>
      <c r="Z269" s="373"/>
      <c r="AA269" s="373"/>
    </row>
    <row r="270" spans="1:27" x14ac:dyDescent="0.25">
      <c r="A270" s="328"/>
      <c r="B270" s="335"/>
      <c r="C270" s="376" t="s">
        <v>719</v>
      </c>
      <c r="D270" s="331"/>
      <c r="E270" s="330"/>
      <c r="F270" s="331"/>
      <c r="G270" s="330"/>
      <c r="H270" s="331"/>
      <c r="I270" s="328"/>
      <c r="J270" s="355"/>
      <c r="K270" s="581"/>
      <c r="L270" s="581"/>
      <c r="M270" s="357"/>
      <c r="N270" s="367"/>
      <c r="O270" s="357"/>
      <c r="P270" s="367"/>
      <c r="Q270" s="357"/>
      <c r="R270" s="367"/>
      <c r="S270" s="357"/>
      <c r="T270" s="367"/>
      <c r="U270" s="357"/>
      <c r="V270" s="367"/>
      <c r="W270" s="335"/>
      <c r="X270" s="335"/>
      <c r="Y270" s="335"/>
      <c r="Z270" s="335"/>
      <c r="AA270" s="335"/>
    </row>
    <row r="271" spans="1:27" ht="33" customHeight="1" x14ac:dyDescent="0.25">
      <c r="A271" s="328"/>
      <c r="B271" s="423"/>
      <c r="C271" s="465"/>
      <c r="D271" s="423"/>
      <c r="E271" s="465"/>
      <c r="F271" s="423"/>
      <c r="G271" s="465"/>
      <c r="H271" s="423"/>
      <c r="I271" s="465"/>
      <c r="J271" s="362"/>
      <c r="K271" s="582"/>
      <c r="L271" s="582"/>
      <c r="M271" s="369"/>
      <c r="N271" s="370"/>
      <c r="O271" s="369"/>
      <c r="P271" s="370"/>
      <c r="Q271" s="369"/>
      <c r="R271" s="370"/>
      <c r="S271" s="369"/>
      <c r="T271" s="370"/>
      <c r="U271" s="369"/>
      <c r="V271" s="370"/>
      <c r="W271" s="335"/>
      <c r="X271" s="335"/>
      <c r="Y271" s="335"/>
      <c r="Z271" s="335"/>
      <c r="AA271" s="335"/>
    </row>
    <row r="272" spans="1:27" s="373" customFormat="1" x14ac:dyDescent="0.25">
      <c r="A272" s="328"/>
      <c r="B272" s="423"/>
      <c r="C272" s="465"/>
      <c r="D272" s="423"/>
      <c r="E272" s="465"/>
      <c r="F272" s="423"/>
      <c r="G272" s="465"/>
      <c r="H272" s="423"/>
      <c r="I272" s="465"/>
      <c r="J272" s="461" t="s">
        <v>31</v>
      </c>
      <c r="K272" s="563" t="s">
        <v>32</v>
      </c>
      <c r="L272" s="569" t="s">
        <v>1202</v>
      </c>
      <c r="M272" s="339">
        <v>20</v>
      </c>
      <c r="N272" s="341">
        <v>5500</v>
      </c>
      <c r="O272" s="339">
        <v>2017</v>
      </c>
      <c r="P272" s="348" t="s">
        <v>29</v>
      </c>
      <c r="Q272" s="339" t="s">
        <v>29</v>
      </c>
      <c r="R272" s="348" t="s">
        <v>29</v>
      </c>
      <c r="S272" s="339">
        <v>20</v>
      </c>
      <c r="T272" s="339"/>
      <c r="U272" s="348" t="s">
        <v>30</v>
      </c>
      <c r="V272" s="339"/>
      <c r="W272" s="344"/>
      <c r="X272" s="344"/>
      <c r="Y272" s="344"/>
      <c r="Z272" s="344"/>
      <c r="AA272" s="344"/>
    </row>
    <row r="273" spans="1:27" s="335" customFormat="1" x14ac:dyDescent="0.25">
      <c r="A273" s="328"/>
      <c r="C273" s="376"/>
      <c r="D273" s="331"/>
      <c r="E273" s="330"/>
      <c r="F273" s="331"/>
      <c r="G273" s="330"/>
      <c r="H273" s="378"/>
      <c r="I273" s="328"/>
      <c r="J273" s="462"/>
      <c r="K273" s="564"/>
      <c r="L273" s="570"/>
      <c r="M273" s="330"/>
      <c r="N273" s="331"/>
      <c r="O273" s="330"/>
      <c r="P273" s="331"/>
      <c r="Q273" s="330"/>
      <c r="R273" s="331"/>
      <c r="S273" s="330"/>
      <c r="T273" s="330"/>
      <c r="U273" s="331"/>
      <c r="V273" s="330"/>
      <c r="W273" s="424"/>
      <c r="X273" s="424"/>
      <c r="Y273" s="424"/>
      <c r="Z273" s="424"/>
      <c r="AA273" s="424"/>
    </row>
    <row r="274" spans="1:27" s="335" customFormat="1" ht="40.5" customHeight="1" x14ac:dyDescent="0.25">
      <c r="A274" s="328"/>
      <c r="C274" s="376"/>
      <c r="E274" s="328"/>
      <c r="G274" s="328"/>
      <c r="I274" s="328"/>
      <c r="J274" s="336"/>
      <c r="K274" s="565"/>
      <c r="L274" s="571"/>
      <c r="M274" s="336"/>
      <c r="N274" s="338"/>
      <c r="O274" s="336"/>
      <c r="P274" s="338"/>
      <c r="Q274" s="336"/>
      <c r="R274" s="338"/>
      <c r="S274" s="336"/>
      <c r="T274" s="336"/>
      <c r="U274" s="338"/>
      <c r="V274" s="336"/>
      <c r="W274" s="424"/>
      <c r="X274" s="424"/>
      <c r="Y274" s="424"/>
      <c r="Z274" s="424"/>
      <c r="AA274" s="424"/>
    </row>
    <row r="275" spans="1:27" s="344" customFormat="1" ht="15.75" customHeight="1" x14ac:dyDescent="0.25">
      <c r="A275" s="345">
        <v>70</v>
      </c>
      <c r="B275" s="346" t="s">
        <v>1201</v>
      </c>
      <c r="C275" s="347" t="s">
        <v>699</v>
      </c>
      <c r="D275" s="339" t="s">
        <v>23</v>
      </c>
      <c r="E275" s="348" t="s">
        <v>24</v>
      </c>
      <c r="F275" s="339" t="s">
        <v>603</v>
      </c>
      <c r="G275" s="348" t="s">
        <v>699</v>
      </c>
      <c r="H275" s="349">
        <v>43762</v>
      </c>
      <c r="I275" s="351" t="s">
        <v>42</v>
      </c>
      <c r="J275" s="395" t="s">
        <v>1189</v>
      </c>
      <c r="K275" s="563" t="s">
        <v>1191</v>
      </c>
      <c r="L275" s="580" t="s">
        <v>1192</v>
      </c>
      <c r="M275" s="363">
        <v>12</v>
      </c>
      <c r="N275" s="364">
        <v>7500</v>
      </c>
      <c r="O275" s="363">
        <v>2019</v>
      </c>
      <c r="P275" s="364">
        <v>6500</v>
      </c>
      <c r="Q275" s="365" t="s">
        <v>29</v>
      </c>
      <c r="R275" s="364" t="s">
        <v>29</v>
      </c>
      <c r="S275" s="363">
        <f>M275</f>
        <v>12</v>
      </c>
      <c r="T275" s="364" t="s">
        <v>29</v>
      </c>
      <c r="U275" s="363" t="s">
        <v>30</v>
      </c>
      <c r="V275" s="366"/>
      <c r="W275" s="424"/>
      <c r="X275" s="424"/>
      <c r="Y275" s="424"/>
      <c r="Z275" s="424"/>
      <c r="AA275" s="424"/>
    </row>
    <row r="276" spans="1:27" x14ac:dyDescent="0.25">
      <c r="A276" s="327"/>
      <c r="B276" s="328"/>
      <c r="C276" s="329" t="s">
        <v>680</v>
      </c>
      <c r="D276" s="330"/>
      <c r="E276" s="331"/>
      <c r="F276" s="330"/>
      <c r="G276" s="331"/>
      <c r="H276" s="330"/>
      <c r="I276" s="352"/>
      <c r="J276" s="394" t="s">
        <v>1190</v>
      </c>
      <c r="K276" s="564"/>
      <c r="L276" s="581"/>
      <c r="M276" s="357"/>
      <c r="N276" s="367"/>
      <c r="O276" s="357"/>
      <c r="P276" s="367"/>
      <c r="Q276" s="357"/>
      <c r="R276" s="367"/>
      <c r="S276" s="357"/>
      <c r="T276" s="367"/>
      <c r="U276" s="357"/>
      <c r="V276" s="367"/>
    </row>
    <row r="277" spans="1:27" ht="36" customHeight="1" x14ac:dyDescent="0.25">
      <c r="A277" s="327"/>
      <c r="B277" s="328"/>
      <c r="C277" s="335"/>
      <c r="D277" s="328"/>
      <c r="E277" s="335"/>
      <c r="F277" s="328"/>
      <c r="G277" s="335"/>
      <c r="H277" s="328"/>
      <c r="I277" s="352"/>
      <c r="J277" s="397"/>
      <c r="K277" s="463" t="s">
        <v>212</v>
      </c>
      <c r="L277" s="582"/>
      <c r="M277" s="369"/>
      <c r="N277" s="370"/>
      <c r="O277" s="369"/>
      <c r="P277" s="370"/>
      <c r="Q277" s="369"/>
      <c r="R277" s="370"/>
      <c r="S277" s="369"/>
      <c r="T277" s="370"/>
      <c r="U277" s="369"/>
      <c r="V277" s="370"/>
    </row>
    <row r="278" spans="1:27" ht="15.75" customHeight="1" x14ac:dyDescent="0.25">
      <c r="A278" s="327"/>
      <c r="B278" s="328"/>
      <c r="C278" s="432"/>
      <c r="D278" s="328"/>
      <c r="E278" s="335"/>
      <c r="F278" s="328"/>
      <c r="G278" s="335"/>
      <c r="H278" s="328"/>
      <c r="I278" s="352"/>
      <c r="J278" s="351" t="s">
        <v>739</v>
      </c>
      <c r="K278" s="346"/>
      <c r="L278" s="572" t="s">
        <v>156</v>
      </c>
      <c r="M278" s="373">
        <v>16</v>
      </c>
      <c r="N278" s="340">
        <v>4000</v>
      </c>
      <c r="O278" s="348">
        <v>2013</v>
      </c>
      <c r="P278" s="339" t="s">
        <v>29</v>
      </c>
      <c r="Q278" s="348" t="s">
        <v>29</v>
      </c>
      <c r="R278" s="339" t="s">
        <v>29</v>
      </c>
      <c r="S278" s="348">
        <v>16</v>
      </c>
      <c r="T278" s="339"/>
      <c r="U278" s="569" t="s">
        <v>602</v>
      </c>
      <c r="V278" s="339"/>
    </row>
    <row r="279" spans="1:27" x14ac:dyDescent="0.25">
      <c r="A279" s="327"/>
      <c r="B279" s="328"/>
      <c r="C279" s="329"/>
      <c r="D279" s="330"/>
      <c r="E279" s="331"/>
      <c r="F279" s="330"/>
      <c r="G279" s="331"/>
      <c r="H279" s="332"/>
      <c r="I279" s="352"/>
      <c r="J279" s="352"/>
      <c r="K279" s="328"/>
      <c r="L279" s="573"/>
      <c r="M279" s="335"/>
      <c r="N279" s="330"/>
      <c r="O279" s="331"/>
      <c r="P279" s="330"/>
      <c r="Q279" s="331"/>
      <c r="R279" s="330"/>
      <c r="S279" s="331"/>
      <c r="T279" s="330"/>
      <c r="U279" s="570"/>
      <c r="V279" s="330"/>
    </row>
    <row r="280" spans="1:27" ht="34.5" customHeight="1" x14ac:dyDescent="0.25">
      <c r="A280" s="342"/>
      <c r="B280" s="343"/>
      <c r="C280" s="400"/>
      <c r="D280" s="343"/>
      <c r="E280" s="344"/>
      <c r="F280" s="343"/>
      <c r="G280" s="344"/>
      <c r="H280" s="343"/>
      <c r="I280" s="377"/>
      <c r="J280" s="377"/>
      <c r="K280" s="343"/>
      <c r="L280" s="574"/>
      <c r="M280" s="344"/>
      <c r="N280" s="336"/>
      <c r="O280" s="338"/>
      <c r="P280" s="336"/>
      <c r="Q280" s="338"/>
      <c r="R280" s="336"/>
      <c r="S280" s="338"/>
      <c r="T280" s="336"/>
      <c r="U280" s="571"/>
      <c r="V280" s="336"/>
    </row>
    <row r="281" spans="1:27" ht="15.75" customHeight="1" x14ac:dyDescent="0.25">
      <c r="A281" s="335"/>
      <c r="B281" s="335"/>
      <c r="C281" s="432"/>
      <c r="D281" s="335"/>
      <c r="E281" s="335"/>
      <c r="F281" s="335"/>
      <c r="G281" s="335"/>
      <c r="H281" s="335"/>
      <c r="I281" s="335"/>
      <c r="J281" s="457"/>
      <c r="K281" s="576"/>
      <c r="L281" s="434"/>
      <c r="M281" s="457"/>
      <c r="N281" s="434"/>
      <c r="O281" s="434"/>
      <c r="P281" s="434"/>
      <c r="Q281" s="434"/>
      <c r="R281" s="434"/>
      <c r="S281" s="457"/>
      <c r="T281" s="434"/>
      <c r="U281" s="428"/>
      <c r="V281" s="331"/>
    </row>
    <row r="282" spans="1:27" x14ac:dyDescent="0.25">
      <c r="A282" s="335"/>
      <c r="B282" s="335"/>
      <c r="C282" s="335"/>
      <c r="D282" s="335"/>
      <c r="E282" s="335"/>
      <c r="F282" s="335"/>
      <c r="G282" s="335"/>
      <c r="H282" s="335"/>
      <c r="I282" s="335"/>
      <c r="J282" s="457"/>
      <c r="K282" s="576"/>
      <c r="L282" s="458"/>
      <c r="M282" s="457"/>
      <c r="N282" s="457"/>
      <c r="O282" s="457"/>
      <c r="P282" s="457"/>
      <c r="Q282" s="457"/>
      <c r="R282" s="457"/>
      <c r="S282" s="457"/>
      <c r="T282" s="457"/>
      <c r="U282" s="428"/>
      <c r="V282" s="331"/>
    </row>
    <row r="283" spans="1:27" x14ac:dyDescent="0.25">
      <c r="A283" s="335"/>
      <c r="B283" s="335"/>
      <c r="C283" s="335"/>
      <c r="D283" s="335"/>
      <c r="E283" s="335"/>
      <c r="F283" s="335"/>
      <c r="G283" s="335"/>
      <c r="H283" s="335"/>
      <c r="I283" s="335"/>
      <c r="J283" s="335"/>
      <c r="K283" s="335"/>
      <c r="L283" s="335"/>
      <c r="M283" s="335"/>
      <c r="N283" s="335"/>
      <c r="O283" s="335"/>
      <c r="P283" s="335"/>
      <c r="Q283" s="335"/>
      <c r="R283" s="335"/>
      <c r="S283" s="335"/>
      <c r="T283" s="335"/>
      <c r="U283" s="428"/>
      <c r="V283" s="331"/>
    </row>
    <row r="284" spans="1:27" x14ac:dyDescent="0.25">
      <c r="A284" s="335"/>
      <c r="B284" s="335"/>
      <c r="C284" s="335"/>
      <c r="D284" s="335"/>
      <c r="E284" s="335"/>
      <c r="F284" s="335"/>
      <c r="G284" s="335"/>
      <c r="H284" s="335"/>
      <c r="I284" s="335"/>
      <c r="J284" s="331"/>
      <c r="K284" s="590"/>
      <c r="L284" s="570"/>
      <c r="M284" s="331"/>
      <c r="N284" s="401"/>
      <c r="O284" s="331"/>
      <c r="P284" s="331"/>
      <c r="Q284" s="331"/>
      <c r="R284" s="331"/>
      <c r="S284" s="331"/>
      <c r="T284" s="331"/>
      <c r="U284" s="428"/>
      <c r="V284" s="331"/>
    </row>
    <row r="285" spans="1:27" x14ac:dyDescent="0.25">
      <c r="A285" s="335"/>
      <c r="B285" s="335"/>
      <c r="C285" s="329"/>
      <c r="D285" s="331"/>
      <c r="E285" s="331"/>
      <c r="F285" s="331"/>
      <c r="G285" s="331"/>
      <c r="H285" s="378"/>
      <c r="I285" s="335"/>
      <c r="J285" s="331"/>
      <c r="K285" s="590"/>
      <c r="L285" s="570"/>
      <c r="M285" s="331"/>
      <c r="N285" s="331"/>
      <c r="O285" s="331"/>
      <c r="P285" s="331"/>
      <c r="Q285" s="331"/>
      <c r="R285" s="331"/>
      <c r="S285" s="331"/>
      <c r="T285" s="331"/>
      <c r="U285" s="428"/>
      <c r="V285" s="331"/>
    </row>
    <row r="286" spans="1:27" x14ac:dyDescent="0.25">
      <c r="A286" s="335"/>
      <c r="B286" s="335"/>
      <c r="C286" s="329"/>
      <c r="D286" s="335"/>
      <c r="E286" s="335"/>
      <c r="F286" s="335"/>
      <c r="G286" s="335"/>
      <c r="H286" s="335"/>
      <c r="I286" s="335"/>
      <c r="J286" s="331"/>
      <c r="K286" s="590"/>
      <c r="L286" s="570"/>
      <c r="M286" s="331"/>
      <c r="N286" s="331"/>
      <c r="O286" s="331"/>
      <c r="P286" s="331"/>
      <c r="Q286" s="331"/>
      <c r="R286" s="331"/>
      <c r="S286" s="331"/>
      <c r="T286" s="331"/>
      <c r="U286" s="428"/>
      <c r="V286" s="331"/>
    </row>
    <row r="287" spans="1:27" x14ac:dyDescent="0.25">
      <c r="A287" s="335"/>
      <c r="B287" s="335"/>
      <c r="C287" s="432"/>
      <c r="D287" s="335"/>
      <c r="E287" s="335"/>
      <c r="F287" s="335"/>
      <c r="G287" s="335"/>
      <c r="H287" s="335"/>
      <c r="I287" s="335"/>
      <c r="J287" s="331"/>
      <c r="K287" s="436"/>
      <c r="L287" s="570"/>
      <c r="M287" s="331"/>
      <c r="N287" s="401"/>
      <c r="O287" s="331"/>
      <c r="P287" s="331"/>
      <c r="Q287" s="331"/>
      <c r="R287" s="331"/>
      <c r="S287" s="331"/>
      <c r="T287" s="331"/>
      <c r="U287" s="357"/>
      <c r="V287" s="357"/>
    </row>
    <row r="288" spans="1:27" x14ac:dyDescent="0.25">
      <c r="A288" s="335"/>
      <c r="B288" s="335"/>
      <c r="C288" s="329"/>
      <c r="D288" s="331"/>
      <c r="E288" s="331"/>
      <c r="F288" s="331"/>
      <c r="G288" s="331"/>
      <c r="H288" s="378"/>
      <c r="I288" s="335"/>
      <c r="J288" s="331"/>
      <c r="K288" s="331"/>
      <c r="L288" s="570"/>
      <c r="M288" s="331"/>
      <c r="N288" s="331"/>
      <c r="O288" s="331"/>
      <c r="P288" s="331"/>
      <c r="Q288" s="331"/>
      <c r="R288" s="331"/>
      <c r="S288" s="331"/>
      <c r="T288" s="331"/>
      <c r="U288" s="357"/>
      <c r="V288" s="357"/>
    </row>
    <row r="289" spans="1:22" x14ac:dyDescent="0.25">
      <c r="A289" s="335"/>
      <c r="B289" s="335"/>
      <c r="C289" s="329"/>
      <c r="D289" s="335"/>
      <c r="E289" s="335"/>
      <c r="F289" s="335"/>
      <c r="G289" s="335"/>
      <c r="H289" s="335"/>
      <c r="I289" s="335"/>
      <c r="J289" s="331"/>
      <c r="K289" s="331"/>
      <c r="L289" s="570"/>
      <c r="M289" s="331"/>
      <c r="N289" s="331"/>
      <c r="O289" s="331"/>
      <c r="P289" s="331"/>
      <c r="Q289" s="331"/>
      <c r="R289" s="331"/>
      <c r="S289" s="331"/>
      <c r="T289" s="331"/>
      <c r="U289" s="357"/>
      <c r="V289" s="357"/>
    </row>
    <row r="290" spans="1:22" x14ac:dyDescent="0.25">
      <c r="A290" s="335"/>
      <c r="B290" s="335"/>
      <c r="C290" s="432"/>
      <c r="D290" s="335"/>
      <c r="E290" s="335"/>
      <c r="F290" s="335"/>
      <c r="G290" s="335"/>
      <c r="H290" s="335"/>
      <c r="I290" s="335"/>
      <c r="J290" s="331"/>
      <c r="K290" s="590"/>
      <c r="L290" s="570"/>
      <c r="M290" s="331"/>
      <c r="N290" s="401"/>
      <c r="O290" s="331"/>
      <c r="P290" s="331"/>
      <c r="Q290" s="331"/>
      <c r="R290" s="331"/>
      <c r="S290" s="331"/>
      <c r="T290" s="331"/>
      <c r="U290" s="428"/>
      <c r="V290" s="331"/>
    </row>
    <row r="291" spans="1:22" x14ac:dyDescent="0.25">
      <c r="A291" s="335"/>
      <c r="B291" s="335"/>
      <c r="C291" s="329"/>
      <c r="D291" s="331"/>
      <c r="E291" s="331"/>
      <c r="F291" s="331"/>
      <c r="G291" s="331"/>
      <c r="H291" s="378"/>
      <c r="I291" s="335"/>
      <c r="J291" s="331"/>
      <c r="K291" s="590"/>
      <c r="L291" s="570"/>
      <c r="M291" s="331"/>
      <c r="N291" s="331"/>
      <c r="O291" s="331"/>
      <c r="P291" s="331"/>
      <c r="Q291" s="331"/>
      <c r="R291" s="331"/>
      <c r="S291" s="331"/>
      <c r="T291" s="331"/>
      <c r="U291" s="428"/>
      <c r="V291" s="331"/>
    </row>
    <row r="292" spans="1:22" x14ac:dyDescent="0.25">
      <c r="A292" s="335"/>
      <c r="B292" s="335"/>
      <c r="C292" s="329"/>
      <c r="D292" s="335"/>
      <c r="E292" s="335"/>
      <c r="F292" s="335"/>
      <c r="G292" s="335"/>
      <c r="H292" s="335"/>
      <c r="I292" s="335"/>
      <c r="J292" s="331"/>
      <c r="K292" s="437"/>
      <c r="L292" s="570"/>
      <c r="M292" s="331"/>
      <c r="N292" s="331"/>
      <c r="O292" s="331"/>
      <c r="P292" s="331"/>
      <c r="Q292" s="331"/>
      <c r="R292" s="331"/>
      <c r="S292" s="331"/>
      <c r="T292" s="331"/>
      <c r="U292" s="428"/>
      <c r="V292" s="331"/>
    </row>
    <row r="293" spans="1:22" x14ac:dyDescent="0.25">
      <c r="A293" s="335"/>
      <c r="B293" s="335"/>
      <c r="C293" s="432"/>
      <c r="D293" s="335"/>
      <c r="E293" s="335"/>
      <c r="F293" s="335"/>
      <c r="G293" s="335"/>
      <c r="H293" s="335"/>
      <c r="I293" s="335"/>
      <c r="J293" s="331"/>
      <c r="K293" s="331"/>
      <c r="L293" s="570"/>
      <c r="M293" s="331"/>
      <c r="N293" s="401"/>
      <c r="O293" s="401"/>
      <c r="P293" s="401"/>
      <c r="Q293" s="401"/>
      <c r="R293" s="401"/>
      <c r="S293" s="331"/>
      <c r="T293" s="401"/>
      <c r="U293" s="570"/>
      <c r="V293" s="331"/>
    </row>
    <row r="294" spans="1:22" x14ac:dyDescent="0.25">
      <c r="A294" s="335"/>
      <c r="B294" s="335"/>
      <c r="C294" s="335"/>
      <c r="D294" s="335"/>
      <c r="E294" s="335"/>
      <c r="F294" s="335"/>
      <c r="G294" s="335"/>
      <c r="H294" s="335"/>
      <c r="I294" s="335"/>
      <c r="J294" s="331"/>
      <c r="K294" s="331"/>
      <c r="L294" s="570"/>
      <c r="M294" s="331"/>
      <c r="N294" s="331"/>
      <c r="O294" s="331"/>
      <c r="P294" s="331"/>
      <c r="Q294" s="331"/>
      <c r="R294" s="331"/>
      <c r="S294" s="331"/>
      <c r="T294" s="331"/>
      <c r="U294" s="570"/>
      <c r="V294" s="331"/>
    </row>
    <row r="295" spans="1:22" x14ac:dyDescent="0.25">
      <c r="A295" s="335"/>
      <c r="B295" s="335"/>
      <c r="C295" s="335"/>
      <c r="D295" s="335"/>
      <c r="E295" s="335"/>
      <c r="F295" s="335"/>
      <c r="G295" s="335"/>
      <c r="H295" s="335"/>
      <c r="I295" s="335"/>
      <c r="J295" s="331"/>
      <c r="K295" s="331"/>
      <c r="L295" s="570"/>
      <c r="M295" s="331"/>
      <c r="N295" s="331"/>
      <c r="O295" s="331"/>
      <c r="P295" s="331"/>
      <c r="Q295" s="331"/>
      <c r="R295" s="331"/>
      <c r="S295" s="331"/>
      <c r="T295" s="331"/>
      <c r="U295" s="570"/>
      <c r="V295" s="331"/>
    </row>
    <row r="296" spans="1:22" x14ac:dyDescent="0.25">
      <c r="A296" s="335"/>
      <c r="B296" s="335"/>
      <c r="C296" s="335"/>
      <c r="D296" s="335"/>
      <c r="E296" s="335"/>
      <c r="F296" s="335"/>
      <c r="G296" s="335"/>
      <c r="H296" s="335"/>
      <c r="I296" s="335"/>
      <c r="J296" s="331"/>
      <c r="K296" s="436"/>
      <c r="L296" s="570"/>
      <c r="M296" s="331"/>
      <c r="N296" s="401"/>
      <c r="O296" s="331"/>
      <c r="P296" s="331"/>
      <c r="Q296" s="331"/>
      <c r="R296" s="331"/>
      <c r="S296" s="331"/>
      <c r="T296" s="331"/>
      <c r="U296" s="331"/>
      <c r="V296" s="331"/>
    </row>
    <row r="297" spans="1:22" x14ac:dyDescent="0.25">
      <c r="A297" s="335"/>
      <c r="B297" s="335"/>
      <c r="C297" s="329"/>
      <c r="D297" s="331"/>
      <c r="E297" s="331"/>
      <c r="F297" s="331"/>
      <c r="G297" s="331"/>
      <c r="H297" s="378"/>
      <c r="I297" s="335"/>
      <c r="J297" s="331"/>
      <c r="K297" s="331"/>
      <c r="L297" s="570"/>
      <c r="M297" s="331"/>
      <c r="N297" s="331"/>
      <c r="O297" s="331"/>
      <c r="P297" s="331"/>
      <c r="Q297" s="331"/>
      <c r="R297" s="331"/>
      <c r="S297" s="331"/>
      <c r="T297" s="331"/>
      <c r="U297" s="331"/>
      <c r="V297" s="331"/>
    </row>
    <row r="298" spans="1:22" x14ac:dyDescent="0.25">
      <c r="A298" s="335"/>
      <c r="B298" s="335"/>
      <c r="C298" s="329"/>
      <c r="D298" s="335"/>
      <c r="E298" s="335"/>
      <c r="F298" s="335"/>
      <c r="G298" s="335"/>
      <c r="H298" s="335"/>
      <c r="I298" s="335"/>
      <c r="J298" s="331"/>
      <c r="K298" s="331"/>
      <c r="L298" s="570"/>
      <c r="M298" s="331"/>
      <c r="N298" s="331"/>
      <c r="O298" s="331"/>
      <c r="P298" s="331"/>
      <c r="Q298" s="331"/>
      <c r="R298" s="331"/>
      <c r="S298" s="331"/>
      <c r="T298" s="331"/>
      <c r="U298" s="331"/>
      <c r="V298" s="331"/>
    </row>
    <row r="299" spans="1:22" x14ac:dyDescent="0.25">
      <c r="A299" s="335"/>
      <c r="B299" s="335"/>
      <c r="C299" s="432"/>
      <c r="D299" s="335"/>
      <c r="E299" s="335"/>
      <c r="F299" s="335"/>
      <c r="G299" s="335"/>
      <c r="H299" s="335"/>
      <c r="I299" s="335"/>
      <c r="J299" s="457"/>
      <c r="K299" s="457"/>
      <c r="L299" s="570"/>
      <c r="M299" s="457"/>
      <c r="N299" s="401"/>
      <c r="O299" s="401"/>
      <c r="P299" s="401"/>
      <c r="Q299" s="401"/>
      <c r="R299" s="401"/>
      <c r="S299" s="331"/>
      <c r="T299" s="401"/>
      <c r="U299" s="570"/>
      <c r="V299" s="331"/>
    </row>
    <row r="300" spans="1:22" x14ac:dyDescent="0.25">
      <c r="A300" s="335"/>
      <c r="B300" s="335"/>
      <c r="C300" s="329"/>
      <c r="D300" s="331"/>
      <c r="E300" s="331"/>
      <c r="F300" s="331"/>
      <c r="G300" s="331"/>
      <c r="H300" s="378"/>
      <c r="I300" s="335"/>
      <c r="J300" s="457"/>
      <c r="K300" s="457"/>
      <c r="L300" s="570"/>
      <c r="M300" s="457"/>
      <c r="N300" s="457"/>
      <c r="O300" s="457"/>
      <c r="P300" s="457"/>
      <c r="Q300" s="457"/>
      <c r="R300" s="457"/>
      <c r="S300" s="457"/>
      <c r="T300" s="457"/>
      <c r="U300" s="570"/>
      <c r="V300" s="331"/>
    </row>
    <row r="301" spans="1:22" x14ac:dyDescent="0.25">
      <c r="A301" s="335"/>
      <c r="B301" s="335"/>
      <c r="C301" s="329"/>
      <c r="D301" s="335"/>
      <c r="E301" s="335"/>
      <c r="F301" s="335"/>
      <c r="G301" s="335"/>
      <c r="H301" s="335"/>
      <c r="I301" s="335"/>
      <c r="J301" s="457"/>
      <c r="K301" s="457"/>
      <c r="L301" s="570"/>
      <c r="M301" s="457"/>
      <c r="N301" s="457"/>
      <c r="O301" s="457"/>
      <c r="P301" s="457"/>
      <c r="Q301" s="457"/>
      <c r="R301" s="457"/>
      <c r="S301" s="457"/>
      <c r="T301" s="457"/>
      <c r="U301" s="570"/>
      <c r="V301" s="331"/>
    </row>
    <row r="302" spans="1:22" x14ac:dyDescent="0.25">
      <c r="A302" s="335"/>
      <c r="B302" s="335"/>
      <c r="C302" s="432"/>
      <c r="D302" s="335"/>
      <c r="E302" s="335"/>
      <c r="F302" s="335"/>
      <c r="G302" s="335"/>
      <c r="H302" s="335"/>
      <c r="I302" s="335"/>
      <c r="J302" s="331"/>
      <c r="K302" s="331"/>
      <c r="L302" s="570"/>
      <c r="M302" s="331"/>
      <c r="N302" s="401"/>
      <c r="O302" s="401"/>
      <c r="P302" s="401"/>
      <c r="Q302" s="401"/>
      <c r="R302" s="401"/>
      <c r="S302" s="331"/>
      <c r="T302" s="401"/>
      <c r="U302" s="570"/>
      <c r="V302" s="331"/>
    </row>
    <row r="303" spans="1:22" x14ac:dyDescent="0.25">
      <c r="A303" s="335"/>
      <c r="B303" s="335"/>
      <c r="C303" s="329"/>
      <c r="D303" s="331"/>
      <c r="E303" s="331"/>
      <c r="F303" s="331"/>
      <c r="G303" s="331"/>
      <c r="H303" s="378"/>
      <c r="I303" s="335"/>
      <c r="J303" s="331"/>
      <c r="K303" s="331"/>
      <c r="L303" s="570"/>
      <c r="M303" s="331"/>
      <c r="N303" s="331"/>
      <c r="O303" s="331"/>
      <c r="P303" s="331"/>
      <c r="Q303" s="331"/>
      <c r="R303" s="331"/>
      <c r="S303" s="331"/>
      <c r="T303" s="331"/>
      <c r="U303" s="570"/>
      <c r="V303" s="331"/>
    </row>
    <row r="304" spans="1:22" x14ac:dyDescent="0.25">
      <c r="A304" s="335"/>
      <c r="B304" s="335"/>
      <c r="C304" s="329"/>
      <c r="D304" s="335"/>
      <c r="E304" s="335"/>
      <c r="F304" s="335"/>
      <c r="G304" s="335"/>
      <c r="H304" s="335"/>
      <c r="I304" s="335"/>
      <c r="J304" s="331"/>
      <c r="K304" s="331"/>
      <c r="L304" s="570"/>
      <c r="M304" s="331"/>
      <c r="N304" s="331"/>
      <c r="O304" s="331"/>
      <c r="P304" s="331"/>
      <c r="Q304" s="331"/>
      <c r="R304" s="331"/>
      <c r="S304" s="331"/>
      <c r="T304" s="331"/>
      <c r="U304" s="570"/>
      <c r="V304" s="331"/>
    </row>
    <row r="305" spans="1:22" x14ac:dyDescent="0.25">
      <c r="A305" s="335"/>
      <c r="B305" s="335"/>
      <c r="C305" s="432"/>
      <c r="D305" s="335"/>
      <c r="E305" s="335"/>
      <c r="F305" s="335"/>
      <c r="G305" s="335"/>
      <c r="H305" s="335"/>
      <c r="I305" s="335"/>
      <c r="J305" s="331"/>
      <c r="K305" s="590"/>
      <c r="L305" s="570"/>
      <c r="M305" s="331"/>
      <c r="N305" s="401"/>
      <c r="O305" s="331"/>
      <c r="P305" s="331"/>
      <c r="Q305" s="331"/>
      <c r="R305" s="331"/>
      <c r="S305" s="331"/>
      <c r="T305" s="331"/>
      <c r="U305" s="570"/>
      <c r="V305" s="331"/>
    </row>
    <row r="306" spans="1:22" x14ac:dyDescent="0.25">
      <c r="A306" s="335"/>
      <c r="B306" s="335"/>
      <c r="C306" s="329"/>
      <c r="D306" s="331"/>
      <c r="E306" s="331"/>
      <c r="F306" s="331"/>
      <c r="G306" s="331"/>
      <c r="H306" s="378"/>
      <c r="I306" s="335"/>
      <c r="J306" s="331"/>
      <c r="K306" s="590"/>
      <c r="L306" s="570"/>
      <c r="M306" s="331"/>
      <c r="N306" s="331"/>
      <c r="O306" s="331"/>
      <c r="P306" s="331"/>
      <c r="Q306" s="331"/>
      <c r="R306" s="331"/>
      <c r="S306" s="331"/>
      <c r="T306" s="331"/>
      <c r="U306" s="570"/>
      <c r="V306" s="331"/>
    </row>
    <row r="307" spans="1:22" x14ac:dyDescent="0.25">
      <c r="A307" s="335"/>
      <c r="B307" s="335"/>
      <c r="C307" s="329"/>
      <c r="D307" s="335"/>
      <c r="E307" s="335"/>
      <c r="F307" s="335"/>
      <c r="G307" s="335"/>
      <c r="H307" s="335"/>
      <c r="I307" s="335"/>
      <c r="J307" s="331"/>
      <c r="K307" s="437"/>
      <c r="L307" s="570"/>
      <c r="M307" s="331"/>
      <c r="N307" s="331"/>
      <c r="O307" s="331"/>
      <c r="P307" s="331"/>
      <c r="Q307" s="331"/>
      <c r="R307" s="331"/>
      <c r="S307" s="331"/>
      <c r="T307" s="331"/>
      <c r="U307" s="570"/>
      <c r="V307" s="331"/>
    </row>
    <row r="308" spans="1:22" x14ac:dyDescent="0.25">
      <c r="A308" s="335"/>
      <c r="B308" s="335"/>
      <c r="C308" s="432"/>
      <c r="D308" s="335"/>
      <c r="E308" s="335"/>
      <c r="F308" s="335"/>
      <c r="G308" s="335"/>
      <c r="H308" s="335"/>
      <c r="I308" s="335"/>
      <c r="J308" s="335"/>
      <c r="K308" s="570"/>
      <c r="L308" s="570"/>
      <c r="M308" s="335"/>
      <c r="N308" s="401"/>
      <c r="O308" s="401"/>
      <c r="P308" s="401"/>
      <c r="Q308" s="401"/>
      <c r="R308" s="401"/>
      <c r="S308" s="331"/>
      <c r="T308" s="331"/>
      <c r="U308" s="570"/>
      <c r="V308" s="335"/>
    </row>
    <row r="309" spans="1:22" x14ac:dyDescent="0.25">
      <c r="A309" s="335"/>
      <c r="B309" s="335"/>
      <c r="C309" s="335"/>
      <c r="D309" s="335"/>
      <c r="E309" s="335"/>
      <c r="F309" s="335"/>
      <c r="G309" s="335"/>
      <c r="H309" s="335"/>
      <c r="I309" s="335"/>
      <c r="J309" s="335"/>
      <c r="K309" s="570"/>
      <c r="L309" s="570"/>
      <c r="M309" s="335"/>
      <c r="N309" s="457"/>
      <c r="O309" s="457"/>
      <c r="P309" s="457"/>
      <c r="Q309" s="457"/>
      <c r="R309" s="457"/>
      <c r="S309" s="457"/>
      <c r="T309" s="457"/>
      <c r="U309" s="570"/>
      <c r="V309" s="335"/>
    </row>
    <row r="310" spans="1:22" x14ac:dyDescent="0.25">
      <c r="A310" s="335"/>
      <c r="B310" s="335"/>
      <c r="C310" s="335"/>
      <c r="D310" s="335"/>
      <c r="E310" s="335"/>
      <c r="F310" s="335"/>
      <c r="G310" s="335"/>
      <c r="H310" s="335"/>
      <c r="I310" s="335"/>
      <c r="J310" s="335"/>
      <c r="K310" s="570"/>
      <c r="L310" s="570"/>
      <c r="M310" s="335"/>
      <c r="N310" s="335"/>
      <c r="O310" s="335"/>
      <c r="P310" s="335"/>
      <c r="Q310" s="335"/>
      <c r="R310" s="335"/>
      <c r="S310" s="335"/>
      <c r="T310" s="335"/>
      <c r="U310" s="570"/>
      <c r="V310" s="335"/>
    </row>
    <row r="311" spans="1:22" x14ac:dyDescent="0.25">
      <c r="A311" s="335"/>
      <c r="B311" s="335"/>
      <c r="C311" s="335"/>
      <c r="D311" s="335"/>
      <c r="E311" s="335"/>
      <c r="F311" s="335"/>
      <c r="G311" s="335"/>
      <c r="H311" s="335"/>
      <c r="I311" s="335"/>
      <c r="J311" s="335"/>
      <c r="K311" s="570"/>
      <c r="L311" s="570"/>
      <c r="M311" s="335"/>
      <c r="N311" s="401"/>
      <c r="O311" s="331"/>
      <c r="P311" s="401"/>
      <c r="Q311" s="401"/>
      <c r="R311" s="401"/>
      <c r="S311" s="331"/>
      <c r="T311" s="331"/>
      <c r="U311" s="570"/>
      <c r="V311" s="331"/>
    </row>
    <row r="312" spans="1:22" x14ac:dyDescent="0.25">
      <c r="A312" s="335"/>
      <c r="B312" s="335"/>
      <c r="C312" s="329"/>
      <c r="D312" s="331"/>
      <c r="E312" s="331"/>
      <c r="F312" s="331"/>
      <c r="G312" s="331"/>
      <c r="H312" s="378"/>
      <c r="I312" s="335"/>
      <c r="J312" s="335"/>
      <c r="K312" s="570"/>
      <c r="L312" s="570"/>
      <c r="M312" s="335"/>
      <c r="N312" s="457"/>
      <c r="O312" s="457"/>
      <c r="P312" s="457"/>
      <c r="Q312" s="457"/>
      <c r="R312" s="457"/>
      <c r="S312" s="457"/>
      <c r="T312" s="457"/>
      <c r="U312" s="570"/>
      <c r="V312" s="331"/>
    </row>
    <row r="313" spans="1:22" x14ac:dyDescent="0.25">
      <c r="A313" s="335"/>
      <c r="B313" s="335"/>
      <c r="C313" s="329"/>
      <c r="D313" s="335"/>
      <c r="E313" s="335"/>
      <c r="F313" s="335"/>
      <c r="G313" s="335"/>
      <c r="H313" s="335"/>
      <c r="I313" s="335"/>
      <c r="J313" s="335"/>
      <c r="K313" s="335"/>
      <c r="L313" s="570"/>
      <c r="M313" s="335"/>
      <c r="N313" s="335"/>
      <c r="O313" s="335"/>
      <c r="P313" s="335"/>
      <c r="Q313" s="335"/>
      <c r="R313" s="335"/>
      <c r="S313" s="335"/>
      <c r="T313" s="335"/>
      <c r="U313" s="570"/>
      <c r="V313" s="331"/>
    </row>
    <row r="314" spans="1:22" x14ac:dyDescent="0.25">
      <c r="A314" s="335"/>
      <c r="B314" s="335"/>
      <c r="C314" s="432"/>
      <c r="D314" s="335"/>
      <c r="E314" s="335"/>
      <c r="F314" s="335"/>
      <c r="G314" s="335"/>
      <c r="H314" s="335"/>
      <c r="I314" s="335"/>
      <c r="J314" s="335"/>
      <c r="K314" s="570"/>
      <c r="L314" s="570"/>
      <c r="M314" s="335"/>
      <c r="N314" s="401"/>
      <c r="O314" s="331"/>
      <c r="P314" s="401"/>
      <c r="Q314" s="401"/>
      <c r="R314" s="401"/>
      <c r="S314" s="335"/>
      <c r="T314" s="401"/>
      <c r="U314" s="570"/>
      <c r="V314" s="331"/>
    </row>
    <row r="315" spans="1:22" x14ac:dyDescent="0.25">
      <c r="A315" s="335"/>
      <c r="B315" s="335"/>
      <c r="C315" s="335"/>
      <c r="D315" s="335"/>
      <c r="E315" s="335"/>
      <c r="F315" s="335"/>
      <c r="G315" s="335"/>
      <c r="H315" s="335"/>
      <c r="I315" s="335"/>
      <c r="J315" s="335"/>
      <c r="K315" s="570"/>
      <c r="L315" s="570"/>
      <c r="M315" s="335"/>
      <c r="N315" s="335"/>
      <c r="O315" s="335"/>
      <c r="P315" s="335"/>
      <c r="Q315" s="335"/>
      <c r="R315" s="335"/>
      <c r="S315" s="335"/>
      <c r="T315" s="335"/>
      <c r="U315" s="570"/>
      <c r="V315" s="331"/>
    </row>
    <row r="316" spans="1:22" x14ac:dyDescent="0.25">
      <c r="A316" s="335"/>
      <c r="B316" s="335"/>
      <c r="C316" s="335"/>
      <c r="D316" s="335"/>
      <c r="E316" s="335"/>
      <c r="F316" s="335"/>
      <c r="G316" s="335"/>
      <c r="H316" s="335"/>
      <c r="I316" s="335"/>
      <c r="J316" s="335"/>
      <c r="K316" s="570"/>
      <c r="L316" s="570"/>
      <c r="M316" s="335"/>
      <c r="N316" s="335"/>
      <c r="O316" s="335"/>
      <c r="P316" s="335"/>
      <c r="Q316" s="335"/>
      <c r="R316" s="335"/>
      <c r="S316" s="335"/>
      <c r="T316" s="335"/>
      <c r="U316" s="570"/>
      <c r="V316" s="331"/>
    </row>
    <row r="317" spans="1:22" x14ac:dyDescent="0.25">
      <c r="A317" s="335"/>
      <c r="B317" s="335"/>
      <c r="C317" s="335"/>
      <c r="D317" s="335"/>
      <c r="E317" s="335"/>
      <c r="F317" s="335"/>
      <c r="G317" s="335"/>
      <c r="H317" s="335"/>
      <c r="I317" s="335"/>
      <c r="J317" s="335"/>
      <c r="K317" s="570"/>
      <c r="L317" s="570"/>
      <c r="M317" s="335"/>
      <c r="N317" s="401"/>
      <c r="O317" s="401"/>
      <c r="P317" s="401"/>
      <c r="Q317" s="401"/>
      <c r="R317" s="401"/>
      <c r="S317" s="335"/>
      <c r="T317" s="331"/>
      <c r="U317" s="570"/>
      <c r="V317" s="335"/>
    </row>
    <row r="318" spans="1:22" x14ac:dyDescent="0.25">
      <c r="A318" s="335"/>
      <c r="B318" s="335"/>
      <c r="C318" s="335"/>
      <c r="D318" s="335"/>
      <c r="E318" s="335"/>
      <c r="F318" s="335"/>
      <c r="G318" s="335"/>
      <c r="H318" s="335"/>
      <c r="I318" s="335"/>
      <c r="J318" s="335"/>
      <c r="K318" s="570"/>
      <c r="L318" s="570"/>
      <c r="M318" s="335"/>
      <c r="N318" s="335"/>
      <c r="O318" s="335"/>
      <c r="P318" s="335"/>
      <c r="Q318" s="335"/>
      <c r="R318" s="335"/>
      <c r="S318" s="335"/>
      <c r="T318" s="335"/>
      <c r="U318" s="570"/>
      <c r="V318" s="335"/>
    </row>
    <row r="319" spans="1:22" x14ac:dyDescent="0.25">
      <c r="A319" s="335"/>
      <c r="B319" s="335"/>
      <c r="C319" s="335"/>
      <c r="D319" s="335"/>
      <c r="E319" s="335"/>
      <c r="F319" s="335"/>
      <c r="G319" s="335"/>
      <c r="H319" s="335"/>
      <c r="I319" s="335"/>
      <c r="J319" s="335"/>
      <c r="K319" s="570"/>
      <c r="L319" s="570"/>
      <c r="M319" s="335"/>
      <c r="N319" s="335"/>
      <c r="O319" s="335"/>
      <c r="P319" s="335"/>
      <c r="Q319" s="335"/>
      <c r="R319" s="335"/>
      <c r="S319" s="335"/>
      <c r="T319" s="335"/>
      <c r="U319" s="570"/>
      <c r="V319" s="335"/>
    </row>
    <row r="320" spans="1:22" x14ac:dyDescent="0.25">
      <c r="A320" s="335"/>
      <c r="B320" s="335"/>
      <c r="C320" s="335"/>
      <c r="D320" s="335"/>
      <c r="E320" s="335"/>
      <c r="F320" s="335"/>
      <c r="G320" s="335"/>
      <c r="H320" s="335"/>
      <c r="I320" s="335"/>
      <c r="J320" s="331"/>
      <c r="K320" s="331"/>
      <c r="L320" s="570"/>
      <c r="M320" s="331"/>
      <c r="N320" s="401"/>
      <c r="O320" s="401"/>
      <c r="P320" s="401"/>
      <c r="Q320" s="401"/>
      <c r="R320" s="401"/>
      <c r="S320" s="331"/>
      <c r="T320" s="401"/>
      <c r="U320" s="570"/>
      <c r="V320" s="331"/>
    </row>
    <row r="321" spans="1:22" x14ac:dyDescent="0.25">
      <c r="A321" s="335"/>
      <c r="B321" s="335"/>
      <c r="C321" s="335"/>
      <c r="D321" s="335"/>
      <c r="E321" s="335"/>
      <c r="F321" s="335"/>
      <c r="G321" s="335"/>
      <c r="H321" s="335"/>
      <c r="I321" s="335"/>
      <c r="J321" s="331"/>
      <c r="K321" s="331"/>
      <c r="L321" s="570"/>
      <c r="M321" s="331"/>
      <c r="N321" s="331"/>
      <c r="O321" s="331"/>
      <c r="P321" s="331"/>
      <c r="Q321" s="331"/>
      <c r="R321" s="331"/>
      <c r="S321" s="331"/>
      <c r="T321" s="331"/>
      <c r="U321" s="570"/>
      <c r="V321" s="331"/>
    </row>
    <row r="322" spans="1:22" x14ac:dyDescent="0.25">
      <c r="A322" s="335"/>
      <c r="B322" s="335"/>
      <c r="C322" s="335"/>
      <c r="D322" s="335"/>
      <c r="E322" s="335"/>
      <c r="F322" s="335"/>
      <c r="G322" s="335"/>
      <c r="H322" s="335"/>
      <c r="I322" s="335"/>
      <c r="J322" s="331"/>
      <c r="K322" s="331"/>
      <c r="L322" s="570"/>
      <c r="M322" s="331"/>
      <c r="N322" s="331"/>
      <c r="O322" s="331"/>
      <c r="P322" s="331"/>
      <c r="Q322" s="331"/>
      <c r="R322" s="331"/>
      <c r="S322" s="331"/>
      <c r="T322" s="331"/>
      <c r="U322" s="570"/>
      <c r="V322" s="331"/>
    </row>
    <row r="323" spans="1:22" x14ac:dyDescent="0.25">
      <c r="A323" s="335"/>
      <c r="B323" s="335"/>
      <c r="C323" s="335"/>
      <c r="D323" s="335"/>
      <c r="E323" s="335"/>
      <c r="F323" s="335"/>
      <c r="G323" s="335"/>
      <c r="H323" s="335"/>
      <c r="I323" s="335"/>
      <c r="J323" s="335"/>
      <c r="K323" s="570"/>
      <c r="L323" s="570"/>
      <c r="M323" s="335"/>
      <c r="N323" s="401"/>
      <c r="O323" s="401"/>
      <c r="P323" s="401"/>
      <c r="Q323" s="401"/>
      <c r="R323" s="401"/>
      <c r="S323" s="331"/>
      <c r="T323" s="401"/>
      <c r="U323" s="570"/>
      <c r="V323" s="331"/>
    </row>
    <row r="324" spans="1:22" x14ac:dyDescent="0.25">
      <c r="A324" s="335"/>
      <c r="B324" s="335"/>
      <c r="C324" s="329"/>
      <c r="D324" s="331"/>
      <c r="E324" s="331"/>
      <c r="F324" s="331"/>
      <c r="G324" s="331"/>
      <c r="H324" s="378"/>
      <c r="I324" s="335"/>
      <c r="J324" s="335"/>
      <c r="K324" s="570"/>
      <c r="L324" s="570"/>
      <c r="M324" s="335"/>
      <c r="N324" s="335"/>
      <c r="O324" s="331"/>
      <c r="P324" s="331"/>
      <c r="Q324" s="331"/>
      <c r="R324" s="331"/>
      <c r="S324" s="331"/>
      <c r="T324" s="331"/>
      <c r="U324" s="570"/>
      <c r="V324" s="331"/>
    </row>
    <row r="325" spans="1:22" x14ac:dyDescent="0.25">
      <c r="A325" s="335"/>
      <c r="B325" s="335"/>
      <c r="C325" s="329"/>
      <c r="D325" s="335"/>
      <c r="E325" s="335"/>
      <c r="F325" s="335"/>
      <c r="G325" s="335"/>
      <c r="H325" s="335"/>
      <c r="I325" s="335"/>
      <c r="J325" s="335"/>
      <c r="K325" s="570"/>
      <c r="L325" s="570"/>
      <c r="M325" s="335"/>
      <c r="N325" s="335"/>
      <c r="O325" s="331"/>
      <c r="P325" s="331"/>
      <c r="Q325" s="331"/>
      <c r="R325" s="331"/>
      <c r="S325" s="331"/>
      <c r="T325" s="331"/>
      <c r="U325" s="570"/>
      <c r="V325" s="331"/>
    </row>
    <row r="326" spans="1:22" x14ac:dyDescent="0.25">
      <c r="A326" s="335"/>
      <c r="B326" s="335"/>
      <c r="C326" s="335"/>
      <c r="D326" s="335"/>
      <c r="E326" s="335"/>
      <c r="F326" s="335"/>
      <c r="G326" s="335"/>
      <c r="H326" s="335"/>
      <c r="I326" s="335"/>
      <c r="J326" s="335"/>
      <c r="K326" s="335"/>
      <c r="L326" s="589"/>
      <c r="M326" s="335"/>
      <c r="N326" s="401"/>
      <c r="O326" s="331"/>
      <c r="P326" s="331"/>
      <c r="Q326" s="331"/>
      <c r="R326" s="331"/>
      <c r="S326" s="331"/>
      <c r="T326" s="331"/>
      <c r="U326" s="570"/>
      <c r="V326" s="331"/>
    </row>
    <row r="327" spans="1:22" x14ac:dyDescent="0.25">
      <c r="A327" s="335"/>
      <c r="B327" s="335"/>
      <c r="C327" s="329"/>
      <c r="D327" s="331"/>
      <c r="E327" s="331"/>
      <c r="F327" s="331"/>
      <c r="G327" s="331"/>
      <c r="H327" s="378"/>
      <c r="I327" s="335"/>
      <c r="J327" s="335"/>
      <c r="K327" s="335"/>
      <c r="L327" s="589"/>
      <c r="M327" s="335"/>
      <c r="N327" s="331"/>
      <c r="O327" s="331"/>
      <c r="P327" s="331"/>
      <c r="Q327" s="331"/>
      <c r="R327" s="331"/>
      <c r="S327" s="331"/>
      <c r="T327" s="331"/>
      <c r="U327" s="570"/>
      <c r="V327" s="331"/>
    </row>
    <row r="328" spans="1:22" x14ac:dyDescent="0.25">
      <c r="A328" s="335"/>
      <c r="B328" s="335"/>
      <c r="C328" s="329"/>
      <c r="D328" s="335"/>
      <c r="E328" s="335"/>
      <c r="F328" s="335"/>
      <c r="G328" s="335"/>
      <c r="H328" s="335"/>
      <c r="I328" s="335"/>
      <c r="J328" s="335"/>
      <c r="K328" s="335"/>
      <c r="L328" s="589"/>
      <c r="M328" s="335"/>
      <c r="N328" s="331"/>
      <c r="O328" s="331"/>
      <c r="P328" s="331"/>
      <c r="Q328" s="331"/>
      <c r="R328" s="331"/>
      <c r="S328" s="331"/>
      <c r="T328" s="331"/>
      <c r="U328" s="570"/>
      <c r="V328" s="331"/>
    </row>
    <row r="329" spans="1:22" x14ac:dyDescent="0.25">
      <c r="A329" s="335"/>
      <c r="B329" s="335"/>
      <c r="C329" s="335"/>
      <c r="D329" s="335"/>
      <c r="E329" s="335"/>
      <c r="F329" s="335"/>
      <c r="G329" s="335"/>
      <c r="H329" s="335"/>
      <c r="I329" s="335"/>
      <c r="J329" s="335"/>
      <c r="K329" s="335"/>
      <c r="L329" s="589"/>
      <c r="M329" s="335"/>
      <c r="N329" s="401"/>
      <c r="O329" s="331"/>
      <c r="P329" s="401"/>
      <c r="Q329" s="331"/>
      <c r="R329" s="331"/>
      <c r="S329" s="331"/>
      <c r="T329" s="331"/>
      <c r="U329" s="570"/>
      <c r="V329" s="331"/>
    </row>
    <row r="330" spans="1:22" x14ac:dyDescent="0.25">
      <c r="A330" s="335"/>
      <c r="B330" s="335"/>
      <c r="C330" s="329"/>
      <c r="D330" s="331"/>
      <c r="E330" s="331"/>
      <c r="F330" s="331"/>
      <c r="G330" s="331"/>
      <c r="H330" s="378"/>
      <c r="I330" s="335"/>
      <c r="J330" s="335"/>
      <c r="K330" s="335"/>
      <c r="L330" s="589"/>
      <c r="M330" s="335"/>
      <c r="N330" s="331"/>
      <c r="O330" s="331"/>
      <c r="P330" s="331"/>
      <c r="Q330" s="331"/>
      <c r="R330" s="331"/>
      <c r="S330" s="331"/>
      <c r="T330" s="331"/>
      <c r="U330" s="570"/>
      <c r="V330" s="331"/>
    </row>
    <row r="331" spans="1:22" x14ac:dyDescent="0.25">
      <c r="A331" s="335"/>
      <c r="B331" s="335"/>
      <c r="C331" s="329"/>
      <c r="D331" s="335"/>
      <c r="E331" s="335"/>
      <c r="F331" s="335"/>
      <c r="G331" s="335"/>
      <c r="H331" s="335"/>
      <c r="I331" s="335"/>
      <c r="J331" s="335"/>
      <c r="K331" s="335"/>
      <c r="L331" s="589"/>
      <c r="M331" s="335"/>
      <c r="N331" s="331"/>
      <c r="O331" s="331"/>
      <c r="P331" s="331"/>
      <c r="Q331" s="331"/>
      <c r="R331" s="331"/>
      <c r="S331" s="331"/>
      <c r="T331" s="331"/>
      <c r="U331" s="570"/>
      <c r="V331" s="331"/>
    </row>
    <row r="332" spans="1:22" x14ac:dyDescent="0.25">
      <c r="A332" s="335"/>
      <c r="B332" s="335"/>
      <c r="C332" s="335"/>
      <c r="D332" s="335"/>
      <c r="E332" s="335"/>
      <c r="F332" s="335"/>
      <c r="G332" s="335"/>
      <c r="H332" s="335"/>
      <c r="I332" s="335"/>
      <c r="J332" s="335"/>
      <c r="K332" s="335"/>
      <c r="L332" s="589"/>
      <c r="M332" s="335"/>
      <c r="N332" s="401"/>
      <c r="O332" s="331"/>
      <c r="P332" s="331"/>
      <c r="Q332" s="331"/>
      <c r="R332" s="331"/>
      <c r="S332" s="331"/>
      <c r="T332" s="331"/>
      <c r="U332" s="570"/>
      <c r="V332" s="335"/>
    </row>
    <row r="333" spans="1:22" x14ac:dyDescent="0.25">
      <c r="A333" s="335"/>
      <c r="B333" s="335"/>
      <c r="C333" s="329"/>
      <c r="D333" s="331"/>
      <c r="E333" s="331"/>
      <c r="F333" s="331"/>
      <c r="G333" s="331"/>
      <c r="H333" s="378"/>
      <c r="I333" s="335"/>
      <c r="J333" s="335"/>
      <c r="K333" s="335"/>
      <c r="L333" s="589"/>
      <c r="M333" s="335"/>
      <c r="N333" s="331"/>
      <c r="O333" s="331"/>
      <c r="P333" s="331"/>
      <c r="Q333" s="331"/>
      <c r="R333" s="331"/>
      <c r="S333" s="331"/>
      <c r="T333" s="331"/>
      <c r="U333" s="570"/>
      <c r="V333" s="335"/>
    </row>
    <row r="334" spans="1:22" x14ac:dyDescent="0.25">
      <c r="A334" s="335"/>
      <c r="B334" s="335"/>
      <c r="C334" s="329"/>
      <c r="D334" s="335"/>
      <c r="E334" s="335"/>
      <c r="F334" s="335"/>
      <c r="G334" s="335"/>
      <c r="H334" s="335"/>
      <c r="I334" s="335"/>
      <c r="J334" s="335"/>
      <c r="K334" s="335"/>
      <c r="L334" s="589"/>
      <c r="M334" s="335"/>
      <c r="N334" s="331"/>
      <c r="O334" s="331"/>
      <c r="P334" s="331"/>
      <c r="Q334" s="331"/>
      <c r="R334" s="331"/>
      <c r="S334" s="331"/>
      <c r="T334" s="331"/>
      <c r="U334" s="570"/>
      <c r="V334" s="335"/>
    </row>
    <row r="335" spans="1:22" x14ac:dyDescent="0.25">
      <c r="A335" s="335"/>
      <c r="B335" s="335"/>
      <c r="C335" s="335"/>
      <c r="D335" s="335"/>
      <c r="E335" s="335"/>
      <c r="F335" s="335"/>
      <c r="G335" s="335"/>
      <c r="H335" s="335"/>
      <c r="I335" s="335"/>
      <c r="J335" s="335"/>
      <c r="K335" s="570"/>
      <c r="L335" s="570"/>
      <c r="M335" s="335"/>
      <c r="N335" s="401"/>
      <c r="O335" s="401"/>
      <c r="P335" s="401"/>
      <c r="Q335" s="401"/>
      <c r="R335" s="401"/>
      <c r="S335" s="331"/>
      <c r="T335" s="401"/>
      <c r="U335" s="331"/>
      <c r="V335" s="331"/>
    </row>
    <row r="336" spans="1:22" x14ac:dyDescent="0.25">
      <c r="A336" s="335"/>
      <c r="B336" s="335"/>
      <c r="C336" s="329"/>
      <c r="D336" s="331"/>
      <c r="E336" s="331"/>
      <c r="F336" s="331"/>
      <c r="G336" s="331"/>
      <c r="H336" s="378"/>
      <c r="I336" s="335"/>
      <c r="J336" s="335"/>
      <c r="K336" s="570"/>
      <c r="L336" s="570"/>
      <c r="M336" s="335"/>
      <c r="N336" s="335"/>
      <c r="O336" s="331"/>
      <c r="P336" s="331"/>
      <c r="Q336" s="331"/>
      <c r="R336" s="331"/>
      <c r="S336" s="331"/>
      <c r="T336" s="331"/>
      <c r="U336" s="457"/>
      <c r="V336" s="457"/>
    </row>
    <row r="337" spans="1:22" x14ac:dyDescent="0.25">
      <c r="A337" s="335"/>
      <c r="B337" s="335"/>
      <c r="C337" s="329"/>
      <c r="D337" s="335"/>
      <c r="E337" s="335"/>
      <c r="F337" s="335"/>
      <c r="G337" s="335"/>
      <c r="H337" s="335"/>
      <c r="I337" s="335"/>
      <c r="J337" s="335"/>
      <c r="K337" s="570"/>
      <c r="L337" s="570"/>
      <c r="M337" s="335"/>
      <c r="N337" s="335"/>
      <c r="O337" s="331"/>
      <c r="P337" s="331"/>
      <c r="Q337" s="331"/>
      <c r="R337" s="331"/>
      <c r="S337" s="331"/>
      <c r="T337" s="331"/>
      <c r="U337" s="335"/>
      <c r="V337" s="335"/>
    </row>
    <row r="338" spans="1:22" x14ac:dyDescent="0.25">
      <c r="A338" s="335"/>
      <c r="B338" s="335"/>
      <c r="C338" s="335"/>
      <c r="D338" s="335"/>
      <c r="E338" s="335"/>
      <c r="F338" s="335"/>
      <c r="G338" s="335"/>
      <c r="H338" s="335"/>
      <c r="I338" s="335"/>
      <c r="J338" s="335"/>
      <c r="K338" s="570"/>
      <c r="L338" s="570"/>
      <c r="M338" s="335"/>
      <c r="N338" s="401"/>
      <c r="O338" s="331"/>
      <c r="P338" s="401"/>
      <c r="Q338" s="401"/>
      <c r="R338" s="401"/>
      <c r="S338" s="331"/>
      <c r="T338" s="331"/>
      <c r="U338" s="331"/>
      <c r="V338" s="331"/>
    </row>
    <row r="339" spans="1:22" x14ac:dyDescent="0.25">
      <c r="A339" s="335"/>
      <c r="B339" s="335"/>
      <c r="C339" s="329"/>
      <c r="D339" s="331"/>
      <c r="E339" s="331"/>
      <c r="F339" s="331"/>
      <c r="G339" s="331"/>
      <c r="H339" s="378"/>
      <c r="I339" s="335"/>
      <c r="J339" s="335"/>
      <c r="K339" s="570"/>
      <c r="L339" s="570"/>
      <c r="M339" s="335"/>
      <c r="N339" s="457"/>
      <c r="O339" s="457"/>
      <c r="P339" s="457"/>
      <c r="Q339" s="457"/>
      <c r="R339" s="457"/>
      <c r="S339" s="457"/>
      <c r="T339" s="457"/>
      <c r="U339" s="457"/>
      <c r="V339" s="457"/>
    </row>
    <row r="340" spans="1:22" x14ac:dyDescent="0.25">
      <c r="A340" s="335"/>
      <c r="B340" s="335"/>
      <c r="C340" s="329"/>
      <c r="D340" s="335"/>
      <c r="E340" s="335"/>
      <c r="F340" s="335"/>
      <c r="G340" s="335"/>
      <c r="H340" s="335"/>
      <c r="I340" s="335"/>
      <c r="J340" s="335"/>
      <c r="K340" s="335"/>
      <c r="L340" s="570"/>
      <c r="M340" s="335"/>
      <c r="N340" s="335"/>
      <c r="O340" s="335"/>
      <c r="P340" s="335"/>
      <c r="Q340" s="335"/>
      <c r="R340" s="335"/>
      <c r="S340" s="335"/>
      <c r="T340" s="335"/>
      <c r="U340" s="335"/>
      <c r="V340" s="335"/>
    </row>
    <row r="341" spans="1:22" x14ac:dyDescent="0.25">
      <c r="A341" s="335"/>
      <c r="B341" s="335"/>
      <c r="C341" s="335"/>
      <c r="D341" s="335"/>
      <c r="E341" s="335"/>
      <c r="F341" s="335"/>
      <c r="G341" s="335"/>
      <c r="H341" s="335"/>
      <c r="I341" s="335"/>
      <c r="J341" s="335"/>
      <c r="K341" s="570"/>
      <c r="L341" s="570"/>
      <c r="M341" s="335"/>
      <c r="N341" s="401"/>
      <c r="O341" s="331"/>
      <c r="P341" s="401"/>
      <c r="Q341" s="401"/>
      <c r="R341" s="401"/>
      <c r="S341" s="335"/>
      <c r="T341" s="401"/>
      <c r="U341" s="331"/>
      <c r="V341" s="335"/>
    </row>
    <row r="342" spans="1:22" x14ac:dyDescent="0.25">
      <c r="A342" s="335"/>
      <c r="B342" s="335"/>
      <c r="C342" s="335"/>
      <c r="D342" s="335"/>
      <c r="E342" s="335"/>
      <c r="F342" s="335"/>
      <c r="G342" s="335"/>
      <c r="H342" s="335"/>
      <c r="I342" s="335"/>
      <c r="J342" s="335"/>
      <c r="K342" s="570"/>
      <c r="L342" s="570"/>
      <c r="M342" s="335"/>
      <c r="N342" s="335"/>
      <c r="O342" s="335"/>
      <c r="P342" s="335"/>
      <c r="Q342" s="335"/>
      <c r="R342" s="335"/>
      <c r="S342" s="335"/>
      <c r="T342" s="335"/>
      <c r="U342" s="335"/>
      <c r="V342" s="335"/>
    </row>
    <row r="343" spans="1:22" x14ac:dyDescent="0.25">
      <c r="A343" s="335"/>
      <c r="B343" s="335"/>
      <c r="C343" s="335"/>
      <c r="D343" s="335"/>
      <c r="E343" s="335"/>
      <c r="F343" s="335"/>
      <c r="G343" s="335"/>
      <c r="H343" s="335"/>
      <c r="I343" s="335"/>
      <c r="J343" s="335"/>
      <c r="K343" s="570"/>
      <c r="L343" s="570"/>
      <c r="M343" s="335"/>
      <c r="N343" s="335"/>
      <c r="O343" s="335"/>
      <c r="P343" s="335"/>
      <c r="Q343" s="335"/>
      <c r="R343" s="335"/>
      <c r="S343" s="335"/>
      <c r="T343" s="335"/>
      <c r="U343" s="335"/>
      <c r="V343" s="335"/>
    </row>
    <row r="344" spans="1:22" x14ac:dyDescent="0.25">
      <c r="A344" s="335"/>
      <c r="B344" s="335"/>
      <c r="C344" s="335"/>
      <c r="D344" s="335"/>
      <c r="E344" s="335"/>
      <c r="F344" s="335"/>
      <c r="G344" s="335"/>
      <c r="H344" s="335"/>
      <c r="I344" s="335"/>
      <c r="U344" s="331"/>
      <c r="V344" s="335"/>
    </row>
    <row r="345" spans="1:22" x14ac:dyDescent="0.25">
      <c r="A345" s="335"/>
      <c r="B345" s="335"/>
      <c r="C345" s="329"/>
      <c r="D345" s="331"/>
      <c r="E345" s="331"/>
      <c r="F345" s="331"/>
      <c r="G345" s="331"/>
      <c r="H345" s="378"/>
      <c r="I345" s="335"/>
      <c r="U345" s="335"/>
      <c r="V345" s="335"/>
    </row>
    <row r="346" spans="1:22" x14ac:dyDescent="0.25">
      <c r="A346" s="335"/>
      <c r="B346" s="335"/>
      <c r="C346" s="329"/>
      <c r="D346" s="335"/>
      <c r="E346" s="335"/>
      <c r="F346" s="335"/>
      <c r="G346" s="335"/>
      <c r="H346" s="335"/>
      <c r="I346" s="335"/>
      <c r="U346" s="335"/>
      <c r="V346" s="335"/>
    </row>
    <row r="347" spans="1:22" x14ac:dyDescent="0.25">
      <c r="A347" s="335"/>
      <c r="B347" s="335"/>
      <c r="C347" s="335"/>
      <c r="D347" s="335"/>
      <c r="E347" s="335"/>
      <c r="F347" s="335"/>
      <c r="G347" s="335"/>
      <c r="H347" s="335"/>
      <c r="I347" s="335"/>
      <c r="J347" s="454"/>
      <c r="K347" s="550" t="s">
        <v>966</v>
      </c>
      <c r="L347" s="550"/>
      <c r="M347" s="550"/>
      <c r="N347" s="550"/>
      <c r="U347" s="570"/>
      <c r="V347" s="331"/>
    </row>
    <row r="348" spans="1:22" ht="16.5" thickBot="1" x14ac:dyDescent="0.3">
      <c r="J348" s="455"/>
      <c r="K348" s="557">
        <v>4</v>
      </c>
      <c r="L348" s="557"/>
      <c r="M348" s="557"/>
      <c r="N348" s="557"/>
      <c r="U348" s="570"/>
      <c r="V348" s="331"/>
    </row>
    <row r="349" spans="1:22" ht="16.5" thickTop="1" x14ac:dyDescent="0.25">
      <c r="J349" s="453"/>
      <c r="K349" s="556">
        <v>1</v>
      </c>
      <c r="L349" s="556"/>
      <c r="M349" s="556"/>
      <c r="N349" s="352"/>
      <c r="U349" s="570"/>
      <c r="V349" s="331"/>
    </row>
    <row r="350" spans="1:22" x14ac:dyDescent="0.25">
      <c r="J350" s="454"/>
      <c r="K350" s="554"/>
      <c r="L350" s="554"/>
      <c r="M350" s="554"/>
      <c r="N350" s="377"/>
      <c r="U350" s="570"/>
      <c r="V350" s="331"/>
    </row>
    <row r="351" spans="1:22" x14ac:dyDescent="0.25">
      <c r="E351" s="456" t="s">
        <v>963</v>
      </c>
      <c r="F351" s="550" t="s">
        <v>964</v>
      </c>
      <c r="G351" s="550"/>
      <c r="H351" s="454" t="s">
        <v>965</v>
      </c>
      <c r="I351" s="454"/>
      <c r="J351" s="454"/>
      <c r="K351" s="373"/>
      <c r="L351" s="552">
        <v>2</v>
      </c>
      <c r="M351" s="552"/>
      <c r="N351" s="553"/>
      <c r="U351" s="570"/>
      <c r="V351" s="331"/>
    </row>
    <row r="352" spans="1:22" ht="16.5" thickBot="1" x14ac:dyDescent="0.3">
      <c r="E352" s="321">
        <v>1</v>
      </c>
      <c r="F352" s="557">
        <v>2</v>
      </c>
      <c r="G352" s="557"/>
      <c r="H352" s="455">
        <v>3</v>
      </c>
      <c r="I352" s="455"/>
      <c r="J352" s="454"/>
      <c r="K352" s="344"/>
      <c r="L352" s="554"/>
      <c r="M352" s="554"/>
      <c r="N352" s="555"/>
      <c r="U352" s="570"/>
      <c r="V352" s="331"/>
    </row>
    <row r="353" spans="5:22" ht="16.5" thickTop="1" x14ac:dyDescent="0.25">
      <c r="E353" s="562">
        <v>1</v>
      </c>
      <c r="F353" s="549" t="s">
        <v>967</v>
      </c>
      <c r="G353" s="549"/>
      <c r="H353" s="453" t="s">
        <v>968</v>
      </c>
      <c r="I353" s="453"/>
      <c r="J353" s="454"/>
      <c r="K353" s="552">
        <v>3</v>
      </c>
      <c r="L353" s="552"/>
      <c r="M353" s="552"/>
      <c r="N353" s="351"/>
      <c r="U353" s="570"/>
      <c r="V353" s="331"/>
    </row>
    <row r="354" spans="5:22" x14ac:dyDescent="0.25">
      <c r="E354" s="559"/>
      <c r="F354" s="550"/>
      <c r="G354" s="550"/>
      <c r="H354" s="454"/>
      <c r="I354" s="454"/>
      <c r="J354" s="454"/>
      <c r="K354" s="554"/>
      <c r="L354" s="554"/>
      <c r="M354" s="554"/>
      <c r="N354" s="377"/>
      <c r="U354" s="570"/>
      <c r="V354" s="331"/>
    </row>
    <row r="355" spans="5:22" x14ac:dyDescent="0.25">
      <c r="E355" s="558">
        <v>2</v>
      </c>
      <c r="F355" s="550" t="s">
        <v>969</v>
      </c>
      <c r="G355" s="550"/>
      <c r="H355" s="454" t="s">
        <v>970</v>
      </c>
      <c r="I355" s="454"/>
      <c r="U355" s="570"/>
      <c r="V355" s="331"/>
    </row>
    <row r="356" spans="5:22" x14ac:dyDescent="0.25">
      <c r="E356" s="559"/>
      <c r="F356" s="550"/>
      <c r="G356" s="550"/>
      <c r="H356" s="454"/>
      <c r="I356" s="454"/>
      <c r="U356" s="570"/>
      <c r="V356" s="331"/>
    </row>
    <row r="357" spans="5:22" x14ac:dyDescent="0.25">
      <c r="E357" s="558">
        <v>3</v>
      </c>
      <c r="F357" s="550" t="s">
        <v>971</v>
      </c>
      <c r="G357" s="550"/>
      <c r="H357" s="454" t="s">
        <v>972</v>
      </c>
      <c r="I357" s="454"/>
      <c r="U357" s="570"/>
      <c r="V357" s="331"/>
    </row>
    <row r="358" spans="5:22" x14ac:dyDescent="0.25">
      <c r="E358" s="559"/>
      <c r="F358" s="550"/>
      <c r="G358" s="550"/>
      <c r="H358" s="454"/>
      <c r="I358" s="454"/>
      <c r="K358" s="551" t="s">
        <v>974</v>
      </c>
      <c r="L358" s="551"/>
      <c r="M358" s="551"/>
      <c r="N358" s="551"/>
      <c r="U358" s="570"/>
      <c r="V358" s="331"/>
    </row>
    <row r="359" spans="5:22" x14ac:dyDescent="0.25">
      <c r="K359" s="551" t="s">
        <v>976</v>
      </c>
      <c r="L359" s="551"/>
      <c r="M359" s="551"/>
      <c r="N359" s="551"/>
      <c r="U359" s="570"/>
      <c r="V359" s="331"/>
    </row>
    <row r="360" spans="5:22" x14ac:dyDescent="0.25">
      <c r="L360" s="322"/>
      <c r="M360" s="322"/>
      <c r="U360" s="570"/>
      <c r="V360" s="331"/>
    </row>
    <row r="361" spans="5:22" x14ac:dyDescent="0.25">
      <c r="L361" s="322"/>
      <c r="M361" s="322"/>
      <c r="U361" s="570"/>
      <c r="V361" s="331"/>
    </row>
    <row r="362" spans="5:22" x14ac:dyDescent="0.25">
      <c r="E362" s="548" t="s">
        <v>973</v>
      </c>
      <c r="F362" s="548"/>
      <c r="G362" s="548"/>
      <c r="K362" s="551" t="s">
        <v>978</v>
      </c>
      <c r="L362" s="551"/>
      <c r="M362" s="551"/>
      <c r="N362" s="551"/>
      <c r="U362" s="570"/>
      <c r="V362" s="331"/>
    </row>
    <row r="363" spans="5:22" x14ac:dyDescent="0.25">
      <c r="E363" s="548" t="s">
        <v>975</v>
      </c>
      <c r="F363" s="548"/>
      <c r="G363" s="548"/>
      <c r="U363" s="570"/>
      <c r="V363" s="331"/>
    </row>
    <row r="364" spans="5:22" x14ac:dyDescent="0.25">
      <c r="F364" s="452"/>
      <c r="U364" s="570"/>
      <c r="V364" s="331"/>
    </row>
    <row r="365" spans="5:22" x14ac:dyDescent="0.25">
      <c r="F365" s="452"/>
      <c r="U365" s="331"/>
      <c r="V365" s="331"/>
    </row>
    <row r="366" spans="5:22" x14ac:dyDescent="0.25">
      <c r="E366" s="547" t="s">
        <v>977</v>
      </c>
      <c r="F366" s="547"/>
      <c r="G366" s="547"/>
      <c r="U366" s="457"/>
      <c r="V366" s="457"/>
    </row>
    <row r="367" spans="5:22" x14ac:dyDescent="0.25">
      <c r="E367" s="548" t="s">
        <v>979</v>
      </c>
      <c r="F367" s="548"/>
      <c r="G367" s="548"/>
      <c r="U367" s="335"/>
      <c r="V367" s="335"/>
    </row>
    <row r="368" spans="5:22" x14ac:dyDescent="0.25">
      <c r="E368" s="548" t="s">
        <v>980</v>
      </c>
      <c r="F368" s="548"/>
      <c r="G368" s="548"/>
      <c r="U368" s="331"/>
      <c r="V368" s="335"/>
    </row>
    <row r="369" spans="21:22" x14ac:dyDescent="0.25">
      <c r="U369" s="335"/>
      <c r="V369" s="335"/>
    </row>
    <row r="370" spans="21:22" x14ac:dyDescent="0.25">
      <c r="U370" s="335"/>
      <c r="V370" s="335"/>
    </row>
  </sheetData>
  <mergeCells count="281">
    <mergeCell ref="J194:J196"/>
    <mergeCell ref="K152:K153"/>
    <mergeCell ref="K166:K167"/>
    <mergeCell ref="K169:K170"/>
    <mergeCell ref="K17:K18"/>
    <mergeCell ref="C13:C15"/>
    <mergeCell ref="D13:D15"/>
    <mergeCell ref="E13:E15"/>
    <mergeCell ref="F13:F15"/>
    <mergeCell ref="G13:G15"/>
    <mergeCell ref="J13:J15"/>
    <mergeCell ref="A7:V8"/>
    <mergeCell ref="A9:V10"/>
    <mergeCell ref="A12:A15"/>
    <mergeCell ref="B12:G12"/>
    <mergeCell ref="H12:H15"/>
    <mergeCell ref="I12:I15"/>
    <mergeCell ref="J12:N12"/>
    <mergeCell ref="O12:U12"/>
    <mergeCell ref="V12:V15"/>
    <mergeCell ref="B13:B15"/>
    <mergeCell ref="Q13:Q15"/>
    <mergeCell ref="R13:R15"/>
    <mergeCell ref="S13:S15"/>
    <mergeCell ref="T13:T15"/>
    <mergeCell ref="U13:U15"/>
    <mergeCell ref="U17:U19"/>
    <mergeCell ref="K13:K15"/>
    <mergeCell ref="L13:L15"/>
    <mergeCell ref="M13:M15"/>
    <mergeCell ref="N13:N15"/>
    <mergeCell ref="O13:O15"/>
    <mergeCell ref="P13:P15"/>
    <mergeCell ref="U26:U28"/>
    <mergeCell ref="U29:U31"/>
    <mergeCell ref="K32:K34"/>
    <mergeCell ref="L32:L34"/>
    <mergeCell ref="L35:L37"/>
    <mergeCell ref="U35:U37"/>
    <mergeCell ref="K20:K21"/>
    <mergeCell ref="L20:L22"/>
    <mergeCell ref="U20:U22"/>
    <mergeCell ref="K23:K25"/>
    <mergeCell ref="L23:L25"/>
    <mergeCell ref="U23:U25"/>
    <mergeCell ref="L278:L280"/>
    <mergeCell ref="U278:U280"/>
    <mergeCell ref="L98:L100"/>
    <mergeCell ref="U98:U100"/>
    <mergeCell ref="K125:K126"/>
    <mergeCell ref="L125:L127"/>
    <mergeCell ref="U125:U127"/>
    <mergeCell ref="L128:L131"/>
    <mergeCell ref="U128:U130"/>
    <mergeCell ref="K132:K133"/>
    <mergeCell ref="L132:L134"/>
    <mergeCell ref="K201:K203"/>
    <mergeCell ref="L83:L85"/>
    <mergeCell ref="U83:U85"/>
    <mergeCell ref="K86:K87"/>
    <mergeCell ref="L86:L88"/>
    <mergeCell ref="L89:L91"/>
    <mergeCell ref="U89:U91"/>
    <mergeCell ref="K74:K75"/>
    <mergeCell ref="L74:L76"/>
    <mergeCell ref="L77:L79"/>
    <mergeCell ref="U77:U79"/>
    <mergeCell ref="K80:K81"/>
    <mergeCell ref="L68:L70"/>
    <mergeCell ref="U68:U70"/>
    <mergeCell ref="L71:L73"/>
    <mergeCell ref="U71:U73"/>
    <mergeCell ref="L56:L58"/>
    <mergeCell ref="L59:L61"/>
    <mergeCell ref="L62:L64"/>
    <mergeCell ref="K284:K286"/>
    <mergeCell ref="L284:L286"/>
    <mergeCell ref="L80:L82"/>
    <mergeCell ref="U80:U82"/>
    <mergeCell ref="L101:L103"/>
    <mergeCell ref="U101:U103"/>
    <mergeCell ref="K104:K105"/>
    <mergeCell ref="L104:L106"/>
    <mergeCell ref="K107:K108"/>
    <mergeCell ref="L107:L111"/>
    <mergeCell ref="U107:U109"/>
    <mergeCell ref="K92:K94"/>
    <mergeCell ref="L92:L94"/>
    <mergeCell ref="U92:U94"/>
    <mergeCell ref="K95:K96"/>
    <mergeCell ref="L95:L97"/>
    <mergeCell ref="K281:K282"/>
    <mergeCell ref="L287:L289"/>
    <mergeCell ref="U314:U316"/>
    <mergeCell ref="U299:U301"/>
    <mergeCell ref="U302:U304"/>
    <mergeCell ref="U305:U307"/>
    <mergeCell ref="L299:L301"/>
    <mergeCell ref="K290:K291"/>
    <mergeCell ref="L290:L292"/>
    <mergeCell ref="U293:U295"/>
    <mergeCell ref="L293:L295"/>
    <mergeCell ref="U320:U322"/>
    <mergeCell ref="L296:L298"/>
    <mergeCell ref="U323:U325"/>
    <mergeCell ref="K317:K319"/>
    <mergeCell ref="L317:L319"/>
    <mergeCell ref="L320:L322"/>
    <mergeCell ref="U308:U310"/>
    <mergeCell ref="K308:K310"/>
    <mergeCell ref="L308:L310"/>
    <mergeCell ref="K311:K312"/>
    <mergeCell ref="L311:L313"/>
    <mergeCell ref="K314:K316"/>
    <mergeCell ref="L314:L316"/>
    <mergeCell ref="U311:U313"/>
    <mergeCell ref="L302:L304"/>
    <mergeCell ref="U329:U331"/>
    <mergeCell ref="K305:K306"/>
    <mergeCell ref="L305:L307"/>
    <mergeCell ref="L326:L328"/>
    <mergeCell ref="U353:U355"/>
    <mergeCell ref="L329:L331"/>
    <mergeCell ref="U356:U358"/>
    <mergeCell ref="L332:L334"/>
    <mergeCell ref="U317:U319"/>
    <mergeCell ref="K323:K325"/>
    <mergeCell ref="L323:L325"/>
    <mergeCell ref="U350:U352"/>
    <mergeCell ref="U332:U334"/>
    <mergeCell ref="L351:N352"/>
    <mergeCell ref="F351:G351"/>
    <mergeCell ref="K347:N347"/>
    <mergeCell ref="F352:G352"/>
    <mergeCell ref="K348:N348"/>
    <mergeCell ref="K335:K337"/>
    <mergeCell ref="L335:L337"/>
    <mergeCell ref="U326:U328"/>
    <mergeCell ref="U362:U364"/>
    <mergeCell ref="K338:K339"/>
    <mergeCell ref="L338:L340"/>
    <mergeCell ref="K341:K343"/>
    <mergeCell ref="L341:L343"/>
    <mergeCell ref="E363:G363"/>
    <mergeCell ref="K359:N359"/>
    <mergeCell ref="E366:G366"/>
    <mergeCell ref="K362:N362"/>
    <mergeCell ref="U359:U361"/>
    <mergeCell ref="K349:M350"/>
    <mergeCell ref="U347:U349"/>
    <mergeCell ref="E367:G367"/>
    <mergeCell ref="E368:G368"/>
    <mergeCell ref="E357:E358"/>
    <mergeCell ref="F357:G358"/>
    <mergeCell ref="K353:M354"/>
    <mergeCell ref="E362:G362"/>
    <mergeCell ref="K358:N358"/>
    <mergeCell ref="E353:E354"/>
    <mergeCell ref="F353:G354"/>
    <mergeCell ref="E355:E356"/>
    <mergeCell ref="F355:G356"/>
    <mergeCell ref="U47:U49"/>
    <mergeCell ref="U50:U52"/>
    <mergeCell ref="K53:K54"/>
    <mergeCell ref="K56:K57"/>
    <mergeCell ref="K59:K60"/>
    <mergeCell ref="K65:K67"/>
    <mergeCell ref="U38:U40"/>
    <mergeCell ref="K41:K42"/>
    <mergeCell ref="L41:L43"/>
    <mergeCell ref="U41:U43"/>
    <mergeCell ref="L44:L46"/>
    <mergeCell ref="U44:U46"/>
    <mergeCell ref="L65:L67"/>
    <mergeCell ref="L47:L49"/>
    <mergeCell ref="L50:L52"/>
    <mergeCell ref="L53:L55"/>
    <mergeCell ref="K38:K40"/>
    <mergeCell ref="L38:L40"/>
    <mergeCell ref="K62:K63"/>
    <mergeCell ref="L112:L114"/>
    <mergeCell ref="L115:L117"/>
    <mergeCell ref="U115:U117"/>
    <mergeCell ref="K118:K119"/>
    <mergeCell ref="L118:L120"/>
    <mergeCell ref="U121:U123"/>
    <mergeCell ref="L121:L124"/>
    <mergeCell ref="L145:L148"/>
    <mergeCell ref="U145:U147"/>
    <mergeCell ref="L149:L151"/>
    <mergeCell ref="U149:U151"/>
    <mergeCell ref="K135:K137"/>
    <mergeCell ref="L135:L137"/>
    <mergeCell ref="U135:U137"/>
    <mergeCell ref="L138:L140"/>
    <mergeCell ref="U138:U140"/>
    <mergeCell ref="L141:L144"/>
    <mergeCell ref="U141:U143"/>
    <mergeCell ref="L166:L168"/>
    <mergeCell ref="U166:U168"/>
    <mergeCell ref="L169:L171"/>
    <mergeCell ref="U169:U171"/>
    <mergeCell ref="L172:L174"/>
    <mergeCell ref="L175:L177"/>
    <mergeCell ref="L152:L154"/>
    <mergeCell ref="U152:U154"/>
    <mergeCell ref="K155:K158"/>
    <mergeCell ref="L155:L158"/>
    <mergeCell ref="U155:U157"/>
    <mergeCell ref="K159:K160"/>
    <mergeCell ref="L159:L161"/>
    <mergeCell ref="L162:L165"/>
    <mergeCell ref="U162:U164"/>
    <mergeCell ref="L178:L180"/>
    <mergeCell ref="U178:U180"/>
    <mergeCell ref="L181:L184"/>
    <mergeCell ref="U181:U183"/>
    <mergeCell ref="K185:K187"/>
    <mergeCell ref="L185:L187"/>
    <mergeCell ref="U185:U187"/>
    <mergeCell ref="K188:K190"/>
    <mergeCell ref="L188:L190"/>
    <mergeCell ref="U188:U190"/>
    <mergeCell ref="L191:L193"/>
    <mergeCell ref="U191:U193"/>
    <mergeCell ref="L194:L196"/>
    <mergeCell ref="U194:U196"/>
    <mergeCell ref="L197:L200"/>
    <mergeCell ref="U197:U199"/>
    <mergeCell ref="L201:L203"/>
    <mergeCell ref="L204:L206"/>
    <mergeCell ref="U204:U206"/>
    <mergeCell ref="L207:L210"/>
    <mergeCell ref="U207:U209"/>
    <mergeCell ref="K211:K213"/>
    <mergeCell ref="L211:L213"/>
    <mergeCell ref="U211:U213"/>
    <mergeCell ref="K214:K215"/>
    <mergeCell ref="L214:L216"/>
    <mergeCell ref="L217:L220"/>
    <mergeCell ref="U217:U219"/>
    <mergeCell ref="L221:L223"/>
    <mergeCell ref="U221:U223"/>
    <mergeCell ref="L224:L226"/>
    <mergeCell ref="U224:U226"/>
    <mergeCell ref="K227:K230"/>
    <mergeCell ref="L227:L230"/>
    <mergeCell ref="U227:U229"/>
    <mergeCell ref="K231:K233"/>
    <mergeCell ref="L231:L233"/>
    <mergeCell ref="U231:U233"/>
    <mergeCell ref="K234:K236"/>
    <mergeCell ref="L234:L236"/>
    <mergeCell ref="U234:U236"/>
    <mergeCell ref="K237:K239"/>
    <mergeCell ref="L237:L239"/>
    <mergeCell ref="U237:U239"/>
    <mergeCell ref="L240:L242"/>
    <mergeCell ref="U240:U242"/>
    <mergeCell ref="L243:L245"/>
    <mergeCell ref="U243:U245"/>
    <mergeCell ref="K246:K247"/>
    <mergeCell ref="L246:L249"/>
    <mergeCell ref="K250:K252"/>
    <mergeCell ref="L250:L253"/>
    <mergeCell ref="K254:K255"/>
    <mergeCell ref="U254:U256"/>
    <mergeCell ref="L254:L257"/>
    <mergeCell ref="K258:K259"/>
    <mergeCell ref="L258:L261"/>
    <mergeCell ref="U258:U260"/>
    <mergeCell ref="L262:L264"/>
    <mergeCell ref="U262:U264"/>
    <mergeCell ref="L265:L268"/>
    <mergeCell ref="U265:U267"/>
    <mergeCell ref="L269:L271"/>
    <mergeCell ref="K272:K274"/>
    <mergeCell ref="L272:L274"/>
    <mergeCell ref="K275:K276"/>
    <mergeCell ref="L275:L277"/>
    <mergeCell ref="K269:K271"/>
  </mergeCells>
  <pageMargins left="0.70866141732283472" right="0.70866141732283472" top="0.55118110236220474" bottom="0.74803149606299213" header="0.31496062992125984" footer="0.31496062992125984"/>
  <pageSetup paperSize="5" scale="5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AGUSTUS!Print_Area</vt:lpstr>
      <vt:lpstr>APRIL!Print_Area</vt:lpstr>
      <vt:lpstr>FEBRUARI!Print_Area</vt:lpstr>
      <vt:lpstr>JULI!Print_Area</vt:lpstr>
      <vt:lpstr>JUNI!Print_Area</vt:lpstr>
      <vt:lpstr>MEI!Print_Area</vt:lpstr>
      <vt:lpstr>OKTOBER!Print_Area</vt:lpstr>
      <vt:lpstr>SEPTEMBER!Print_Area</vt:lpstr>
    </vt:vector>
  </TitlesOfParts>
  <Company>themax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ASUS</cp:lastModifiedBy>
  <cp:lastPrinted>2019-11-19T03:05:15Z</cp:lastPrinted>
  <dcterms:created xsi:type="dcterms:W3CDTF">2002-04-09T17:37:11Z</dcterms:created>
  <dcterms:modified xsi:type="dcterms:W3CDTF">2019-11-19T03:06:30Z</dcterms:modified>
</cp:coreProperties>
</file>