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6\PROGRAM 2026\DATA PRIORITAS 2025\"/>
    </mc:Choice>
  </mc:AlternateContent>
  <bookViews>
    <workbookView xWindow="0" yWindow="0" windowWidth="28800" windowHeight="10755"/>
  </bookViews>
  <sheets>
    <sheet name="1328" sheetId="1" r:id="rId1"/>
  </sheets>
  <definedNames>
    <definedName name="_xlnm.Print_Area" localSheetId="0">'1328'!$A$1:$E$54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1" i="1" l="1"/>
</calcChain>
</file>

<file path=xl/sharedStrings.xml><?xml version="1.0" encoding="utf-8"?>
<sst xmlns="http://schemas.openxmlformats.org/spreadsheetml/2006/main" count="100" uniqueCount="58">
  <si>
    <t>No</t>
  </si>
  <si>
    <t>Table</t>
  </si>
  <si>
    <t>Sumber : Bidang Kearsipan Dinas Perpustakaan Dan Kearsipan Kabupaten Demak Tahun 2025</t>
  </si>
  <si>
    <t>Keterangan :  Data Tahunan</t>
  </si>
  <si>
    <t>Presentase Perangkat Daerah yang menerapkan arsip secara baku</t>
  </si>
  <si>
    <t>Tabel.1328</t>
  </si>
  <si>
    <t>NAMA PERANGKAT DAERAH</t>
  </si>
  <si>
    <t>NILAI AKHIR 2024</t>
  </si>
  <si>
    <t>KATEGORI</t>
  </si>
  <si>
    <t xml:space="preserve">Sekretariat Daerah </t>
  </si>
  <si>
    <t xml:space="preserve">Dinas Sosial, Pemberdayaan Perempuan dan Perlindungan Anak </t>
  </si>
  <si>
    <t>Dinas Pariwisata</t>
  </si>
  <si>
    <t xml:space="preserve">Badan Kesatuan Bangsa dan Politik </t>
  </si>
  <si>
    <t>Dinas Kependudukan dan Pencatatan Sipil</t>
  </si>
  <si>
    <t>Dinas Pertanian dan Pangan</t>
  </si>
  <si>
    <t>Badan Kepegawaian, Pendidikan dan Pelatihan</t>
  </si>
  <si>
    <t>Dinas Perumahan dan Kawasan Permukiman</t>
  </si>
  <si>
    <t>Badan Penanggulangan Bencana Daerah</t>
  </si>
  <si>
    <t>Dinas Kelautan dan Perikanan</t>
  </si>
  <si>
    <t>Dinas Pekerjaan Umum dan Penataan Ruang</t>
  </si>
  <si>
    <t>Dinas Pendidikan dan Kebudayaan</t>
  </si>
  <si>
    <t>Badan Pengelolaan Keuangan, Pendapatan dan Aset Daerah</t>
  </si>
  <si>
    <t>Dinas Lingkungan Hidup</t>
  </si>
  <si>
    <t>Dinas Penanaman Modal dan Pelayanan Terpadu Satu Pintu</t>
  </si>
  <si>
    <t>Badan Perencanaan Pembangunan Penelitian dan Pengembangan Daerah</t>
  </si>
  <si>
    <t>Dinas Komunikasi dan Informatika</t>
  </si>
  <si>
    <t xml:space="preserve">Inspektorat Daerah </t>
  </si>
  <si>
    <t>Dinas Kesehatan</t>
  </si>
  <si>
    <t xml:space="preserve">Satuan Polisi Pamong Praja </t>
  </si>
  <si>
    <t>Dinas Tenaga Kerja dan Perindustrian</t>
  </si>
  <si>
    <t>Dinas Perdagangan, Koperasi, Usaha Kecil dan Menengah</t>
  </si>
  <si>
    <t>Dinas Perhubungan</t>
  </si>
  <si>
    <t xml:space="preserve">Dinas Kepemudaan dan Olahraga </t>
  </si>
  <si>
    <t>Sekretariat DPRD</t>
  </si>
  <si>
    <t>Dinas Pemberdayaan Masyarakat dan Desa Pengendalian Penduduk dan Keluarga Berencana</t>
  </si>
  <si>
    <t xml:space="preserve">Kecamatan Gajah </t>
  </si>
  <si>
    <t>Kecamatan Wedung</t>
  </si>
  <si>
    <t>Kecamatan Demak</t>
  </si>
  <si>
    <t>Kecamatan Kebonagung</t>
  </si>
  <si>
    <t>Kecamatan Mijen</t>
  </si>
  <si>
    <t>Kecamatan Bonang</t>
  </si>
  <si>
    <t>Kecamatan Sayung</t>
  </si>
  <si>
    <t>Kecamatan Guntur</t>
  </si>
  <si>
    <t xml:space="preserve">Kecamatan Mranggen </t>
  </si>
  <si>
    <t>Kecamatan Karanganyar</t>
  </si>
  <si>
    <t>Kecamatan Karangtengah</t>
  </si>
  <si>
    <t>Kecamatan Karangawen</t>
  </si>
  <si>
    <t>Kecamatan Wonosalam</t>
  </si>
  <si>
    <t>Kecamatan Dempet</t>
  </si>
  <si>
    <t>NILAI AKHIR 2025</t>
  </si>
  <si>
    <t>A   =</t>
  </si>
  <si>
    <t>Jumlah PD/UPP yang menerapkan arsip secara baku</t>
  </si>
  <si>
    <t>X 100%</t>
  </si>
  <si>
    <t>Jumlah PD/UPP yang ada</t>
  </si>
  <si>
    <t>AA (SANGAT MEMUASKAN)</t>
  </si>
  <si>
    <t>A (MEMUASKAN)</t>
  </si>
  <si>
    <t>BB (SANGAT BAIK)</t>
  </si>
  <si>
    <t>B (BAIK)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</si>
</sst>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Font="1" applyAlignment="1"/>
    <xf numFmtId="0" fontId="4" fillId="0" borderId="0" xfId="0" applyFont="1" applyAlignment="1"/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0" xfId="1" applyFont="1"/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vertical="top" wrapText="1"/>
    </xf>
    <xf numFmtId="0" fontId="4" fillId="0" borderId="0" xfId="1" applyFont="1"/>
    <xf numFmtId="0" fontId="9" fillId="0" borderId="0" xfId="1" applyFont="1"/>
    <xf numFmtId="0" fontId="1" fillId="0" borderId="0" xfId="1" applyFont="1" applyAlignment="1"/>
    <xf numFmtId="0" fontId="1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8" fillId="0" borderId="0" xfId="1" applyFont="1" applyAlignment="1">
      <alignment vertical="top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9" fontId="3" fillId="0" borderId="1" xfId="1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/>
    </xf>
    <xf numFmtId="0" fontId="10" fillId="0" borderId="2" xfId="1" applyFont="1" applyBorder="1" applyAlignment="1">
      <alignment horizontal="left" vertical="top"/>
    </xf>
    <xf numFmtId="0" fontId="10" fillId="0" borderId="5" xfId="1" applyFont="1" applyBorder="1" applyAlignment="1">
      <alignment horizontal="left" vertical="top"/>
    </xf>
    <xf numFmtId="0" fontId="10" fillId="0" borderId="3" xfId="1" applyFont="1" applyBorder="1" applyAlignment="1">
      <alignment horizontal="left" vertical="top"/>
    </xf>
    <xf numFmtId="2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0"/>
  <sheetViews>
    <sheetView tabSelected="1" topLeftCell="A37" workbookViewId="0">
      <selection activeCell="D56" sqref="D56"/>
    </sheetView>
  </sheetViews>
  <sheetFormatPr defaultColWidth="14.42578125" defaultRowHeight="15" x14ac:dyDescent="0.25"/>
  <cols>
    <col min="1" max="1" width="5" style="1" customWidth="1"/>
    <col min="2" max="2" width="47.28515625" style="1" customWidth="1"/>
    <col min="3" max="3" width="15" style="1" customWidth="1"/>
    <col min="4" max="4" width="15.140625" style="1" customWidth="1"/>
    <col min="5" max="5" width="18" style="1" customWidth="1"/>
    <col min="6" max="6" width="4.140625" style="1" customWidth="1"/>
    <col min="7" max="7" width="88.28515625" style="1" customWidth="1"/>
    <col min="8" max="10" width="9.140625" style="1" customWidth="1"/>
    <col min="11" max="25" width="8.7109375" style="1" customWidth="1"/>
    <col min="26" max="16384" width="14.42578125" style="1"/>
  </cols>
  <sheetData>
    <row r="1" spans="1:25" ht="15.75" customHeight="1" x14ac:dyDescent="0.25">
      <c r="A1" s="13"/>
      <c r="B1" s="14" t="s">
        <v>5</v>
      </c>
      <c r="C1" s="22" t="s">
        <v>4</v>
      </c>
      <c r="D1" s="16"/>
      <c r="E1" s="16"/>
      <c r="F1" s="2"/>
      <c r="G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x14ac:dyDescent="0.25">
      <c r="A2" s="13"/>
      <c r="B2" s="15" t="s">
        <v>1</v>
      </c>
      <c r="C2" s="16"/>
      <c r="D2" s="16"/>
      <c r="E2" s="1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5.7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0.5" customHeight="1" x14ac:dyDescent="0.25">
      <c r="A4" s="8" t="s">
        <v>0</v>
      </c>
      <c r="B4" s="9" t="s">
        <v>6</v>
      </c>
      <c r="C4" s="9" t="s">
        <v>7</v>
      </c>
      <c r="D4" s="9" t="s">
        <v>49</v>
      </c>
      <c r="E4" s="10" t="s">
        <v>8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8.5" x14ac:dyDescent="0.25">
      <c r="A5" s="11">
        <v>1</v>
      </c>
      <c r="B5" s="20" t="s">
        <v>9</v>
      </c>
      <c r="C5" s="23">
        <v>91.31</v>
      </c>
      <c r="D5" s="23">
        <v>93.81</v>
      </c>
      <c r="E5" s="11" t="s">
        <v>54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28.5" x14ac:dyDescent="0.25">
      <c r="A6" s="11">
        <v>2</v>
      </c>
      <c r="B6" s="20" t="s">
        <v>10</v>
      </c>
      <c r="C6" s="23">
        <v>85.15</v>
      </c>
      <c r="D6" s="23">
        <v>93.17</v>
      </c>
      <c r="E6" s="11" t="s">
        <v>55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x14ac:dyDescent="0.25">
      <c r="A7" s="11">
        <v>3</v>
      </c>
      <c r="B7" s="20" t="s">
        <v>11</v>
      </c>
      <c r="C7" s="23">
        <v>83.24</v>
      </c>
      <c r="D7" s="23">
        <v>89.47</v>
      </c>
      <c r="E7" s="11" t="s">
        <v>55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x14ac:dyDescent="0.25">
      <c r="A8" s="11">
        <v>4</v>
      </c>
      <c r="B8" s="20" t="s">
        <v>12</v>
      </c>
      <c r="C8" s="24">
        <v>82.9</v>
      </c>
      <c r="D8" s="24">
        <v>89.15</v>
      </c>
      <c r="E8" s="11" t="s">
        <v>55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x14ac:dyDescent="0.25">
      <c r="A9" s="11">
        <v>5</v>
      </c>
      <c r="B9" s="20" t="s">
        <v>13</v>
      </c>
      <c r="C9" s="23">
        <v>81.807000000000002</v>
      </c>
      <c r="D9" s="23">
        <v>81.19</v>
      </c>
      <c r="E9" s="11" t="s">
        <v>55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x14ac:dyDescent="0.25">
      <c r="A10" s="11">
        <v>6</v>
      </c>
      <c r="B10" s="20" t="s">
        <v>14</v>
      </c>
      <c r="C10" s="23">
        <v>81.55</v>
      </c>
      <c r="D10" s="23">
        <v>84.29</v>
      </c>
      <c r="E10" s="11" t="s">
        <v>55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x14ac:dyDescent="0.25">
      <c r="A11" s="11">
        <v>7</v>
      </c>
      <c r="B11" s="20" t="s">
        <v>15</v>
      </c>
      <c r="C11" s="23">
        <v>81.44</v>
      </c>
      <c r="D11" s="23">
        <v>91.75</v>
      </c>
      <c r="E11" s="11" t="s">
        <v>55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x14ac:dyDescent="0.25">
      <c r="A12" s="11">
        <v>8</v>
      </c>
      <c r="B12" s="20" t="s">
        <v>16</v>
      </c>
      <c r="C12" s="23">
        <v>81.42</v>
      </c>
      <c r="D12" s="23">
        <v>86.56</v>
      </c>
      <c r="E12" s="11" t="s">
        <v>55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x14ac:dyDescent="0.25">
      <c r="A13" s="11">
        <v>9</v>
      </c>
      <c r="B13" s="20" t="s">
        <v>17</v>
      </c>
      <c r="C13" s="23">
        <v>80.36</v>
      </c>
      <c r="D13" s="23">
        <v>83.88</v>
      </c>
      <c r="E13" s="11" t="s">
        <v>55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28.5" x14ac:dyDescent="0.25">
      <c r="A14" s="11">
        <v>10</v>
      </c>
      <c r="B14" s="20" t="s">
        <v>18</v>
      </c>
      <c r="C14" s="23">
        <v>78.459999999999994</v>
      </c>
      <c r="D14" s="23">
        <v>81.08</v>
      </c>
      <c r="E14" s="11" t="s">
        <v>56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28.5" x14ac:dyDescent="0.25">
      <c r="A15" s="11">
        <v>11</v>
      </c>
      <c r="B15" s="20" t="s">
        <v>19</v>
      </c>
      <c r="C15" s="23">
        <v>78.13</v>
      </c>
      <c r="D15" s="23">
        <v>83.22</v>
      </c>
      <c r="E15" s="11" t="s">
        <v>56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28.5" x14ac:dyDescent="0.25">
      <c r="A16" s="11">
        <v>12</v>
      </c>
      <c r="B16" s="20" t="s">
        <v>20</v>
      </c>
      <c r="C16" s="23">
        <v>77.95</v>
      </c>
      <c r="D16" s="23">
        <v>83.03</v>
      </c>
      <c r="E16" s="11" t="s">
        <v>56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28.5" x14ac:dyDescent="0.25">
      <c r="A17" s="11">
        <v>13</v>
      </c>
      <c r="B17" s="20" t="s">
        <v>21</v>
      </c>
      <c r="C17" s="23">
        <v>77.47</v>
      </c>
      <c r="D17" s="23">
        <v>77.819999999999993</v>
      </c>
      <c r="E17" s="11" t="s">
        <v>56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28.5" x14ac:dyDescent="0.25">
      <c r="A18" s="11">
        <v>14</v>
      </c>
      <c r="B18" s="20" t="s">
        <v>22</v>
      </c>
      <c r="C18" s="23">
        <v>77.010000000000005</v>
      </c>
      <c r="D18" s="23">
        <v>79.75</v>
      </c>
      <c r="E18" s="11" t="s">
        <v>56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8.5" x14ac:dyDescent="0.25">
      <c r="A19" s="11">
        <v>15</v>
      </c>
      <c r="B19" s="20" t="s">
        <v>23</v>
      </c>
      <c r="C19" s="23">
        <v>76.73</v>
      </c>
      <c r="D19" s="23">
        <v>77.19</v>
      </c>
      <c r="E19" s="11" t="s">
        <v>56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8.5" x14ac:dyDescent="0.25">
      <c r="A20" s="11">
        <v>16</v>
      </c>
      <c r="B20" s="20" t="s">
        <v>24</v>
      </c>
      <c r="C20" s="23">
        <v>76.38</v>
      </c>
      <c r="D20" s="23">
        <v>74.42</v>
      </c>
      <c r="E20" s="11" t="s">
        <v>56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28.5" x14ac:dyDescent="0.25">
      <c r="A21" s="11">
        <v>17</v>
      </c>
      <c r="B21" s="20" t="s">
        <v>25</v>
      </c>
      <c r="C21" s="23">
        <v>74.995999999999995</v>
      </c>
      <c r="D21" s="23">
        <v>86.49</v>
      </c>
      <c r="E21" s="11" t="s">
        <v>56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28.5" x14ac:dyDescent="0.25">
      <c r="A22" s="11">
        <v>18</v>
      </c>
      <c r="B22" s="20" t="s">
        <v>26</v>
      </c>
      <c r="C22" s="23">
        <v>74.069999999999993</v>
      </c>
      <c r="D22" s="23">
        <v>88.65</v>
      </c>
      <c r="E22" s="11" t="s">
        <v>56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28.5" x14ac:dyDescent="0.25">
      <c r="A23" s="11">
        <v>19</v>
      </c>
      <c r="B23" s="20" t="s">
        <v>27</v>
      </c>
      <c r="C23" s="23">
        <v>73.37</v>
      </c>
      <c r="D23" s="23">
        <v>69.19</v>
      </c>
      <c r="E23" s="11" t="s">
        <v>56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28.5" x14ac:dyDescent="0.25">
      <c r="A24" s="11">
        <v>20</v>
      </c>
      <c r="B24" s="20" t="s">
        <v>28</v>
      </c>
      <c r="C24" s="23">
        <v>73.328000000000003</v>
      </c>
      <c r="D24" s="23">
        <v>75.27</v>
      </c>
      <c r="E24" s="11" t="s">
        <v>56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8.75" customHeight="1" x14ac:dyDescent="0.25">
      <c r="A25" s="11">
        <v>21</v>
      </c>
      <c r="B25" s="20" t="s">
        <v>29</v>
      </c>
      <c r="C25" s="23">
        <v>73.08</v>
      </c>
      <c r="D25" s="23">
        <v>82.25</v>
      </c>
      <c r="E25" s="11" t="s">
        <v>56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28.5" x14ac:dyDescent="0.25">
      <c r="A26" s="11">
        <v>22</v>
      </c>
      <c r="B26" s="20" t="s">
        <v>30</v>
      </c>
      <c r="C26" s="23">
        <v>72.88</v>
      </c>
      <c r="D26" s="23">
        <v>86.13</v>
      </c>
      <c r="E26" s="11" t="s">
        <v>56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28.5" x14ac:dyDescent="0.25">
      <c r="A27" s="11">
        <v>23</v>
      </c>
      <c r="B27" s="20" t="s">
        <v>31</v>
      </c>
      <c r="C27" s="23">
        <v>72.17</v>
      </c>
      <c r="D27" s="23">
        <v>64.819999999999993</v>
      </c>
      <c r="E27" s="11" t="s">
        <v>56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28.5" x14ac:dyDescent="0.25">
      <c r="A28" s="11">
        <v>24</v>
      </c>
      <c r="B28" s="20" t="s">
        <v>32</v>
      </c>
      <c r="C28" s="23">
        <v>71.58</v>
      </c>
      <c r="D28" s="24">
        <v>79.599999999999994</v>
      </c>
      <c r="E28" s="11" t="s">
        <v>56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28.5" x14ac:dyDescent="0.25">
      <c r="A29" s="11">
        <v>25</v>
      </c>
      <c r="B29" s="20" t="s">
        <v>33</v>
      </c>
      <c r="C29" s="23">
        <v>71.260000000000005</v>
      </c>
      <c r="D29" s="23">
        <v>74.34</v>
      </c>
      <c r="E29" s="11" t="s">
        <v>56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30.75" customHeight="1" x14ac:dyDescent="0.25">
      <c r="A30" s="11">
        <v>26</v>
      </c>
      <c r="B30" s="20" t="s">
        <v>34</v>
      </c>
      <c r="C30" s="23">
        <v>70.19</v>
      </c>
      <c r="D30" s="23">
        <v>68.81</v>
      </c>
      <c r="E30" s="11" t="s">
        <v>56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28.5" x14ac:dyDescent="0.25">
      <c r="A31" s="11">
        <v>27</v>
      </c>
      <c r="B31" s="21" t="s">
        <v>35</v>
      </c>
      <c r="C31" s="12">
        <v>76.19</v>
      </c>
      <c r="D31" s="12">
        <v>77.48</v>
      </c>
      <c r="E31" s="11" t="s">
        <v>56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28.5" x14ac:dyDescent="0.25">
      <c r="A32" s="11">
        <v>28</v>
      </c>
      <c r="B32" s="21" t="s">
        <v>36</v>
      </c>
      <c r="C32" s="12">
        <v>75.84</v>
      </c>
      <c r="D32" s="12">
        <v>78.760000000000005</v>
      </c>
      <c r="E32" s="11" t="s">
        <v>56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28.5" x14ac:dyDescent="0.25">
      <c r="A33" s="11">
        <v>29</v>
      </c>
      <c r="B33" s="21" t="s">
        <v>37</v>
      </c>
      <c r="C33" s="12">
        <v>75.22</v>
      </c>
      <c r="D33" s="12">
        <v>67.08</v>
      </c>
      <c r="E33" s="11" t="s">
        <v>56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28.5" x14ac:dyDescent="0.25">
      <c r="A34" s="11">
        <v>30</v>
      </c>
      <c r="B34" s="21" t="s">
        <v>38</v>
      </c>
      <c r="C34" s="12">
        <v>73.58</v>
      </c>
      <c r="D34" s="12">
        <v>76.61</v>
      </c>
      <c r="E34" s="11" t="s">
        <v>56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28.5" x14ac:dyDescent="0.25">
      <c r="A35" s="11">
        <v>31</v>
      </c>
      <c r="B35" s="21" t="s">
        <v>39</v>
      </c>
      <c r="C35" s="12">
        <v>73.430000000000007</v>
      </c>
      <c r="D35" s="35">
        <v>69.599999999999994</v>
      </c>
      <c r="E35" s="11" t="s">
        <v>56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28.5" x14ac:dyDescent="0.25">
      <c r="A36" s="11">
        <v>32</v>
      </c>
      <c r="B36" s="21" t="s">
        <v>40</v>
      </c>
      <c r="C36" s="12">
        <v>72.680000000000007</v>
      </c>
      <c r="D36" s="12">
        <v>78.05</v>
      </c>
      <c r="E36" s="11" t="s">
        <v>56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x14ac:dyDescent="0.25">
      <c r="A37" s="11">
        <v>33</v>
      </c>
      <c r="B37" s="21" t="s">
        <v>41</v>
      </c>
      <c r="C37" s="12">
        <v>69.209999999999994</v>
      </c>
      <c r="D37" s="12">
        <v>75.92</v>
      </c>
      <c r="E37" s="11" t="s">
        <v>57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25">
      <c r="A38" s="11">
        <v>34</v>
      </c>
      <c r="B38" s="21" t="s">
        <v>42</v>
      </c>
      <c r="C38" s="12">
        <v>68.77</v>
      </c>
      <c r="D38" s="12">
        <v>65.63</v>
      </c>
      <c r="E38" s="11" t="s">
        <v>57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25">
      <c r="A39" s="11">
        <v>35</v>
      </c>
      <c r="B39" s="21" t="s">
        <v>43</v>
      </c>
      <c r="C39" s="12">
        <v>68.34</v>
      </c>
      <c r="D39" s="35">
        <v>71</v>
      </c>
      <c r="E39" s="11" t="s">
        <v>57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25">
      <c r="A40" s="11">
        <v>36</v>
      </c>
      <c r="B40" s="21" t="s">
        <v>44</v>
      </c>
      <c r="C40" s="12">
        <v>67.81</v>
      </c>
      <c r="D40" s="12">
        <v>74.02</v>
      </c>
      <c r="E40" s="11" t="s">
        <v>57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25">
      <c r="A41" s="11">
        <v>37</v>
      </c>
      <c r="B41" s="21" t="s">
        <v>45</v>
      </c>
      <c r="C41" s="12">
        <v>67.66</v>
      </c>
      <c r="D41" s="12">
        <v>72.709999999999994</v>
      </c>
      <c r="E41" s="11" t="s">
        <v>57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25">
      <c r="A42" s="11">
        <v>38</v>
      </c>
      <c r="B42" s="21" t="s">
        <v>46</v>
      </c>
      <c r="C42" s="12">
        <v>66.45</v>
      </c>
      <c r="D42" s="12">
        <v>72.430000000000007</v>
      </c>
      <c r="E42" s="11" t="s">
        <v>57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25">
      <c r="A43" s="11">
        <v>39</v>
      </c>
      <c r="B43" s="21" t="s">
        <v>47</v>
      </c>
      <c r="C43" s="12">
        <v>64.540000000000006</v>
      </c>
      <c r="D43" s="12">
        <v>73.8</v>
      </c>
      <c r="E43" s="11" t="s">
        <v>57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25">
      <c r="A44" s="11">
        <v>40</v>
      </c>
      <c r="B44" s="21" t="s">
        <v>48</v>
      </c>
      <c r="C44" s="12">
        <v>62.54</v>
      </c>
      <c r="D44" s="12">
        <v>60.03</v>
      </c>
      <c r="E44" s="11" t="s">
        <v>57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.75" customHeight="1" x14ac:dyDescent="0.25">
      <c r="A46" s="5" t="s">
        <v>50</v>
      </c>
      <c r="B46" s="5" t="s">
        <v>4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.75" customHeight="1" x14ac:dyDescent="0.25">
      <c r="A47" s="5" t="s">
        <v>50</v>
      </c>
      <c r="B47" s="29" t="s">
        <v>51</v>
      </c>
      <c r="C47" s="29"/>
      <c r="D47" s="30" t="s">
        <v>52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.75" customHeight="1" x14ac:dyDescent="0.25">
      <c r="A48" s="5"/>
      <c r="B48" s="31" t="s">
        <v>53</v>
      </c>
      <c r="C48" s="31"/>
      <c r="D48" s="30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.75" customHeight="1" x14ac:dyDescent="0.25">
      <c r="A49" s="5" t="s">
        <v>50</v>
      </c>
      <c r="B49" s="26">
        <v>40</v>
      </c>
      <c r="C49" s="30" t="s">
        <v>52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.75" customHeight="1" x14ac:dyDescent="0.25">
      <c r="A50" s="5"/>
      <c r="B50" s="27">
        <v>40</v>
      </c>
      <c r="C50" s="30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.75" customHeight="1" x14ac:dyDescent="0.25">
      <c r="A51" s="5" t="s">
        <v>50</v>
      </c>
      <c r="B51" s="28">
        <f>B49/B50*100%</f>
        <v>1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s="19" customFormat="1" ht="14.25" customHeight="1" x14ac:dyDescent="0.25">
      <c r="A53" s="32" t="s">
        <v>4</v>
      </c>
      <c r="B53" s="33"/>
      <c r="C53" s="34"/>
      <c r="D53" s="25">
        <v>1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3"/>
    </row>
    <row r="54" spans="1:25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.75" customHeight="1" x14ac:dyDescent="0.25">
      <c r="A55" s="17" t="s">
        <v>2</v>
      </c>
      <c r="B55" s="5"/>
      <c r="C55" s="7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.75" customHeight="1" x14ac:dyDescent="0.25">
      <c r="A56" s="18" t="s">
        <v>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1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15.7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15.7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spans="1:25" ht="15.7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spans="1:25" ht="15.75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spans="1:25" ht="15.75" customHeight="1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spans="1:25" ht="15.75" customHeight="1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spans="1:25" ht="15.75" customHeight="1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 spans="1:25" ht="15.75" customHeight="1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 spans="1:25" ht="15.75" customHeight="1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 spans="1:25" ht="15.75" customHeight="1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  <row r="1009" spans="1:25" ht="15.75" customHeight="1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</row>
    <row r="1010" spans="1:25" ht="15.75" customHeight="1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</row>
    <row r="1011" spans="1:25" ht="15.75" customHeight="1" x14ac:dyDescent="0.2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</row>
    <row r="1012" spans="1:25" ht="15.75" customHeight="1" x14ac:dyDescent="0.2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</row>
    <row r="1013" spans="1:25" ht="15.75" customHeight="1" x14ac:dyDescent="0.2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</row>
    <row r="1014" spans="1:25" ht="15.75" customHeight="1" x14ac:dyDescent="0.2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</row>
    <row r="1015" spans="1:25" ht="15.75" customHeight="1" x14ac:dyDescent="0.2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</row>
    <row r="1016" spans="1:25" ht="15.75" customHeight="1" x14ac:dyDescent="0.25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</row>
    <row r="1017" spans="1:25" ht="15.75" customHeight="1" x14ac:dyDescent="0.25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</row>
    <row r="1018" spans="1:25" ht="15.75" customHeight="1" x14ac:dyDescent="0.25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</row>
    <row r="1019" spans="1:25" ht="15.75" customHeight="1" x14ac:dyDescent="0.25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</row>
    <row r="1020" spans="1:25" ht="15.75" customHeight="1" x14ac:dyDescent="0.25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</row>
  </sheetData>
  <mergeCells count="5">
    <mergeCell ref="B47:C47"/>
    <mergeCell ref="D47:D48"/>
    <mergeCell ref="B48:C48"/>
    <mergeCell ref="C49:C50"/>
    <mergeCell ref="A53:C53"/>
  </mergeCells>
  <printOptions horizontalCentered="1"/>
  <pageMargins left="0.31496062992125984" right="0.31496062992125984" top="0.74803149606299213" bottom="0.35433070866141736" header="0" footer="0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1328</vt:lpstr>
      <vt:lpstr>'1328'!Print_Area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cp:lastPrinted>2025-01-20T04:17:41Z</cp:lastPrinted>
  <dcterms:created xsi:type="dcterms:W3CDTF">2025-01-16T08:09:59Z</dcterms:created>
  <dcterms:modified xsi:type="dcterms:W3CDTF">2026-01-26T03:17:50Z</dcterms:modified>
</cp:coreProperties>
</file>