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0" yWindow="2130" windowWidth="18435" windowHeight="5250"/>
  </bookViews>
  <sheets>
    <sheet name="BEDAH" sheetId="1" r:id="rId1"/>
  </sheets>
  <calcPr calcId="144525"/>
</workbook>
</file>

<file path=xl/calcChain.xml><?xml version="1.0" encoding="utf-8"?>
<calcChain xmlns="http://schemas.openxmlformats.org/spreadsheetml/2006/main">
  <c r="J46" i="1" l="1"/>
  <c r="F46" i="1"/>
  <c r="J44" i="1"/>
  <c r="F44" i="1"/>
  <c r="J43" i="1"/>
  <c r="F43" i="1"/>
  <c r="J42" i="1"/>
  <c r="F42" i="1"/>
  <c r="J41" i="1"/>
  <c r="F41" i="1"/>
  <c r="J40" i="1"/>
  <c r="F40" i="1"/>
  <c r="J39" i="1"/>
  <c r="F39" i="1"/>
  <c r="J38" i="1"/>
  <c r="F38" i="1"/>
  <c r="J37" i="1"/>
  <c r="F37" i="1"/>
  <c r="J36" i="1"/>
  <c r="F36" i="1"/>
  <c r="J35" i="1"/>
  <c r="F35" i="1"/>
  <c r="J34" i="1"/>
  <c r="F34" i="1"/>
  <c r="J33" i="1"/>
  <c r="F33" i="1"/>
  <c r="J32" i="1"/>
  <c r="F32" i="1"/>
  <c r="C22" i="1"/>
  <c r="C21" i="1"/>
  <c r="C20" i="1"/>
  <c r="C19" i="1"/>
  <c r="C18" i="1"/>
  <c r="C17" i="1"/>
  <c r="C16" i="1"/>
  <c r="T15" i="1"/>
  <c r="C15" i="1"/>
  <c r="T14" i="1"/>
  <c r="C14" i="1"/>
  <c r="T13" i="1"/>
  <c r="C13" i="1"/>
  <c r="T12" i="1"/>
  <c r="C12" i="1"/>
  <c r="T11" i="1"/>
  <c r="C11" i="1"/>
  <c r="T10" i="1"/>
  <c r="C10" i="1"/>
  <c r="T9" i="1"/>
  <c r="C9" i="1"/>
  <c r="T8" i="1"/>
  <c r="C8" i="1"/>
  <c r="T7" i="1"/>
  <c r="C7" i="1"/>
  <c r="T6" i="1"/>
  <c r="C6" i="1"/>
</calcChain>
</file>

<file path=xl/sharedStrings.xml><?xml version="1.0" encoding="utf-8"?>
<sst xmlns="http://schemas.openxmlformats.org/spreadsheetml/2006/main" count="64" uniqueCount="44">
  <si>
    <t>10 BESAR PENYAKIT RUANG BEDAH</t>
  </si>
  <si>
    <t>RSUD SUNAN KALIJAGA DEMAK</t>
  </si>
  <si>
    <t>TAHUN 2013</t>
  </si>
  <si>
    <t>No</t>
  </si>
  <si>
    <t>Deskripsi</t>
  </si>
  <si>
    <t>CKR</t>
  </si>
  <si>
    <t>HERNIA</t>
  </si>
  <si>
    <t>APP</t>
  </si>
  <si>
    <t>BPH</t>
  </si>
  <si>
    <t>HEMOROID</t>
  </si>
  <si>
    <t>ISK</t>
  </si>
  <si>
    <t>PERITONITIS</t>
  </si>
  <si>
    <t>T. MAMAE</t>
  </si>
  <si>
    <t>VL</t>
  </si>
  <si>
    <t>SNAKE BITE</t>
  </si>
  <si>
    <t>COLIC RENAL</t>
  </si>
  <si>
    <t>COLIC ABDOMEN</t>
  </si>
  <si>
    <t>BBB</t>
  </si>
  <si>
    <t>T. LEHER</t>
  </si>
  <si>
    <t>CA MAMAE</t>
  </si>
  <si>
    <t>BSK</t>
  </si>
  <si>
    <t>CIRCUMSISI</t>
  </si>
  <si>
    <t>FR. CLAV</t>
  </si>
  <si>
    <t>JAN</t>
  </si>
  <si>
    <t>PEB</t>
  </si>
  <si>
    <t>MAR</t>
  </si>
  <si>
    <t>TB I</t>
  </si>
  <si>
    <t>APR</t>
  </si>
  <si>
    <t>MEI</t>
  </si>
  <si>
    <t xml:space="preserve">JUN </t>
  </si>
  <si>
    <t>TB II</t>
  </si>
  <si>
    <t>JUL</t>
  </si>
  <si>
    <t>Hernia</t>
  </si>
  <si>
    <t>Peritonitis</t>
  </si>
  <si>
    <t>Acut Abdomen</t>
  </si>
  <si>
    <t>Ileus Paralitik</t>
  </si>
  <si>
    <t>T. Mamae</t>
  </si>
  <si>
    <t>Fr. Femur</t>
  </si>
  <si>
    <t>Fr. Humerus</t>
  </si>
  <si>
    <t>T. Leher</t>
  </si>
  <si>
    <t>Trauma Dada</t>
  </si>
  <si>
    <t>Colic Renal</t>
  </si>
  <si>
    <t>Abses Mandibula</t>
  </si>
  <si>
    <t>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</si>
</sst>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theme="9" tint="-0.249977111117893"/>
      <name val="Calibri"/>
      <family val="2"/>
      <scheme val="minor"/>
    </font>
    <font>
      <sz val="11"/>
      <color theme="9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2CD3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" xfId="0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0" fillId="0" borderId="3" xfId="0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3" fillId="0" borderId="3" xfId="0" applyFont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L1" workbookViewId="0">
      <selection activeCell="U29" sqref="U29"/>
    </sheetView>
  </sheetViews>
  <sheetFormatPr defaultRowHeight="15" x14ac:dyDescent="0.25"/>
  <cols>
    <col min="1" max="1" width="5" customWidth="1"/>
    <col min="2" max="2" width="17.42578125" customWidth="1"/>
    <col min="18" max="18" width="5.28515625" customWidth="1"/>
    <col min="19" max="19" width="22.5703125" customWidth="1"/>
    <col min="20" max="20" width="9.85546875" customWidth="1"/>
  </cols>
  <sheetData>
    <row r="1" spans="1: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0" t="s">
        <v>0</v>
      </c>
      <c r="S1" s="30"/>
      <c r="T1" s="30"/>
      <c r="U1" s="30"/>
    </row>
    <row r="2" spans="1:2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0" t="s">
        <v>1</v>
      </c>
      <c r="S2" s="30"/>
      <c r="T2" s="30"/>
      <c r="U2" s="30"/>
    </row>
    <row r="3" spans="1:2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1" t="s">
        <v>2</v>
      </c>
      <c r="S3" s="31"/>
      <c r="T3" s="31"/>
      <c r="U3" s="31"/>
    </row>
    <row r="4" spans="1:2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R4" s="3"/>
      <c r="S4" s="3"/>
      <c r="T4" s="3"/>
      <c r="U4" s="3"/>
    </row>
    <row r="5" spans="1:21" x14ac:dyDescent="0.25">
      <c r="A5" s="4" t="s">
        <v>3</v>
      </c>
      <c r="B5" s="5" t="s">
        <v>4</v>
      </c>
      <c r="C5" s="6">
        <v>2013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4" t="s">
        <v>3</v>
      </c>
      <c r="S5" s="5" t="s">
        <v>4</v>
      </c>
      <c r="T5" s="6">
        <v>2013</v>
      </c>
      <c r="U5" s="7"/>
    </row>
    <row r="6" spans="1:21" ht="21" customHeight="1" x14ac:dyDescent="0.25">
      <c r="A6" s="8">
        <v>1</v>
      </c>
      <c r="B6" s="9" t="s">
        <v>5</v>
      </c>
      <c r="C6" s="10">
        <f>32+14+32+25+13+33+63+23+28+41</f>
        <v>304</v>
      </c>
      <c r="D6" s="11"/>
      <c r="E6" s="11"/>
      <c r="F6" s="12"/>
      <c r="G6" s="11"/>
      <c r="H6" s="11"/>
      <c r="I6" s="11"/>
      <c r="J6" s="13"/>
      <c r="K6" s="11"/>
      <c r="L6" s="11"/>
      <c r="M6" s="11"/>
      <c r="N6" s="13"/>
      <c r="O6" s="11"/>
      <c r="P6" s="11"/>
      <c r="Q6" s="11"/>
      <c r="R6" s="8">
        <v>1</v>
      </c>
      <c r="S6" s="9" t="s">
        <v>5</v>
      </c>
      <c r="T6" s="10">
        <f>32+14+32+25+13+33+63+23+28+41</f>
        <v>304</v>
      </c>
      <c r="U6" s="11"/>
    </row>
    <row r="7" spans="1:21" ht="17.25" customHeight="1" x14ac:dyDescent="0.25">
      <c r="A7" s="8">
        <v>2</v>
      </c>
      <c r="B7" s="9" t="s">
        <v>6</v>
      </c>
      <c r="C7" s="10">
        <f>12+10+4+7+3+6+20+10+7+9</f>
        <v>88</v>
      </c>
      <c r="D7" s="11"/>
      <c r="E7" s="11"/>
      <c r="F7" s="12"/>
      <c r="G7" s="11"/>
      <c r="H7" s="11"/>
      <c r="I7" s="11"/>
      <c r="J7" s="13"/>
      <c r="K7" s="11"/>
      <c r="L7" s="11"/>
      <c r="M7" s="11"/>
      <c r="N7" s="13"/>
      <c r="O7" s="11"/>
      <c r="P7" s="11"/>
      <c r="Q7" s="11"/>
      <c r="R7" s="8">
        <v>2</v>
      </c>
      <c r="S7" s="9" t="s">
        <v>6</v>
      </c>
      <c r="T7" s="10">
        <f>12+10+4+7+3+6+20+10+7+9</f>
        <v>88</v>
      </c>
      <c r="U7" s="11"/>
    </row>
    <row r="8" spans="1:21" x14ac:dyDescent="0.25">
      <c r="A8" s="8">
        <v>3</v>
      </c>
      <c r="B8" s="9" t="s">
        <v>7</v>
      </c>
      <c r="C8" s="10">
        <f>2+4+2+1+3+1+2+5+4</f>
        <v>24</v>
      </c>
      <c r="D8" s="11"/>
      <c r="E8" s="11"/>
      <c r="F8" s="12"/>
      <c r="G8" s="11"/>
      <c r="H8" s="11"/>
      <c r="I8" s="11"/>
      <c r="J8" s="13"/>
      <c r="K8" s="11"/>
      <c r="L8" s="11"/>
      <c r="M8" s="11"/>
      <c r="N8" s="13"/>
      <c r="O8" s="11"/>
      <c r="P8" s="11"/>
      <c r="Q8" s="11"/>
      <c r="R8" s="8">
        <v>3</v>
      </c>
      <c r="S8" s="9" t="s">
        <v>7</v>
      </c>
      <c r="T8" s="10">
        <f>2+4+2+1+3+1+2+5+4</f>
        <v>24</v>
      </c>
      <c r="U8" s="11"/>
    </row>
    <row r="9" spans="1:21" x14ac:dyDescent="0.25">
      <c r="A9" s="8">
        <v>4</v>
      </c>
      <c r="B9" s="14" t="s">
        <v>8</v>
      </c>
      <c r="C9" s="10">
        <f>4+5+5+2+5+2</f>
        <v>23</v>
      </c>
      <c r="D9" s="11"/>
      <c r="E9" s="11"/>
      <c r="F9" s="12"/>
      <c r="G9" s="11"/>
      <c r="H9" s="11"/>
      <c r="I9" s="11"/>
      <c r="J9" s="13"/>
      <c r="K9" s="11"/>
      <c r="L9" s="11"/>
      <c r="M9" s="11"/>
      <c r="N9" s="13"/>
      <c r="O9" s="11"/>
      <c r="P9" s="11"/>
      <c r="Q9" s="11"/>
      <c r="R9" s="8">
        <v>4</v>
      </c>
      <c r="S9" s="14" t="s">
        <v>8</v>
      </c>
      <c r="T9" s="10">
        <f>4+5+5+2+5+2</f>
        <v>23</v>
      </c>
      <c r="U9" s="11"/>
    </row>
    <row r="10" spans="1:21" x14ac:dyDescent="0.25">
      <c r="A10" s="8">
        <v>5</v>
      </c>
      <c r="B10" s="14" t="s">
        <v>9</v>
      </c>
      <c r="C10" s="10">
        <f>2+3+5+2+5+5</f>
        <v>22</v>
      </c>
      <c r="D10" s="11"/>
      <c r="E10" s="11"/>
      <c r="F10" s="12"/>
      <c r="G10" s="11"/>
      <c r="H10" s="11"/>
      <c r="I10" s="11"/>
      <c r="J10" s="13"/>
      <c r="K10" s="11"/>
      <c r="L10" s="11"/>
      <c r="M10" s="11"/>
      <c r="N10" s="13"/>
      <c r="O10" s="11"/>
      <c r="P10" s="11"/>
      <c r="Q10" s="11"/>
      <c r="R10" s="8">
        <v>5</v>
      </c>
      <c r="S10" s="14" t="s">
        <v>9</v>
      </c>
      <c r="T10" s="10">
        <f>2+3+5+2+5+5</f>
        <v>22</v>
      </c>
      <c r="U10" s="11"/>
    </row>
    <row r="11" spans="1:21" ht="18.75" customHeight="1" x14ac:dyDescent="0.25">
      <c r="A11" s="8">
        <v>6</v>
      </c>
      <c r="B11" s="9" t="s">
        <v>10</v>
      </c>
      <c r="C11" s="10">
        <f>1+6+3+9+2</f>
        <v>21</v>
      </c>
      <c r="D11" s="11"/>
      <c r="E11" s="11"/>
      <c r="F11" s="12"/>
      <c r="G11" s="11"/>
      <c r="H11" s="11"/>
      <c r="I11" s="11"/>
      <c r="J11" s="13"/>
      <c r="K11" s="11"/>
      <c r="L11" s="11"/>
      <c r="M11" s="11"/>
      <c r="N11" s="13"/>
      <c r="O11" s="11"/>
      <c r="P11" s="11"/>
      <c r="Q11" s="11"/>
      <c r="R11" s="8">
        <v>6</v>
      </c>
      <c r="S11" s="9" t="s">
        <v>10</v>
      </c>
      <c r="T11" s="10">
        <f>1+6+3+9+2</f>
        <v>21</v>
      </c>
      <c r="U11" s="11"/>
    </row>
    <row r="12" spans="1:21" x14ac:dyDescent="0.25">
      <c r="A12" s="8">
        <v>7</v>
      </c>
      <c r="B12" s="9" t="s">
        <v>11</v>
      </c>
      <c r="C12" s="10">
        <f>2+2+4+2+3+2+5</f>
        <v>20</v>
      </c>
      <c r="D12" s="11"/>
      <c r="E12" s="11"/>
      <c r="F12" s="12"/>
      <c r="G12" s="11"/>
      <c r="H12" s="11"/>
      <c r="I12" s="11"/>
      <c r="J12" s="13"/>
      <c r="K12" s="11"/>
      <c r="L12" s="11"/>
      <c r="M12" s="11"/>
      <c r="N12" s="13"/>
      <c r="O12" s="11"/>
      <c r="P12" s="11"/>
      <c r="Q12" s="11"/>
      <c r="R12" s="8">
        <v>7</v>
      </c>
      <c r="S12" s="9" t="s">
        <v>11</v>
      </c>
      <c r="T12" s="10">
        <f>2+2+4+2+3+2+5</f>
        <v>20</v>
      </c>
      <c r="U12" s="11"/>
    </row>
    <row r="13" spans="1:21" x14ac:dyDescent="0.25">
      <c r="A13" s="8">
        <v>8</v>
      </c>
      <c r="B13" s="9" t="s">
        <v>12</v>
      </c>
      <c r="C13" s="10">
        <f>4+2+3+2+3+4</f>
        <v>18</v>
      </c>
      <c r="D13" s="11"/>
      <c r="E13" s="11"/>
      <c r="F13" s="12"/>
      <c r="G13" s="11"/>
      <c r="H13" s="11"/>
      <c r="I13" s="11"/>
      <c r="J13" s="13"/>
      <c r="K13" s="11"/>
      <c r="L13" s="11"/>
      <c r="M13" s="11"/>
      <c r="N13" s="13"/>
      <c r="O13" s="11"/>
      <c r="P13" s="11"/>
      <c r="Q13" s="11"/>
      <c r="R13" s="8">
        <v>8</v>
      </c>
      <c r="S13" s="9" t="s">
        <v>12</v>
      </c>
      <c r="T13" s="10">
        <f>4+2+3+2+3+4</f>
        <v>18</v>
      </c>
      <c r="U13" s="11"/>
    </row>
    <row r="14" spans="1:21" x14ac:dyDescent="0.25">
      <c r="A14" s="8">
        <v>9</v>
      </c>
      <c r="B14" s="9" t="s">
        <v>13</v>
      </c>
      <c r="C14" s="10">
        <f>1+2+4+3+2+4</f>
        <v>16</v>
      </c>
      <c r="D14" s="11"/>
      <c r="E14" s="11"/>
      <c r="F14" s="12"/>
      <c r="G14" s="11"/>
      <c r="H14" s="11"/>
      <c r="I14" s="11"/>
      <c r="J14" s="13"/>
      <c r="K14" s="11"/>
      <c r="L14" s="11"/>
      <c r="M14" s="11"/>
      <c r="N14" s="13"/>
      <c r="O14" s="11"/>
      <c r="P14" s="11"/>
      <c r="Q14" s="11"/>
      <c r="R14" s="8">
        <v>9</v>
      </c>
      <c r="S14" s="9" t="s">
        <v>13</v>
      </c>
      <c r="T14" s="10">
        <f>1+2+4+3+2+4</f>
        <v>16</v>
      </c>
      <c r="U14" s="11"/>
    </row>
    <row r="15" spans="1:21" x14ac:dyDescent="0.25">
      <c r="A15" s="8">
        <v>10</v>
      </c>
      <c r="B15" s="9" t="s">
        <v>14</v>
      </c>
      <c r="C15" s="10">
        <f>5+2+1+2+1</f>
        <v>11</v>
      </c>
      <c r="D15" s="11"/>
      <c r="E15" s="11"/>
      <c r="F15" s="12"/>
      <c r="G15" s="11"/>
      <c r="H15" s="11"/>
      <c r="I15" s="11"/>
      <c r="J15" s="13"/>
      <c r="K15" s="11"/>
      <c r="L15" s="11"/>
      <c r="M15" s="11"/>
      <c r="N15" s="13"/>
      <c r="O15" s="11"/>
      <c r="P15" s="11"/>
      <c r="Q15" s="11"/>
      <c r="R15" s="8">
        <v>10</v>
      </c>
      <c r="S15" s="9" t="s">
        <v>14</v>
      </c>
      <c r="T15" s="10">
        <f>5+2+1+2+1</f>
        <v>11</v>
      </c>
      <c r="U15" s="11"/>
    </row>
    <row r="16" spans="1:21" x14ac:dyDescent="0.25">
      <c r="A16" s="8">
        <v>11</v>
      </c>
      <c r="B16" s="14" t="s">
        <v>15</v>
      </c>
      <c r="C16" s="10">
        <f>2+2+3+3</f>
        <v>10</v>
      </c>
      <c r="D16" s="11"/>
      <c r="E16" s="11"/>
      <c r="F16" s="12"/>
      <c r="G16" s="11"/>
      <c r="H16" s="11"/>
      <c r="I16" s="11"/>
      <c r="J16" s="13"/>
      <c r="K16" s="11"/>
      <c r="L16" s="11"/>
      <c r="M16" s="11"/>
      <c r="N16" s="13"/>
      <c r="O16" s="11"/>
      <c r="P16" s="11"/>
      <c r="Q16" s="11"/>
      <c r="R16" s="11"/>
      <c r="S16" s="15"/>
    </row>
    <row r="17" spans="1:19" x14ac:dyDescent="0.25">
      <c r="A17" s="8">
        <v>12</v>
      </c>
      <c r="B17" s="14" t="s">
        <v>16</v>
      </c>
      <c r="C17" s="10">
        <f>3+3+3</f>
        <v>9</v>
      </c>
      <c r="D17" s="11"/>
      <c r="E17" s="11"/>
      <c r="F17" s="12"/>
      <c r="G17" s="11"/>
      <c r="H17" s="11"/>
      <c r="I17" s="11"/>
      <c r="J17" s="13"/>
      <c r="K17" s="11"/>
      <c r="L17" s="11"/>
      <c r="M17" s="11"/>
      <c r="N17" s="13"/>
      <c r="O17" s="11"/>
      <c r="P17" s="11"/>
      <c r="Q17" s="11"/>
      <c r="R17" s="11"/>
      <c r="S17" s="15"/>
    </row>
    <row r="18" spans="1:19" x14ac:dyDescent="0.25">
      <c r="A18" s="16"/>
      <c r="B18" s="9" t="s">
        <v>17</v>
      </c>
      <c r="C18" s="10">
        <f>2+1+3+3</f>
        <v>9</v>
      </c>
    </row>
    <row r="19" spans="1:19" x14ac:dyDescent="0.25">
      <c r="A19" s="16"/>
      <c r="B19" s="9" t="s">
        <v>18</v>
      </c>
      <c r="C19" s="10">
        <f>3+3</f>
        <v>6</v>
      </c>
    </row>
    <row r="20" spans="1:19" x14ac:dyDescent="0.25">
      <c r="A20" s="16"/>
      <c r="B20" s="9" t="s">
        <v>19</v>
      </c>
      <c r="C20" s="10">
        <f>2+4</f>
        <v>6</v>
      </c>
    </row>
    <row r="21" spans="1:19" x14ac:dyDescent="0.25">
      <c r="A21" s="16"/>
      <c r="B21" s="14" t="s">
        <v>20</v>
      </c>
      <c r="C21" s="10">
        <f>2+4</f>
        <v>6</v>
      </c>
    </row>
    <row r="22" spans="1:19" x14ac:dyDescent="0.25">
      <c r="A22" s="16"/>
      <c r="B22" s="14" t="s">
        <v>21</v>
      </c>
      <c r="C22" s="10">
        <f>3+2</f>
        <v>5</v>
      </c>
    </row>
    <row r="23" spans="1:19" x14ac:dyDescent="0.25">
      <c r="A23" s="16"/>
      <c r="B23" s="14" t="s">
        <v>22</v>
      </c>
      <c r="C23" s="10">
        <v>3</v>
      </c>
    </row>
    <row r="31" spans="1:19" x14ac:dyDescent="0.25">
      <c r="A31" s="17" t="s">
        <v>3</v>
      </c>
      <c r="B31" s="18" t="s">
        <v>4</v>
      </c>
      <c r="C31" s="6" t="s">
        <v>23</v>
      </c>
      <c r="D31" s="6" t="s">
        <v>24</v>
      </c>
      <c r="E31" s="6" t="s">
        <v>25</v>
      </c>
      <c r="F31" s="6" t="s">
        <v>26</v>
      </c>
      <c r="G31" s="6" t="s">
        <v>27</v>
      </c>
      <c r="H31" s="6" t="s">
        <v>28</v>
      </c>
      <c r="I31" s="6" t="s">
        <v>29</v>
      </c>
      <c r="J31" s="6" t="s">
        <v>30</v>
      </c>
      <c r="K31" s="32" t="s">
        <v>31</v>
      </c>
      <c r="L31" s="7"/>
      <c r="M31" s="7"/>
      <c r="N31" s="7"/>
      <c r="O31" s="7"/>
      <c r="P31" s="7"/>
      <c r="Q31" s="7"/>
      <c r="R31" s="7"/>
      <c r="S31" s="37"/>
    </row>
    <row r="32" spans="1:19" x14ac:dyDescent="0.25">
      <c r="A32" s="19">
        <v>1</v>
      </c>
      <c r="B32" s="20" t="s">
        <v>5</v>
      </c>
      <c r="C32" s="10"/>
      <c r="D32" s="10"/>
      <c r="E32" s="10"/>
      <c r="F32" s="21">
        <f t="shared" ref="F32:F44" si="0">SUM(C32:E32)</f>
        <v>0</v>
      </c>
      <c r="G32" s="10"/>
      <c r="H32" s="10"/>
      <c r="I32" s="10"/>
      <c r="J32" s="10">
        <f t="shared" ref="J32:J44" si="1">SUM(G32:I32)</f>
        <v>0</v>
      </c>
      <c r="K32" s="33"/>
      <c r="L32" s="11"/>
      <c r="M32" s="11"/>
      <c r="N32" s="11"/>
      <c r="O32" s="11"/>
      <c r="P32" s="11"/>
      <c r="Q32" s="11"/>
      <c r="R32" s="11"/>
      <c r="S32" s="11"/>
    </row>
    <row r="33" spans="1:19" x14ac:dyDescent="0.25">
      <c r="A33" s="19">
        <v>2</v>
      </c>
      <c r="B33" s="20" t="s">
        <v>32</v>
      </c>
      <c r="C33" s="10"/>
      <c r="D33" s="10"/>
      <c r="E33" s="10"/>
      <c r="F33" s="21">
        <f t="shared" si="0"/>
        <v>0</v>
      </c>
      <c r="G33" s="10"/>
      <c r="H33" s="10"/>
      <c r="I33" s="10"/>
      <c r="J33" s="10">
        <f t="shared" si="1"/>
        <v>0</v>
      </c>
      <c r="K33" s="33"/>
      <c r="L33" s="11"/>
      <c r="M33" s="11"/>
      <c r="N33" s="11"/>
      <c r="O33" s="11"/>
      <c r="P33" s="11"/>
      <c r="Q33" s="11"/>
      <c r="R33" s="11"/>
      <c r="S33" s="11"/>
    </row>
    <row r="34" spans="1:19" x14ac:dyDescent="0.25">
      <c r="A34" s="19">
        <v>3</v>
      </c>
      <c r="B34" s="20" t="s">
        <v>10</v>
      </c>
      <c r="C34" s="10"/>
      <c r="D34" s="10"/>
      <c r="E34" s="10"/>
      <c r="F34" s="21">
        <f t="shared" si="0"/>
        <v>0</v>
      </c>
      <c r="G34" s="10"/>
      <c r="H34" s="10"/>
      <c r="I34" s="10"/>
      <c r="J34" s="10">
        <f t="shared" si="1"/>
        <v>0</v>
      </c>
      <c r="K34" s="33"/>
      <c r="L34" s="11"/>
      <c r="M34" s="11"/>
      <c r="N34" s="11"/>
      <c r="O34" s="11"/>
      <c r="P34" s="11"/>
      <c r="Q34" s="11"/>
      <c r="R34" s="11"/>
      <c r="S34" s="11"/>
    </row>
    <row r="35" spans="1:19" x14ac:dyDescent="0.25">
      <c r="A35" s="19">
        <v>4</v>
      </c>
      <c r="B35" s="22" t="s">
        <v>33</v>
      </c>
      <c r="C35" s="10"/>
      <c r="D35" s="10"/>
      <c r="E35" s="10"/>
      <c r="F35" s="21">
        <f t="shared" si="0"/>
        <v>0</v>
      </c>
      <c r="G35" s="10"/>
      <c r="H35" s="10"/>
      <c r="I35" s="10"/>
      <c r="J35" s="10">
        <f t="shared" si="1"/>
        <v>0</v>
      </c>
      <c r="K35" s="33"/>
      <c r="L35" s="11"/>
      <c r="M35" s="11"/>
      <c r="N35" s="11"/>
      <c r="O35" s="11"/>
      <c r="P35" s="11"/>
      <c r="Q35" s="11"/>
      <c r="R35" s="11"/>
      <c r="S35" s="11"/>
    </row>
    <row r="36" spans="1:19" x14ac:dyDescent="0.25">
      <c r="A36" s="19">
        <v>5</v>
      </c>
      <c r="B36" s="23" t="s">
        <v>7</v>
      </c>
      <c r="C36" s="10"/>
      <c r="D36" s="10"/>
      <c r="E36" s="10"/>
      <c r="F36" s="21">
        <f t="shared" si="0"/>
        <v>0</v>
      </c>
      <c r="G36" s="10"/>
      <c r="H36" s="10"/>
      <c r="I36" s="10"/>
      <c r="J36" s="10">
        <f t="shared" si="1"/>
        <v>0</v>
      </c>
      <c r="K36" s="33"/>
      <c r="L36" s="11"/>
      <c r="M36" s="11"/>
      <c r="N36" s="11"/>
      <c r="O36" s="11"/>
      <c r="P36" s="11"/>
      <c r="Q36" s="11"/>
      <c r="R36" s="11"/>
      <c r="S36" s="11"/>
    </row>
    <row r="37" spans="1:19" x14ac:dyDescent="0.25">
      <c r="A37" s="19">
        <v>6</v>
      </c>
      <c r="B37" s="14" t="s">
        <v>34</v>
      </c>
      <c r="C37" s="24"/>
      <c r="D37" s="24"/>
      <c r="E37" s="24"/>
      <c r="F37" s="25">
        <f t="shared" si="0"/>
        <v>0</v>
      </c>
      <c r="G37" s="16"/>
      <c r="H37" s="16"/>
      <c r="I37" s="16"/>
      <c r="J37" s="10">
        <f t="shared" si="1"/>
        <v>0</v>
      </c>
      <c r="K37" s="34"/>
      <c r="L37" s="38"/>
      <c r="M37" s="38"/>
      <c r="N37" s="11"/>
      <c r="O37" s="39"/>
      <c r="P37" s="39"/>
      <c r="Q37" s="11"/>
      <c r="R37" s="39"/>
      <c r="S37" s="11"/>
    </row>
    <row r="38" spans="1:19" x14ac:dyDescent="0.25">
      <c r="A38" s="19">
        <v>7</v>
      </c>
      <c r="B38" s="20" t="s">
        <v>35</v>
      </c>
      <c r="C38" s="10"/>
      <c r="D38" s="10"/>
      <c r="E38" s="10"/>
      <c r="F38" s="21">
        <f t="shared" si="0"/>
        <v>0</v>
      </c>
      <c r="G38" s="10"/>
      <c r="H38" s="10"/>
      <c r="I38" s="10"/>
      <c r="J38" s="10">
        <f t="shared" si="1"/>
        <v>0</v>
      </c>
      <c r="K38" s="33"/>
      <c r="L38" s="11"/>
      <c r="M38" s="11"/>
      <c r="N38" s="11"/>
      <c r="O38" s="11"/>
      <c r="P38" s="11"/>
      <c r="Q38" s="11"/>
      <c r="R38" s="11"/>
      <c r="S38" s="11"/>
    </row>
    <row r="39" spans="1:19" x14ac:dyDescent="0.25">
      <c r="A39" s="19">
        <v>8</v>
      </c>
      <c r="B39" s="20" t="s">
        <v>36</v>
      </c>
      <c r="C39" s="10"/>
      <c r="D39" s="10"/>
      <c r="E39" s="10"/>
      <c r="F39" s="21">
        <f t="shared" si="0"/>
        <v>0</v>
      </c>
      <c r="G39" s="10"/>
      <c r="H39" s="10"/>
      <c r="I39" s="10"/>
      <c r="J39" s="10">
        <f t="shared" si="1"/>
        <v>0</v>
      </c>
      <c r="K39" s="33"/>
      <c r="L39" s="11"/>
      <c r="M39" s="11"/>
      <c r="N39" s="11"/>
      <c r="O39" s="11"/>
      <c r="P39" s="11"/>
      <c r="Q39" s="11"/>
      <c r="R39" s="11"/>
      <c r="S39" s="11"/>
    </row>
    <row r="40" spans="1:19" x14ac:dyDescent="0.25">
      <c r="A40" s="19">
        <v>9</v>
      </c>
      <c r="B40" s="20" t="s">
        <v>37</v>
      </c>
      <c r="C40" s="10"/>
      <c r="D40" s="10"/>
      <c r="E40" s="10"/>
      <c r="F40" s="21">
        <f t="shared" si="0"/>
        <v>0</v>
      </c>
      <c r="G40" s="10"/>
      <c r="H40" s="10"/>
      <c r="I40" s="10"/>
      <c r="J40" s="10">
        <f t="shared" si="1"/>
        <v>0</v>
      </c>
      <c r="K40" s="33"/>
      <c r="L40" s="11"/>
      <c r="M40" s="11"/>
      <c r="N40" s="11"/>
      <c r="O40" s="11"/>
      <c r="P40" s="11"/>
      <c r="Q40" s="11"/>
      <c r="R40" s="11"/>
      <c r="S40" s="11"/>
    </row>
    <row r="41" spans="1:19" x14ac:dyDescent="0.25">
      <c r="A41" s="26">
        <v>10</v>
      </c>
      <c r="B41" s="27" t="s">
        <v>38</v>
      </c>
      <c r="C41" s="28"/>
      <c r="D41" s="28"/>
      <c r="E41" s="28"/>
      <c r="F41" s="29">
        <f t="shared" si="0"/>
        <v>0</v>
      </c>
      <c r="G41" s="28"/>
      <c r="H41" s="28"/>
      <c r="I41" s="28"/>
      <c r="J41" s="28">
        <f t="shared" si="1"/>
        <v>0</v>
      </c>
      <c r="K41" s="35"/>
      <c r="L41" s="11"/>
      <c r="M41" s="11"/>
      <c r="N41" s="11"/>
      <c r="O41" s="11"/>
      <c r="P41" s="11"/>
      <c r="Q41" s="11"/>
      <c r="R41" s="11"/>
      <c r="S41" s="11"/>
    </row>
    <row r="42" spans="1:19" x14ac:dyDescent="0.25">
      <c r="A42" s="19">
        <v>11</v>
      </c>
      <c r="B42" s="14" t="s">
        <v>39</v>
      </c>
      <c r="C42" s="24"/>
      <c r="D42" s="24"/>
      <c r="E42" s="24"/>
      <c r="F42" s="25">
        <f t="shared" si="0"/>
        <v>0</v>
      </c>
      <c r="G42" s="16"/>
      <c r="H42" s="16"/>
      <c r="I42" s="16"/>
      <c r="J42" s="10">
        <f t="shared" si="1"/>
        <v>0</v>
      </c>
      <c r="K42" s="34"/>
      <c r="L42" s="38"/>
      <c r="M42" s="38"/>
      <c r="N42" s="11"/>
      <c r="O42" s="39"/>
      <c r="P42" s="39"/>
      <c r="Q42" s="11"/>
      <c r="R42" s="39"/>
      <c r="S42" s="11"/>
    </row>
    <row r="43" spans="1:19" x14ac:dyDescent="0.25">
      <c r="A43" s="26">
        <v>12</v>
      </c>
      <c r="B43" s="14" t="s">
        <v>40</v>
      </c>
      <c r="C43" s="16"/>
      <c r="D43" s="16"/>
      <c r="E43" s="16"/>
      <c r="F43" s="25">
        <f t="shared" si="0"/>
        <v>0</v>
      </c>
      <c r="G43" s="16"/>
      <c r="H43" s="16"/>
      <c r="I43" s="16"/>
      <c r="J43" s="10">
        <f t="shared" si="1"/>
        <v>0</v>
      </c>
      <c r="K43" s="36"/>
      <c r="L43" s="39"/>
      <c r="M43" s="39"/>
      <c r="N43" s="11"/>
      <c r="O43" s="39"/>
      <c r="P43" s="39"/>
      <c r="Q43" s="11"/>
      <c r="R43" s="39"/>
      <c r="S43" s="11"/>
    </row>
    <row r="44" spans="1:19" x14ac:dyDescent="0.25">
      <c r="A44" s="19">
        <v>13</v>
      </c>
      <c r="B44" s="14" t="s">
        <v>41</v>
      </c>
      <c r="C44" s="16"/>
      <c r="D44" s="16"/>
      <c r="E44" s="16"/>
      <c r="F44" s="25">
        <f t="shared" si="0"/>
        <v>0</v>
      </c>
      <c r="G44" s="16"/>
      <c r="H44" s="24"/>
      <c r="I44" s="16"/>
      <c r="J44" s="10">
        <f t="shared" si="1"/>
        <v>0</v>
      </c>
      <c r="K44" s="34"/>
      <c r="L44" s="38"/>
      <c r="M44" s="39"/>
      <c r="N44" s="11"/>
      <c r="O44" s="39"/>
      <c r="P44" s="39"/>
      <c r="Q44" s="11"/>
      <c r="R44" s="39"/>
      <c r="S44" s="11"/>
    </row>
    <row r="45" spans="1:19" x14ac:dyDescent="0.25">
      <c r="A45" s="26">
        <v>14</v>
      </c>
      <c r="B45" s="14" t="s">
        <v>42</v>
      </c>
      <c r="C45" s="16"/>
      <c r="D45" s="16"/>
      <c r="E45" s="16"/>
      <c r="F45" s="16"/>
      <c r="G45" s="16"/>
      <c r="H45" s="16"/>
      <c r="I45" s="16"/>
      <c r="J45" s="16"/>
      <c r="K45" s="36"/>
      <c r="L45" s="39"/>
      <c r="M45" s="39"/>
      <c r="N45" s="11"/>
      <c r="O45" s="39"/>
      <c r="P45" s="39"/>
      <c r="Q45" s="11"/>
      <c r="R45" s="39"/>
      <c r="S45" s="11"/>
    </row>
    <row r="46" spans="1:19" x14ac:dyDescent="0.25">
      <c r="A46" s="19">
        <v>15</v>
      </c>
      <c r="B46" s="9" t="s">
        <v>43</v>
      </c>
      <c r="C46" s="10"/>
      <c r="D46" s="10"/>
      <c r="E46" s="10"/>
      <c r="F46" s="21">
        <f>SUM(C46:E46)</f>
        <v>0</v>
      </c>
      <c r="G46" s="10"/>
      <c r="H46" s="10"/>
      <c r="I46" s="10"/>
      <c r="J46" s="10">
        <f>SUM(G46:I46)</f>
        <v>0</v>
      </c>
      <c r="K46" s="33"/>
      <c r="L46" s="11"/>
      <c r="M46" s="11"/>
      <c r="N46" s="11"/>
      <c r="O46" s="11"/>
      <c r="P46" s="11"/>
      <c r="Q46" s="11"/>
      <c r="R46" s="11"/>
      <c r="S46" s="11"/>
    </row>
  </sheetData>
  <mergeCells count="3">
    <mergeCell ref="R1:U1"/>
    <mergeCell ref="R2:U2"/>
    <mergeCell ref="R3:U3"/>
  </mergeCell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BEDAH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2019-12-28T01:31:37Z</dcterms:created>
  <dcterms:modified xsi:type="dcterms:W3CDTF">2019-12-28T05:36:17Z</dcterms:modified>
</cp:coreProperties>
</file>