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REGAT_202502\DRAFT DATA PRIORITAS\SEMESTER II 2025\"/>
    </mc:Choice>
  </mc:AlternateContent>
  <xr:revisionPtr revIDLastSave="0" documentId="8_{6CB58FCD-CF6E-48B7-A011-07DF9C2347C5}" xr6:coauthVersionLast="47" xr6:coauthVersionMax="47" xr10:uidLastSave="{00000000-0000-0000-0000-000000000000}"/>
  <bookViews>
    <workbookView xWindow="-120" yWindow="-120" windowWidth="20730" windowHeight="11040" xr2:uid="{0031EBDC-C19A-436B-A99E-2035B1F21C8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P21" i="1"/>
  <c r="E21" i="1"/>
  <c r="F21" i="1"/>
  <c r="G21" i="1"/>
  <c r="H21" i="1"/>
  <c r="I21" i="1"/>
  <c r="J21" i="1"/>
  <c r="K21" i="1"/>
  <c r="L21" i="1"/>
  <c r="M21" i="1"/>
  <c r="N21" i="1"/>
  <c r="O21" i="1"/>
  <c r="Q21" i="1"/>
  <c r="R21" i="1"/>
  <c r="S21" i="1"/>
  <c r="T21" i="1"/>
  <c r="U21" i="1"/>
  <c r="V21" i="1"/>
  <c r="W21" i="1"/>
  <c r="X21" i="1"/>
  <c r="Y21" i="1"/>
  <c r="Z21" i="1"/>
  <c r="D21" i="1"/>
</calcChain>
</file>

<file path=xl/sharedStrings.xml><?xml version="1.0" encoding="utf-8"?>
<sst xmlns="http://schemas.openxmlformats.org/spreadsheetml/2006/main" count="52" uniqueCount="30">
  <si>
    <t xml:space="preserve">Jumlah </t>
  </si>
  <si>
    <t>KODE</t>
  </si>
  <si>
    <t>WILAYAH</t>
  </si>
  <si>
    <t>MRANGGEN</t>
  </si>
  <si>
    <t>KARANGAWEN</t>
  </si>
  <si>
    <t>GUNTUR</t>
  </si>
  <si>
    <t>SAYUNG</t>
  </si>
  <si>
    <t>KARANGTENGAH</t>
  </si>
  <si>
    <t>WONOSALAM</t>
  </si>
  <si>
    <t>DEMPET</t>
  </si>
  <si>
    <t>GAJAH</t>
  </si>
  <si>
    <t>KARANGANYAR</t>
  </si>
  <si>
    <t>MIJEN</t>
  </si>
  <si>
    <t>DEMAK</t>
  </si>
  <si>
    <t>BONANG</t>
  </si>
  <si>
    <t>WEDUNG</t>
  </si>
  <si>
    <t>KEBONAGUNG</t>
  </si>
  <si>
    <t>Laki-Laki</t>
  </si>
  <si>
    <t xml:space="preserve">Perempuan </t>
  </si>
  <si>
    <t xml:space="preserve">Belum Tamat SD/Sederajat </t>
  </si>
  <si>
    <t xml:space="preserve">Tamat SD/Sederajat </t>
  </si>
  <si>
    <t>Tamat SLTP/Sederajat</t>
  </si>
  <si>
    <t>Tamat SLTA/Sederajat</t>
  </si>
  <si>
    <t>Diploma</t>
  </si>
  <si>
    <t>Sarjana S1</t>
  </si>
  <si>
    <t>Sarjana S2</t>
  </si>
  <si>
    <t>Sarjana S3</t>
  </si>
  <si>
    <t>Jumlah penduduk menurut pendidikan dan kelulusan berdasarkan kecamatan
Kabupaten Demak Tahun 2025 Semester 2</t>
  </si>
  <si>
    <t>Sumber : Data Konsolidasi Bersih Tahun 2025 Semester 2 Dinas Kependudukan dan Pencatatan Sipil Kabupaten Demak</t>
  </si>
  <si>
    <t>Tabel: 29-44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</si>
</sst>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F63-1C0A-41F1-83E2-834B4E4601E8}">
  <dimension ref="A2:Z23"/>
  <sheetViews>
    <sheetView tabSelected="1" workbookViewId="0">
      <selection activeCell="C2" sqref="C2:H2"/>
    </sheetView>
  </sheetViews>
  <sheetFormatPr defaultColWidth="9.140625" defaultRowHeight="12.75" x14ac:dyDescent="0.2"/>
  <cols>
    <col min="1" max="1" width="9.140625" style="4"/>
    <col min="2" max="2" width="26.28515625" style="3" customWidth="1"/>
    <col min="3" max="26" width="11.140625" style="3" customWidth="1"/>
    <col min="27" max="16384" width="9.140625" style="3"/>
  </cols>
  <sheetData>
    <row r="2" spans="1:26" ht="43.15" customHeight="1" x14ac:dyDescent="0.2">
      <c r="B2" s="1" t="s">
        <v>29</v>
      </c>
      <c r="C2" s="21" t="s">
        <v>27</v>
      </c>
      <c r="D2" s="21"/>
      <c r="E2" s="21"/>
      <c r="F2" s="21"/>
      <c r="G2" s="21"/>
      <c r="H2" s="21"/>
    </row>
    <row r="3" spans="1:26" x14ac:dyDescent="0.2">
      <c r="B3" s="20"/>
      <c r="C3" s="20"/>
    </row>
    <row r="4" spans="1:26" s="10" customFormat="1" ht="15" x14ac:dyDescent="0.25">
      <c r="A4" s="12" t="s">
        <v>1</v>
      </c>
      <c r="B4" s="12" t="s">
        <v>2</v>
      </c>
      <c r="C4" s="14" t="s">
        <v>19</v>
      </c>
      <c r="D4" s="15"/>
      <c r="E4" s="16"/>
      <c r="F4" s="14" t="s">
        <v>20</v>
      </c>
      <c r="G4" s="15"/>
      <c r="H4" s="16"/>
      <c r="I4" s="17" t="s">
        <v>21</v>
      </c>
      <c r="J4" s="18"/>
      <c r="K4" s="19"/>
      <c r="L4" s="17" t="s">
        <v>22</v>
      </c>
      <c r="M4" s="18"/>
      <c r="N4" s="19"/>
      <c r="O4" s="17" t="s">
        <v>23</v>
      </c>
      <c r="P4" s="18"/>
      <c r="Q4" s="19"/>
      <c r="R4" s="17" t="s">
        <v>24</v>
      </c>
      <c r="S4" s="18"/>
      <c r="T4" s="19"/>
      <c r="U4" s="17" t="s">
        <v>25</v>
      </c>
      <c r="V4" s="18"/>
      <c r="W4" s="19"/>
      <c r="X4" s="17" t="s">
        <v>26</v>
      </c>
      <c r="Y4" s="18"/>
      <c r="Z4" s="19"/>
    </row>
    <row r="5" spans="1:26" s="10" customFormat="1" ht="30" x14ac:dyDescent="0.25">
      <c r="A5" s="13"/>
      <c r="B5" s="13"/>
      <c r="C5" s="11" t="s">
        <v>17</v>
      </c>
      <c r="D5" s="11" t="s">
        <v>18</v>
      </c>
      <c r="E5" s="11" t="s">
        <v>0</v>
      </c>
      <c r="F5" s="11" t="s">
        <v>17</v>
      </c>
      <c r="G5" s="11" t="s">
        <v>18</v>
      </c>
      <c r="H5" s="11" t="s">
        <v>0</v>
      </c>
      <c r="I5" s="11" t="s">
        <v>17</v>
      </c>
      <c r="J5" s="11" t="s">
        <v>18</v>
      </c>
      <c r="K5" s="11" t="s">
        <v>0</v>
      </c>
      <c r="L5" s="11" t="s">
        <v>17</v>
      </c>
      <c r="M5" s="11" t="s">
        <v>18</v>
      </c>
      <c r="N5" s="11" t="s">
        <v>0</v>
      </c>
      <c r="O5" s="11" t="s">
        <v>17</v>
      </c>
      <c r="P5" s="11" t="s">
        <v>18</v>
      </c>
      <c r="Q5" s="11" t="s">
        <v>0</v>
      </c>
      <c r="R5" s="11" t="s">
        <v>17</v>
      </c>
      <c r="S5" s="11" t="s">
        <v>18</v>
      </c>
      <c r="T5" s="11" t="s">
        <v>0</v>
      </c>
      <c r="U5" s="11" t="s">
        <v>17</v>
      </c>
      <c r="V5" s="11" t="s">
        <v>18</v>
      </c>
      <c r="W5" s="11" t="s">
        <v>0</v>
      </c>
      <c r="X5" s="11" t="s">
        <v>17</v>
      </c>
      <c r="Y5" s="11" t="s">
        <v>18</v>
      </c>
      <c r="Z5" s="11" t="s">
        <v>0</v>
      </c>
    </row>
    <row r="6" spans="1:26" s="4" customFormat="1" ht="15" x14ac:dyDescent="0.2">
      <c r="A6" s="9">
        <v>-1</v>
      </c>
      <c r="B6" s="9">
        <v>-2</v>
      </c>
      <c r="C6" s="9">
        <v>-6</v>
      </c>
      <c r="D6" s="9">
        <v>-7</v>
      </c>
      <c r="E6" s="9">
        <v>-8</v>
      </c>
      <c r="F6" s="9">
        <v>-9</v>
      </c>
      <c r="G6" s="9">
        <v>-10</v>
      </c>
      <c r="H6" s="9">
        <v>-11</v>
      </c>
      <c r="I6" s="9">
        <v>-12</v>
      </c>
      <c r="J6" s="9">
        <v>-13</v>
      </c>
      <c r="K6" s="9">
        <v>-14</v>
      </c>
      <c r="L6" s="9">
        <v>-15</v>
      </c>
      <c r="M6" s="9">
        <v>-16</v>
      </c>
      <c r="N6" s="9">
        <v>-17</v>
      </c>
      <c r="O6" s="9">
        <v>-18</v>
      </c>
      <c r="P6" s="9">
        <v>-19</v>
      </c>
      <c r="Q6" s="9">
        <v>-20</v>
      </c>
      <c r="R6" s="9">
        <v>-21</v>
      </c>
      <c r="S6" s="9">
        <v>-22</v>
      </c>
      <c r="T6" s="9">
        <v>-23</v>
      </c>
      <c r="U6" s="9">
        <v>-24</v>
      </c>
      <c r="V6" s="9">
        <v>-25</v>
      </c>
      <c r="W6" s="9">
        <v>-26</v>
      </c>
      <c r="X6" s="9">
        <v>-27</v>
      </c>
      <c r="Y6" s="9">
        <v>-28</v>
      </c>
      <c r="Z6" s="9">
        <v>-29</v>
      </c>
    </row>
    <row r="7" spans="1:26" ht="15" x14ac:dyDescent="0.25">
      <c r="A7" s="7">
        <v>332101</v>
      </c>
      <c r="B7" s="2" t="s">
        <v>3</v>
      </c>
      <c r="C7" s="7">
        <v>10355</v>
      </c>
      <c r="D7" s="7">
        <v>10721</v>
      </c>
      <c r="E7" s="7">
        <v>21076</v>
      </c>
      <c r="F7" s="7">
        <v>12713</v>
      </c>
      <c r="G7" s="7">
        <v>15152</v>
      </c>
      <c r="H7" s="7">
        <v>27865</v>
      </c>
      <c r="I7" s="7">
        <v>12921</v>
      </c>
      <c r="J7" s="7">
        <v>12814</v>
      </c>
      <c r="K7" s="7">
        <v>25735</v>
      </c>
      <c r="L7" s="7">
        <v>28291</v>
      </c>
      <c r="M7" s="7">
        <v>25004</v>
      </c>
      <c r="N7" s="7">
        <v>53295</v>
      </c>
      <c r="O7" s="7">
        <v>1393</v>
      </c>
      <c r="P7" s="7">
        <v>1876</v>
      </c>
      <c r="Q7" s="7">
        <v>3269</v>
      </c>
      <c r="R7" s="7">
        <v>4061</v>
      </c>
      <c r="S7" s="7">
        <v>4546</v>
      </c>
      <c r="T7" s="7">
        <v>8607</v>
      </c>
      <c r="U7" s="7">
        <v>351</v>
      </c>
      <c r="V7" s="7">
        <v>201</v>
      </c>
      <c r="W7" s="7">
        <v>552</v>
      </c>
      <c r="X7" s="7">
        <v>22</v>
      </c>
      <c r="Y7" s="7">
        <v>6</v>
      </c>
      <c r="Z7" s="7">
        <v>28</v>
      </c>
    </row>
    <row r="8" spans="1:26" ht="15" x14ac:dyDescent="0.25">
      <c r="A8" s="7">
        <v>332102</v>
      </c>
      <c r="B8" s="2" t="s">
        <v>4</v>
      </c>
      <c r="C8" s="7">
        <v>4703</v>
      </c>
      <c r="D8" s="7">
        <v>4548</v>
      </c>
      <c r="E8" s="7">
        <v>9251</v>
      </c>
      <c r="F8" s="7">
        <v>12399</v>
      </c>
      <c r="G8" s="7">
        <v>13623</v>
      </c>
      <c r="H8" s="7">
        <v>26022</v>
      </c>
      <c r="I8" s="7">
        <v>8913</v>
      </c>
      <c r="J8" s="7">
        <v>8111</v>
      </c>
      <c r="K8" s="7">
        <v>17024</v>
      </c>
      <c r="L8" s="7">
        <v>10932</v>
      </c>
      <c r="M8" s="7">
        <v>10227</v>
      </c>
      <c r="N8" s="7">
        <v>21159</v>
      </c>
      <c r="O8" s="7">
        <v>411</v>
      </c>
      <c r="P8" s="7">
        <v>625</v>
      </c>
      <c r="Q8" s="7">
        <v>1036</v>
      </c>
      <c r="R8" s="7">
        <v>1159</v>
      </c>
      <c r="S8" s="7">
        <v>1475</v>
      </c>
      <c r="T8" s="7">
        <v>2634</v>
      </c>
      <c r="U8" s="7">
        <v>85</v>
      </c>
      <c r="V8" s="7">
        <v>55</v>
      </c>
      <c r="W8" s="7">
        <v>140</v>
      </c>
      <c r="X8" s="7">
        <v>1</v>
      </c>
      <c r="Y8" s="7">
        <v>1</v>
      </c>
      <c r="Z8" s="7">
        <v>2</v>
      </c>
    </row>
    <row r="9" spans="1:26" ht="15" x14ac:dyDescent="0.25">
      <c r="A9" s="7">
        <v>332103</v>
      </c>
      <c r="B9" s="2" t="s">
        <v>5</v>
      </c>
      <c r="C9" s="7">
        <v>3956</v>
      </c>
      <c r="D9" s="7">
        <v>3713</v>
      </c>
      <c r="E9" s="7">
        <v>7669</v>
      </c>
      <c r="F9" s="7">
        <v>12269</v>
      </c>
      <c r="G9" s="7">
        <v>13573</v>
      </c>
      <c r="H9" s="7">
        <v>25842</v>
      </c>
      <c r="I9" s="7">
        <v>8539</v>
      </c>
      <c r="J9" s="7">
        <v>8214</v>
      </c>
      <c r="K9" s="7">
        <v>16753</v>
      </c>
      <c r="L9" s="7">
        <v>7869</v>
      </c>
      <c r="M9" s="7">
        <v>6728</v>
      </c>
      <c r="N9" s="7">
        <v>14597</v>
      </c>
      <c r="O9" s="7">
        <v>280</v>
      </c>
      <c r="P9" s="7">
        <v>413</v>
      </c>
      <c r="Q9" s="7">
        <v>693</v>
      </c>
      <c r="R9" s="7">
        <v>974</v>
      </c>
      <c r="S9" s="7">
        <v>1051</v>
      </c>
      <c r="T9" s="7">
        <v>2025</v>
      </c>
      <c r="U9" s="7">
        <v>54</v>
      </c>
      <c r="V9" s="7">
        <v>33</v>
      </c>
      <c r="W9" s="7">
        <v>87</v>
      </c>
      <c r="X9" s="7">
        <v>3</v>
      </c>
      <c r="Y9" s="7">
        <v>0</v>
      </c>
      <c r="Z9" s="7">
        <v>3</v>
      </c>
    </row>
    <row r="10" spans="1:26" ht="15" x14ac:dyDescent="0.25">
      <c r="A10" s="7">
        <v>332104</v>
      </c>
      <c r="B10" s="2" t="s">
        <v>6</v>
      </c>
      <c r="C10" s="7">
        <v>6414</v>
      </c>
      <c r="D10" s="7">
        <v>6077</v>
      </c>
      <c r="E10" s="7">
        <v>12491</v>
      </c>
      <c r="F10" s="7">
        <v>11770</v>
      </c>
      <c r="G10" s="7">
        <v>13998</v>
      </c>
      <c r="H10" s="7">
        <v>25768</v>
      </c>
      <c r="I10" s="7">
        <v>10807</v>
      </c>
      <c r="J10" s="7">
        <v>9578</v>
      </c>
      <c r="K10" s="7">
        <v>20385</v>
      </c>
      <c r="L10" s="7">
        <v>11608</v>
      </c>
      <c r="M10" s="7">
        <v>9537</v>
      </c>
      <c r="N10" s="7">
        <v>21145</v>
      </c>
      <c r="O10" s="7">
        <v>323</v>
      </c>
      <c r="P10" s="7">
        <v>503</v>
      </c>
      <c r="Q10" s="7">
        <v>826</v>
      </c>
      <c r="R10" s="7">
        <v>1208</v>
      </c>
      <c r="S10" s="7">
        <v>1409</v>
      </c>
      <c r="T10" s="7">
        <v>2617</v>
      </c>
      <c r="U10" s="7">
        <v>111</v>
      </c>
      <c r="V10" s="7">
        <v>60</v>
      </c>
      <c r="W10" s="7">
        <v>171</v>
      </c>
      <c r="X10" s="7">
        <v>0</v>
      </c>
      <c r="Y10" s="7">
        <v>2</v>
      </c>
      <c r="Z10" s="7">
        <v>2</v>
      </c>
    </row>
    <row r="11" spans="1:26" ht="15" x14ac:dyDescent="0.25">
      <c r="A11" s="7">
        <v>332105</v>
      </c>
      <c r="B11" s="2" t="s">
        <v>7</v>
      </c>
      <c r="C11" s="7">
        <v>3162</v>
      </c>
      <c r="D11" s="7">
        <v>2842</v>
      </c>
      <c r="E11" s="7">
        <v>6004</v>
      </c>
      <c r="F11" s="7">
        <v>8758</v>
      </c>
      <c r="G11" s="7">
        <v>10066</v>
      </c>
      <c r="H11" s="7">
        <v>18824</v>
      </c>
      <c r="I11" s="7">
        <v>6240</v>
      </c>
      <c r="J11" s="7">
        <v>5942</v>
      </c>
      <c r="K11" s="7">
        <v>12182</v>
      </c>
      <c r="L11" s="7">
        <v>6827</v>
      </c>
      <c r="M11" s="7">
        <v>5529</v>
      </c>
      <c r="N11" s="7">
        <v>12356</v>
      </c>
      <c r="O11" s="7">
        <v>252</v>
      </c>
      <c r="P11" s="7">
        <v>373</v>
      </c>
      <c r="Q11" s="7">
        <v>625</v>
      </c>
      <c r="R11" s="7">
        <v>718</v>
      </c>
      <c r="S11" s="7">
        <v>922</v>
      </c>
      <c r="T11" s="7">
        <v>1640</v>
      </c>
      <c r="U11" s="7">
        <v>39</v>
      </c>
      <c r="V11" s="7">
        <v>36</v>
      </c>
      <c r="W11" s="7">
        <v>75</v>
      </c>
      <c r="X11" s="7">
        <v>3</v>
      </c>
      <c r="Y11" s="7">
        <v>0</v>
      </c>
      <c r="Z11" s="7">
        <v>3</v>
      </c>
    </row>
    <row r="12" spans="1:26" ht="15" x14ac:dyDescent="0.25">
      <c r="A12" s="7">
        <v>332106</v>
      </c>
      <c r="B12" s="2" t="s">
        <v>8</v>
      </c>
      <c r="C12" s="7">
        <v>4612</v>
      </c>
      <c r="D12" s="7">
        <v>4405</v>
      </c>
      <c r="E12" s="7">
        <v>9017</v>
      </c>
      <c r="F12" s="7">
        <v>11440</v>
      </c>
      <c r="G12" s="7">
        <v>12997</v>
      </c>
      <c r="H12" s="7">
        <v>24437</v>
      </c>
      <c r="I12" s="7">
        <v>8365</v>
      </c>
      <c r="J12" s="7">
        <v>7594</v>
      </c>
      <c r="K12" s="7">
        <v>15959</v>
      </c>
      <c r="L12" s="7">
        <v>7593</v>
      </c>
      <c r="M12" s="7">
        <v>6236</v>
      </c>
      <c r="N12" s="7">
        <v>13829</v>
      </c>
      <c r="O12" s="7">
        <v>337</v>
      </c>
      <c r="P12" s="7">
        <v>579</v>
      </c>
      <c r="Q12" s="7">
        <v>916</v>
      </c>
      <c r="R12" s="7">
        <v>1269</v>
      </c>
      <c r="S12" s="7">
        <v>1541</v>
      </c>
      <c r="T12" s="7">
        <v>2810</v>
      </c>
      <c r="U12" s="7">
        <v>96</v>
      </c>
      <c r="V12" s="7">
        <v>82</v>
      </c>
      <c r="W12" s="7">
        <v>178</v>
      </c>
      <c r="X12" s="7">
        <v>4</v>
      </c>
      <c r="Y12" s="7">
        <v>0</v>
      </c>
      <c r="Z12" s="7">
        <v>4</v>
      </c>
    </row>
    <row r="13" spans="1:26" ht="15" x14ac:dyDescent="0.25">
      <c r="A13" s="7">
        <v>332107</v>
      </c>
      <c r="B13" s="2" t="s">
        <v>9</v>
      </c>
      <c r="C13" s="7">
        <v>3204</v>
      </c>
      <c r="D13" s="7">
        <v>3284</v>
      </c>
      <c r="E13" s="7">
        <v>6488</v>
      </c>
      <c r="F13" s="7">
        <v>8401</v>
      </c>
      <c r="G13" s="7">
        <v>9799</v>
      </c>
      <c r="H13" s="7">
        <v>18200</v>
      </c>
      <c r="I13" s="7">
        <v>6541</v>
      </c>
      <c r="J13" s="7">
        <v>6380</v>
      </c>
      <c r="K13" s="7">
        <v>12921</v>
      </c>
      <c r="L13" s="7">
        <v>4807</v>
      </c>
      <c r="M13" s="7">
        <v>3386</v>
      </c>
      <c r="N13" s="7">
        <v>8193</v>
      </c>
      <c r="O13" s="7">
        <v>183</v>
      </c>
      <c r="P13" s="7">
        <v>317</v>
      </c>
      <c r="Q13" s="7">
        <v>500</v>
      </c>
      <c r="R13" s="7">
        <v>593</v>
      </c>
      <c r="S13" s="7">
        <v>718</v>
      </c>
      <c r="T13" s="7">
        <v>1311</v>
      </c>
      <c r="U13" s="7">
        <v>41</v>
      </c>
      <c r="V13" s="7">
        <v>30</v>
      </c>
      <c r="W13" s="7">
        <v>71</v>
      </c>
      <c r="X13" s="7">
        <v>0</v>
      </c>
      <c r="Y13" s="7">
        <v>0</v>
      </c>
      <c r="Z13" s="7">
        <v>0</v>
      </c>
    </row>
    <row r="14" spans="1:26" ht="15" x14ac:dyDescent="0.25">
      <c r="A14" s="7">
        <v>332108</v>
      </c>
      <c r="B14" s="2" t="s">
        <v>10</v>
      </c>
      <c r="C14" s="7">
        <v>2376</v>
      </c>
      <c r="D14" s="7">
        <v>2036</v>
      </c>
      <c r="E14" s="7">
        <v>4412</v>
      </c>
      <c r="F14" s="7">
        <v>7067</v>
      </c>
      <c r="G14" s="7">
        <v>8134</v>
      </c>
      <c r="H14" s="7">
        <v>15201</v>
      </c>
      <c r="I14" s="7">
        <v>5988</v>
      </c>
      <c r="J14" s="7">
        <v>5672</v>
      </c>
      <c r="K14" s="7">
        <v>11660</v>
      </c>
      <c r="L14" s="7">
        <v>4316</v>
      </c>
      <c r="M14" s="7">
        <v>3695</v>
      </c>
      <c r="N14" s="7">
        <v>8011</v>
      </c>
      <c r="O14" s="7">
        <v>234</v>
      </c>
      <c r="P14" s="7">
        <v>297</v>
      </c>
      <c r="Q14" s="7">
        <v>531</v>
      </c>
      <c r="R14" s="7">
        <v>722</v>
      </c>
      <c r="S14" s="7">
        <v>903</v>
      </c>
      <c r="T14" s="7">
        <v>1625</v>
      </c>
      <c r="U14" s="7">
        <v>58</v>
      </c>
      <c r="V14" s="7">
        <v>26</v>
      </c>
      <c r="W14" s="7">
        <v>84</v>
      </c>
      <c r="X14" s="7">
        <v>1</v>
      </c>
      <c r="Y14" s="7">
        <v>0</v>
      </c>
      <c r="Z14" s="7">
        <v>1</v>
      </c>
    </row>
    <row r="15" spans="1:26" ht="15" x14ac:dyDescent="0.25">
      <c r="A15" s="7">
        <v>332109</v>
      </c>
      <c r="B15" s="2" t="s">
        <v>11</v>
      </c>
      <c r="C15" s="7">
        <v>4285</v>
      </c>
      <c r="D15" s="7">
        <v>4094</v>
      </c>
      <c r="E15" s="7">
        <v>8379</v>
      </c>
      <c r="F15" s="7">
        <v>10090</v>
      </c>
      <c r="G15" s="7">
        <v>11291</v>
      </c>
      <c r="H15" s="7">
        <v>21381</v>
      </c>
      <c r="I15" s="7">
        <v>9567</v>
      </c>
      <c r="J15" s="7">
        <v>8419</v>
      </c>
      <c r="K15" s="7">
        <v>17986</v>
      </c>
      <c r="L15" s="7">
        <v>7295</v>
      </c>
      <c r="M15" s="7">
        <v>6400</v>
      </c>
      <c r="N15" s="7">
        <v>13695</v>
      </c>
      <c r="O15" s="7">
        <v>201</v>
      </c>
      <c r="P15" s="7">
        <v>439</v>
      </c>
      <c r="Q15" s="7">
        <v>640</v>
      </c>
      <c r="R15" s="7">
        <v>958</v>
      </c>
      <c r="S15" s="7">
        <v>1172</v>
      </c>
      <c r="T15" s="7">
        <v>2130</v>
      </c>
      <c r="U15" s="7">
        <v>53</v>
      </c>
      <c r="V15" s="7">
        <v>46</v>
      </c>
      <c r="W15" s="7">
        <v>99</v>
      </c>
      <c r="X15" s="7">
        <v>1</v>
      </c>
      <c r="Y15" s="7">
        <v>1</v>
      </c>
      <c r="Z15" s="7">
        <v>2</v>
      </c>
    </row>
    <row r="16" spans="1:26" ht="15" x14ac:dyDescent="0.25">
      <c r="A16" s="7">
        <v>332110</v>
      </c>
      <c r="B16" s="2" t="s">
        <v>12</v>
      </c>
      <c r="C16" s="7">
        <v>3983</v>
      </c>
      <c r="D16" s="7">
        <v>4062</v>
      </c>
      <c r="E16" s="7">
        <v>8045</v>
      </c>
      <c r="F16" s="7">
        <v>8353</v>
      </c>
      <c r="G16" s="7">
        <v>8935</v>
      </c>
      <c r="H16" s="7">
        <v>17288</v>
      </c>
      <c r="I16" s="7">
        <v>6774</v>
      </c>
      <c r="J16" s="7">
        <v>5651</v>
      </c>
      <c r="K16" s="7">
        <v>12425</v>
      </c>
      <c r="L16" s="7">
        <v>3964</v>
      </c>
      <c r="M16" s="7">
        <v>3809</v>
      </c>
      <c r="N16" s="7">
        <v>7773</v>
      </c>
      <c r="O16" s="7">
        <v>172</v>
      </c>
      <c r="P16" s="7">
        <v>241</v>
      </c>
      <c r="Q16" s="7">
        <v>413</v>
      </c>
      <c r="R16" s="7">
        <v>639</v>
      </c>
      <c r="S16" s="7">
        <v>863</v>
      </c>
      <c r="T16" s="7">
        <v>1502</v>
      </c>
      <c r="U16" s="7">
        <v>39</v>
      </c>
      <c r="V16" s="7">
        <v>25</v>
      </c>
      <c r="W16" s="7">
        <v>64</v>
      </c>
      <c r="X16" s="7">
        <v>0</v>
      </c>
      <c r="Y16" s="7">
        <v>1</v>
      </c>
      <c r="Z16" s="7">
        <v>1</v>
      </c>
    </row>
    <row r="17" spans="1:26" ht="15" x14ac:dyDescent="0.25">
      <c r="A17" s="7">
        <v>332111</v>
      </c>
      <c r="B17" s="2" t="s">
        <v>13</v>
      </c>
      <c r="C17" s="7">
        <v>5382</v>
      </c>
      <c r="D17" s="7">
        <v>5202</v>
      </c>
      <c r="E17" s="7">
        <v>10584</v>
      </c>
      <c r="F17" s="7">
        <v>13543</v>
      </c>
      <c r="G17" s="7">
        <v>15493</v>
      </c>
      <c r="H17" s="7">
        <v>29036</v>
      </c>
      <c r="I17" s="7">
        <v>8685</v>
      </c>
      <c r="J17" s="7">
        <v>8385</v>
      </c>
      <c r="K17" s="7">
        <v>17070</v>
      </c>
      <c r="L17" s="7">
        <v>11823</v>
      </c>
      <c r="M17" s="7">
        <v>10011</v>
      </c>
      <c r="N17" s="7">
        <v>21834</v>
      </c>
      <c r="O17" s="7">
        <v>883</v>
      </c>
      <c r="P17" s="7">
        <v>1425</v>
      </c>
      <c r="Q17" s="7">
        <v>2308</v>
      </c>
      <c r="R17" s="7">
        <v>3128</v>
      </c>
      <c r="S17" s="7">
        <v>3676</v>
      </c>
      <c r="T17" s="7">
        <v>6804</v>
      </c>
      <c r="U17" s="7">
        <v>288</v>
      </c>
      <c r="V17" s="7">
        <v>203</v>
      </c>
      <c r="W17" s="7">
        <v>491</v>
      </c>
      <c r="X17" s="7">
        <v>12</v>
      </c>
      <c r="Y17" s="7">
        <v>5</v>
      </c>
      <c r="Z17" s="7">
        <v>17</v>
      </c>
    </row>
    <row r="18" spans="1:26" ht="15" x14ac:dyDescent="0.25">
      <c r="A18" s="7">
        <v>332112</v>
      </c>
      <c r="B18" s="2" t="s">
        <v>14</v>
      </c>
      <c r="C18" s="7">
        <v>7069</v>
      </c>
      <c r="D18" s="7">
        <v>6554</v>
      </c>
      <c r="E18" s="7">
        <v>13623</v>
      </c>
      <c r="F18" s="7">
        <v>18634</v>
      </c>
      <c r="G18" s="7">
        <v>19758</v>
      </c>
      <c r="H18" s="7">
        <v>38392</v>
      </c>
      <c r="I18" s="7">
        <v>9945</v>
      </c>
      <c r="J18" s="7">
        <v>8151</v>
      </c>
      <c r="K18" s="7">
        <v>18096</v>
      </c>
      <c r="L18" s="7">
        <v>6687</v>
      </c>
      <c r="M18" s="7">
        <v>5317</v>
      </c>
      <c r="N18" s="7">
        <v>12004</v>
      </c>
      <c r="O18" s="7">
        <v>204</v>
      </c>
      <c r="P18" s="7">
        <v>293</v>
      </c>
      <c r="Q18" s="7">
        <v>497</v>
      </c>
      <c r="R18" s="7">
        <v>769</v>
      </c>
      <c r="S18" s="7">
        <v>898</v>
      </c>
      <c r="T18" s="7">
        <v>1667</v>
      </c>
      <c r="U18" s="7">
        <v>60</v>
      </c>
      <c r="V18" s="7">
        <v>25</v>
      </c>
      <c r="W18" s="7">
        <v>85</v>
      </c>
      <c r="X18" s="7">
        <v>2</v>
      </c>
      <c r="Y18" s="7">
        <v>1</v>
      </c>
      <c r="Z18" s="7">
        <v>3</v>
      </c>
    </row>
    <row r="19" spans="1:26" ht="15" x14ac:dyDescent="0.25">
      <c r="A19" s="7">
        <v>332113</v>
      </c>
      <c r="B19" s="2" t="s">
        <v>15</v>
      </c>
      <c r="C19" s="7">
        <v>4725</v>
      </c>
      <c r="D19" s="7">
        <v>4324</v>
      </c>
      <c r="E19" s="7">
        <v>9049</v>
      </c>
      <c r="F19" s="7">
        <v>11361</v>
      </c>
      <c r="G19" s="7">
        <v>12431</v>
      </c>
      <c r="H19" s="7">
        <v>23792</v>
      </c>
      <c r="I19" s="7">
        <v>9469</v>
      </c>
      <c r="J19" s="7">
        <v>8214</v>
      </c>
      <c r="K19" s="7">
        <v>17683</v>
      </c>
      <c r="L19" s="7">
        <v>6560</v>
      </c>
      <c r="M19" s="7">
        <v>5764</v>
      </c>
      <c r="N19" s="7">
        <v>12324</v>
      </c>
      <c r="O19" s="7">
        <v>186</v>
      </c>
      <c r="P19" s="7">
        <v>256</v>
      </c>
      <c r="Q19" s="7">
        <v>442</v>
      </c>
      <c r="R19" s="7">
        <v>692</v>
      </c>
      <c r="S19" s="7">
        <v>790</v>
      </c>
      <c r="T19" s="7">
        <v>1482</v>
      </c>
      <c r="U19" s="7">
        <v>44</v>
      </c>
      <c r="V19" s="7">
        <v>16</v>
      </c>
      <c r="W19" s="7">
        <v>60</v>
      </c>
      <c r="X19" s="7">
        <v>2</v>
      </c>
      <c r="Y19" s="7">
        <v>0</v>
      </c>
      <c r="Z19" s="7">
        <v>2</v>
      </c>
    </row>
    <row r="20" spans="1:26" ht="15" x14ac:dyDescent="0.25">
      <c r="A20" s="7">
        <v>332114</v>
      </c>
      <c r="B20" s="2" t="s">
        <v>16</v>
      </c>
      <c r="C20" s="7">
        <v>2074</v>
      </c>
      <c r="D20" s="7">
        <v>1888</v>
      </c>
      <c r="E20" s="7">
        <v>3962</v>
      </c>
      <c r="F20" s="7">
        <v>5835</v>
      </c>
      <c r="G20" s="7">
        <v>6826</v>
      </c>
      <c r="H20" s="7">
        <v>12661</v>
      </c>
      <c r="I20" s="7">
        <v>4171</v>
      </c>
      <c r="J20" s="7">
        <v>3957</v>
      </c>
      <c r="K20" s="7">
        <v>8128</v>
      </c>
      <c r="L20" s="7">
        <v>4074</v>
      </c>
      <c r="M20" s="7">
        <v>3146</v>
      </c>
      <c r="N20" s="7">
        <v>7220</v>
      </c>
      <c r="O20" s="7">
        <v>154</v>
      </c>
      <c r="P20" s="7">
        <v>268</v>
      </c>
      <c r="Q20" s="7">
        <v>422</v>
      </c>
      <c r="R20" s="7">
        <v>572</v>
      </c>
      <c r="S20" s="7">
        <v>684</v>
      </c>
      <c r="T20" s="7">
        <v>1256</v>
      </c>
      <c r="U20" s="7">
        <v>54</v>
      </c>
      <c r="V20" s="7">
        <v>28</v>
      </c>
      <c r="W20" s="7">
        <v>82</v>
      </c>
      <c r="X20" s="7">
        <v>0</v>
      </c>
      <c r="Y20" s="7">
        <v>1</v>
      </c>
      <c r="Z20" s="7">
        <v>1</v>
      </c>
    </row>
    <row r="21" spans="1:26" x14ac:dyDescent="0.2">
      <c r="A21" s="6"/>
      <c r="B21" s="8" t="s">
        <v>0</v>
      </c>
      <c r="C21" s="8">
        <f>SUM(C7:C20)</f>
        <v>66300</v>
      </c>
      <c r="D21" s="8">
        <f>SUM(D7:D20)</f>
        <v>63750</v>
      </c>
      <c r="E21" s="8">
        <f t="shared" ref="E21:Z21" si="0">SUM(E7:E20)</f>
        <v>130050</v>
      </c>
      <c r="F21" s="8">
        <f t="shared" si="0"/>
        <v>152633</v>
      </c>
      <c r="G21" s="8">
        <f t="shared" si="0"/>
        <v>172076</v>
      </c>
      <c r="H21" s="8">
        <f t="shared" si="0"/>
        <v>324709</v>
      </c>
      <c r="I21" s="8">
        <f t="shared" si="0"/>
        <v>116925</v>
      </c>
      <c r="J21" s="8">
        <f t="shared" si="0"/>
        <v>107082</v>
      </c>
      <c r="K21" s="8">
        <f t="shared" si="0"/>
        <v>224007</v>
      </c>
      <c r="L21" s="8">
        <f t="shared" si="0"/>
        <v>122646</v>
      </c>
      <c r="M21" s="8">
        <f t="shared" si="0"/>
        <v>104789</v>
      </c>
      <c r="N21" s="8">
        <f t="shared" si="0"/>
        <v>227435</v>
      </c>
      <c r="O21" s="8">
        <f t="shared" si="0"/>
        <v>5213</v>
      </c>
      <c r="P21" s="8">
        <f t="shared" si="0"/>
        <v>7905</v>
      </c>
      <c r="Q21" s="8">
        <f t="shared" si="0"/>
        <v>13118</v>
      </c>
      <c r="R21" s="8">
        <f t="shared" si="0"/>
        <v>17462</v>
      </c>
      <c r="S21" s="8">
        <f t="shared" si="0"/>
        <v>20648</v>
      </c>
      <c r="T21" s="8">
        <f t="shared" si="0"/>
        <v>38110</v>
      </c>
      <c r="U21" s="8">
        <f t="shared" si="0"/>
        <v>1373</v>
      </c>
      <c r="V21" s="8">
        <f t="shared" si="0"/>
        <v>866</v>
      </c>
      <c r="W21" s="8">
        <f t="shared" si="0"/>
        <v>2239</v>
      </c>
      <c r="X21" s="8">
        <f t="shared" si="0"/>
        <v>51</v>
      </c>
      <c r="Y21" s="8">
        <f t="shared" si="0"/>
        <v>18</v>
      </c>
      <c r="Z21" s="8">
        <f t="shared" si="0"/>
        <v>69</v>
      </c>
    </row>
    <row r="22" spans="1:26" x14ac:dyDescent="0.2">
      <c r="B22" s="5"/>
      <c r="C22" s="5"/>
    </row>
    <row r="23" spans="1:26" ht="15" x14ac:dyDescent="0.2">
      <c r="A23" s="22" t="s">
        <v>28</v>
      </c>
    </row>
  </sheetData>
  <mergeCells count="12">
    <mergeCell ref="B3:C3"/>
    <mergeCell ref="C2:H2"/>
    <mergeCell ref="R4:T4"/>
    <mergeCell ref="U4:W4"/>
    <mergeCell ref="X4:Z4"/>
    <mergeCell ref="B4:B5"/>
    <mergeCell ref="O4:Q4"/>
    <mergeCell ref="A4:A5"/>
    <mergeCell ref="C4:E4"/>
    <mergeCell ref="F4:H4"/>
    <mergeCell ref="I4:K4"/>
    <mergeCell ref="L4:N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YX07SYWR@outlook.com</dc:creator>
  <cp:lastModifiedBy>HP</cp:lastModifiedBy>
  <dcterms:created xsi:type="dcterms:W3CDTF">2025-01-22T02:45:00Z</dcterms:created>
  <dcterms:modified xsi:type="dcterms:W3CDTF">2026-03-05T09:23:12Z</dcterms:modified>
</cp:coreProperties>
</file>