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 s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<sst xmlns="http://schemas.openxmlformats.org/spreadsheetml/2006/main" count="23" uniqueCount="23">
  <si>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</si>
  <si>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</si>
  <si>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</si>
  <si>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</si>
  <si>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</si>
  <si>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</si>
  <si>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</si>
  <si>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</si>
  <si>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</si>
  <si>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</si>
  <si>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</si>
  <si>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</si>
  <si>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</si>
  <si>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</si>
  <si>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</si>
  <si>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</si>
  <si>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</si>
  <si>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Tahun 2025</t>
  </si>
  <si>
    <t>Sumber : Dindikbud Kab. Demak Tahun 2025</t>
  </si>
  <si>
    <t>JUMLAH MURID</t>
  </si>
  <si>
    <t>PERSENTASEPARTISIPASI WARGA</t>
  </si>
  <si>
    <t>Tingkat partisipasi warga negara usia 5-6 tahun untuk berpartisipasi dalam PAUD</t>
  </si>
  <si>
    <t>PARTISIPASI WARGA USIA 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</si>
</sst>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0" fontId="2" fillId="0" borderId="1" xfId="1" applyNumberFormat="1" applyFont="1" applyFill="1" applyBorder="1" applyAlignment="1">
      <alignment horizontal="center"/>
    </xf>
    <xf numFmtId="10" fontId="3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7" sqref="H17"/>
    </sheetView>
  </sheetViews>
  <sheetFormatPr defaultRowHeight="15" x14ac:dyDescent="0.2"/>
  <cols>
    <col min="1" max="1" width="6.28515625" style="2" customWidth="1"/>
    <col min="2" max="2" width="38.7109375" style="2" customWidth="1"/>
    <col min="3" max="3" width="13.28515625" style="8" customWidth="1"/>
    <col min="4" max="4" width="15.85546875" style="8" customWidth="1"/>
    <col min="5" max="5" width="17.85546875" style="2" customWidth="1"/>
    <col min="6" max="16384" width="9.140625" style="2"/>
  </cols>
  <sheetData>
    <row r="1" spans="1:5" x14ac:dyDescent="0.2">
      <c r="A1" s="1" t="s">
        <v>21</v>
      </c>
    </row>
    <row r="2" spans="1:5" x14ac:dyDescent="0.2">
      <c r="A2" s="1" t="s">
        <v>17</v>
      </c>
    </row>
    <row r="4" spans="1:5" s="13" customFormat="1" ht="47.25" x14ac:dyDescent="0.25">
      <c r="A4" s="10" t="s">
        <v>15</v>
      </c>
      <c r="B4" s="11" t="s">
        <v>16</v>
      </c>
      <c r="C4" s="12" t="s">
        <v>19</v>
      </c>
      <c r="D4" s="12" t="s">
        <v>22</v>
      </c>
      <c r="E4" s="12" t="s">
        <v>20</v>
      </c>
    </row>
    <row r="5" spans="1:5" x14ac:dyDescent="0.2">
      <c r="A5" s="5">
        <v>1</v>
      </c>
      <c r="B5" s="6" t="s">
        <v>1</v>
      </c>
      <c r="C5" s="9">
        <v>2773</v>
      </c>
      <c r="D5" s="9">
        <v>2042</v>
      </c>
      <c r="E5" s="14">
        <f>D5/C5</f>
        <v>0.7363865849260729</v>
      </c>
    </row>
    <row r="6" spans="1:5" x14ac:dyDescent="0.2">
      <c r="A6" s="5">
        <v>2</v>
      </c>
      <c r="B6" s="6" t="s">
        <v>2</v>
      </c>
      <c r="C6" s="9">
        <v>4217</v>
      </c>
      <c r="D6" s="9">
        <v>2939</v>
      </c>
      <c r="E6" s="14">
        <f t="shared" ref="E6:E18" si="0">D6/C6</f>
        <v>0.69694095328432537</v>
      </c>
    </row>
    <row r="7" spans="1:5" x14ac:dyDescent="0.2">
      <c r="A7" s="5">
        <v>3</v>
      </c>
      <c r="B7" s="6" t="s">
        <v>3</v>
      </c>
      <c r="C7" s="9">
        <v>1713</v>
      </c>
      <c r="D7" s="9">
        <v>1224</v>
      </c>
      <c r="E7" s="14">
        <f t="shared" si="0"/>
        <v>0.71453590192644478</v>
      </c>
    </row>
    <row r="8" spans="1:5" x14ac:dyDescent="0.2">
      <c r="A8" s="5">
        <v>4</v>
      </c>
      <c r="B8" s="6" t="s">
        <v>4</v>
      </c>
      <c r="C8" s="9">
        <v>1739</v>
      </c>
      <c r="D8" s="9">
        <v>1068</v>
      </c>
      <c r="E8" s="14">
        <f t="shared" si="0"/>
        <v>0.61414606095457158</v>
      </c>
    </row>
    <row r="9" spans="1:5" x14ac:dyDescent="0.2">
      <c r="A9" s="5">
        <v>5</v>
      </c>
      <c r="B9" s="6" t="s">
        <v>5</v>
      </c>
      <c r="C9" s="9">
        <v>2254</v>
      </c>
      <c r="D9" s="9">
        <v>1523</v>
      </c>
      <c r="E9" s="14">
        <f t="shared" si="0"/>
        <v>0.67568766637089617</v>
      </c>
    </row>
    <row r="10" spans="1:5" x14ac:dyDescent="0.2">
      <c r="A10" s="5">
        <v>6</v>
      </c>
      <c r="B10" s="6" t="s">
        <v>6</v>
      </c>
      <c r="C10" s="9">
        <v>2121</v>
      </c>
      <c r="D10" s="9">
        <v>1430</v>
      </c>
      <c r="E10" s="14">
        <f t="shared" si="0"/>
        <v>0.67421027817067425</v>
      </c>
    </row>
    <row r="11" spans="1:5" x14ac:dyDescent="0.2">
      <c r="A11" s="5">
        <v>7</v>
      </c>
      <c r="B11" s="6" t="s">
        <v>7</v>
      </c>
      <c r="C11" s="9">
        <v>2565</v>
      </c>
      <c r="D11" s="9">
        <v>1760</v>
      </c>
      <c r="E11" s="14">
        <f t="shared" si="0"/>
        <v>0.68615984405458086</v>
      </c>
    </row>
    <row r="12" spans="1:5" x14ac:dyDescent="0.2">
      <c r="A12" s="5">
        <v>8</v>
      </c>
      <c r="B12" s="6" t="s">
        <v>8</v>
      </c>
      <c r="C12" s="9">
        <v>2346</v>
      </c>
      <c r="D12" s="9">
        <v>1754</v>
      </c>
      <c r="E12" s="14">
        <f t="shared" si="0"/>
        <v>0.74765558397271947</v>
      </c>
    </row>
    <row r="13" spans="1:5" x14ac:dyDescent="0.2">
      <c r="A13" s="5">
        <v>9</v>
      </c>
      <c r="B13" s="6" t="s">
        <v>9</v>
      </c>
      <c r="C13" s="9">
        <v>1192</v>
      </c>
      <c r="D13" s="9">
        <v>782</v>
      </c>
      <c r="E13" s="14">
        <f t="shared" si="0"/>
        <v>0.65604026845637586</v>
      </c>
    </row>
    <row r="14" spans="1:5" x14ac:dyDescent="0.2">
      <c r="A14" s="5">
        <v>10</v>
      </c>
      <c r="B14" s="6" t="s">
        <v>10</v>
      </c>
      <c r="C14" s="9">
        <v>1511</v>
      </c>
      <c r="D14" s="9">
        <v>965</v>
      </c>
      <c r="E14" s="14">
        <f t="shared" si="0"/>
        <v>0.63864990072799466</v>
      </c>
    </row>
    <row r="15" spans="1:5" x14ac:dyDescent="0.2">
      <c r="A15" s="5">
        <v>11</v>
      </c>
      <c r="B15" s="6" t="s">
        <v>11</v>
      </c>
      <c r="C15" s="9">
        <v>6139</v>
      </c>
      <c r="D15" s="9">
        <v>3982</v>
      </c>
      <c r="E15" s="14">
        <f t="shared" si="0"/>
        <v>0.64863984362273985</v>
      </c>
    </row>
    <row r="16" spans="1:5" x14ac:dyDescent="0.2">
      <c r="A16" s="5">
        <v>12</v>
      </c>
      <c r="B16" s="6" t="s">
        <v>12</v>
      </c>
      <c r="C16" s="9">
        <v>2405</v>
      </c>
      <c r="D16" s="9">
        <v>1693</v>
      </c>
      <c r="E16" s="14">
        <f t="shared" si="0"/>
        <v>0.70395010395010393</v>
      </c>
    </row>
    <row r="17" spans="1:5" x14ac:dyDescent="0.2">
      <c r="A17" s="5">
        <v>13</v>
      </c>
      <c r="B17" s="6" t="s">
        <v>13</v>
      </c>
      <c r="C17" s="9">
        <v>1987</v>
      </c>
      <c r="D17" s="9">
        <v>1257</v>
      </c>
      <c r="E17" s="14">
        <f t="shared" si="0"/>
        <v>0.63261197785606438</v>
      </c>
    </row>
    <row r="18" spans="1:5" x14ac:dyDescent="0.2">
      <c r="A18" s="5">
        <v>14</v>
      </c>
      <c r="B18" s="6" t="s">
        <v>14</v>
      </c>
      <c r="C18" s="9">
        <v>2330</v>
      </c>
      <c r="D18" s="9">
        <v>1623</v>
      </c>
      <c r="E18" s="14">
        <f t="shared" si="0"/>
        <v>0.69656652360515026</v>
      </c>
    </row>
    <row r="19" spans="1:5" ht="15.75" x14ac:dyDescent="0.25">
      <c r="A19" s="3"/>
      <c r="B19" s="4" t="s">
        <v>0</v>
      </c>
      <c r="C19" s="7">
        <f>SUM(C5:C18)</f>
        <v>35292</v>
      </c>
      <c r="D19" s="7">
        <f t="shared" ref="D19" si="1">SUM(D5:D18)</f>
        <v>24042</v>
      </c>
      <c r="E19" s="15">
        <f>D19/C19</f>
        <v>0.6812308738524312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2026-02-03T08:05:41Z</dcterms:modified>
</cp:coreProperties>
</file>