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 \Open Data\Open Data 2021\Laporan SPM\Triwulan I\"/>
    </mc:Choice>
  </mc:AlternateContent>
  <xr:revisionPtr revIDLastSave="0" documentId="13_ncr:1_{89FB9E04-29B5-4679-9AB8-717A347B524F}" xr6:coauthVersionLast="46" xr6:coauthVersionMax="46" xr10:uidLastSave="{00000000-0000-0000-0000-000000000000}"/>
  <bookViews>
    <workbookView xWindow="-108" yWindow="-108" windowWidth="23256" windowHeight="12576" tabRatio="721" xr2:uid="{00000000-000D-0000-FFFF-FFFF00000000}"/>
  </bookViews>
  <sheets>
    <sheet name="Data SPM+angg'20 " sheetId="10" r:id="rId1"/>
  </sheets>
  <definedNames>
    <definedName name="_xlnm.Print_Area" localSheetId="0">'Data SPM+angg''20 '!$A$1:$G$46</definedName>
  </definedNames>
  <calcPr calcId="181029"/>
</workbook>
</file>

<file path=xl/calcChain.xml><?xml version="1.0" encoding="utf-8"?>
<calcChain xmlns="http://schemas.openxmlformats.org/spreadsheetml/2006/main">
  <c r="G35" i="10" l="1"/>
  <c r="G34" i="10"/>
  <c r="G33" i="10"/>
  <c r="G31" i="10"/>
  <c r="G30" i="10"/>
  <c r="G29" i="10"/>
  <c r="G28" i="10"/>
  <c r="G27" i="10"/>
  <c r="G26" i="10"/>
  <c r="G25" i="10"/>
  <c r="G24" i="10"/>
  <c r="G17" i="10"/>
  <c r="G8" i="10"/>
  <c r="G9" i="10"/>
  <c r="G10" i="10"/>
  <c r="G11" i="10"/>
  <c r="G12" i="10"/>
  <c r="G13" i="10"/>
  <c r="G14" i="10"/>
  <c r="G15" i="10"/>
  <c r="G16" i="10"/>
  <c r="G18" i="10"/>
  <c r="G7" i="10"/>
</calcChain>
</file>

<file path=xl/sharedStrings.xml><?xml version="1.0" encoding="utf-8"?>
<sst xmlns="http://schemas.openxmlformats.org/spreadsheetml/2006/main" count="40" uniqueCount="24">
  <si>
    <t>HASIL KEGIATAN</t>
  </si>
  <si>
    <t>NO</t>
  </si>
  <si>
    <t>INDIKATOR</t>
  </si>
  <si>
    <t>SASARAN</t>
  </si>
  <si>
    <t xml:space="preserve">REALISASI </t>
  </si>
  <si>
    <t>TW 1</t>
  </si>
  <si>
    <t>%</t>
  </si>
  <si>
    <t>Pelayanan Kesehatan Ibu Hamil</t>
  </si>
  <si>
    <t>Pelayanan Kesehatan Ibu Bersalin</t>
  </si>
  <si>
    <t>Pelayanan Kesehatan Bayi Baru Lahir</t>
  </si>
  <si>
    <t>Pelayanan Kesehatan Balita</t>
  </si>
  <si>
    <t>Pelayanan Kesehatan Pada Usia Pendidikan Dasar</t>
  </si>
  <si>
    <t>Pelayanan Kesehatan Pada Usia Produktif</t>
  </si>
  <si>
    <t>Pelayanan Kesehatan Pada Usia Lanjut</t>
  </si>
  <si>
    <t>Pelayanan Kesehatan Penderita Hipertensi</t>
  </si>
  <si>
    <t>Pelayanan Kesehatan Penderita Diabetes Melitus</t>
  </si>
  <si>
    <t>Pelayanan Kesehatan ODGJ Berat</t>
  </si>
  <si>
    <t>Pelayanan Kesehatan Pada Orang Berisiko Terinfeksi HIV</t>
  </si>
  <si>
    <t>PENGANGGARAN</t>
  </si>
  <si>
    <t>ALOKASI ANGGARAN</t>
  </si>
  <si>
    <t>REALISASI ANGGARAN</t>
  </si>
  <si>
    <t>Pelayanan Kesehatan Orang Terduga Tuberkulosis</t>
  </si>
  <si>
    <t>TAHUN 2020</t>
  </si>
  <si>
    <t xml:space="preserve">LAPORAN PENCAPAIAN SPM-BK KAB/KOTA DEMAK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</si>
</sst>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1" fontId="7" fillId="0" borderId="0" applyFont="0" applyFill="0" applyBorder="0" applyAlignment="0" applyProtection="0"/>
  </cellStyleXfs>
  <cellXfs count="63">
    <xf numFmtId="0" fontId="0" fillId="0" borderId="0" xfId="0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5" fillId="0" borderId="4" xfId="1" applyNumberFormat="1" applyFont="1" applyFill="1" applyBorder="1" applyAlignment="1">
      <alignment vertical="center" wrapText="1"/>
    </xf>
    <xf numFmtId="2" fontId="3" fillId="0" borderId="4" xfId="0" applyNumberFormat="1" applyFont="1" applyFill="1" applyBorder="1"/>
    <xf numFmtId="3" fontId="3" fillId="0" borderId="4" xfId="0" applyNumberFormat="1" applyFont="1" applyFill="1" applyBorder="1"/>
    <xf numFmtId="41" fontId="3" fillId="0" borderId="4" xfId="2" applyFont="1" applyFill="1" applyBorder="1"/>
    <xf numFmtId="3" fontId="3" fillId="0" borderId="4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1" xfId="0" applyFont="1" applyBorder="1" applyAlignment="1"/>
    <xf numFmtId="0" fontId="6" fillId="0" borderId="0" xfId="0" applyFont="1" applyBorder="1" applyAlignment="1"/>
    <xf numFmtId="0" fontId="8" fillId="0" borderId="0" xfId="0" applyFont="1"/>
    <xf numFmtId="0" fontId="6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11" fillId="0" borderId="4" xfId="1" applyNumberFormat="1" applyFont="1" applyFill="1" applyBorder="1" applyAlignment="1">
      <alignment vertical="center" wrapText="1"/>
    </xf>
    <xf numFmtId="2" fontId="10" fillId="0" borderId="4" xfId="0" applyNumberFormat="1" applyFont="1" applyFill="1" applyBorder="1"/>
    <xf numFmtId="3" fontId="10" fillId="0" borderId="4" xfId="0" applyNumberFormat="1" applyFont="1" applyFill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3" fontId="10" fillId="0" borderId="0" xfId="0" applyNumberFormat="1" applyFont="1" applyFill="1" applyBorder="1"/>
    <xf numFmtId="2" fontId="10" fillId="0" borderId="0" xfId="0" applyNumberFormat="1" applyFont="1" applyFill="1" applyBorder="1"/>
    <xf numFmtId="0" fontId="11" fillId="2" borderId="7" xfId="1" applyFont="1" applyFill="1" applyBorder="1" applyAlignment="1">
      <alignment horizontal="left" vertical="center" wrapText="1"/>
    </xf>
    <xf numFmtId="0" fontId="11" fillId="2" borderId="8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2" borderId="7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2" fontId="3" fillId="0" borderId="6" xfId="0" applyNumberFormat="1" applyFont="1" applyFill="1" applyBorder="1" applyAlignment="1">
      <alignment horizontal="right" vertical="center"/>
    </xf>
    <xf numFmtId="2" fontId="3" fillId="0" borderId="10" xfId="0" applyNumberFormat="1" applyFont="1" applyFill="1" applyBorder="1" applyAlignment="1">
      <alignment horizontal="right" vertical="center"/>
    </xf>
  </cellXfs>
  <cellStyles count="3">
    <cellStyle name="Comma [0]" xfId="2" builtinId="6"/>
    <cellStyle name="Normal" xfId="0" builtinId="0"/>
    <cellStyle name="Normal_pusat 201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46"/>
  <sheetViews>
    <sheetView tabSelected="1" zoomScale="90" zoomScaleNormal="90" workbookViewId="0">
      <selection activeCell="I7" sqref="I7"/>
    </sheetView>
  </sheetViews>
  <sheetFormatPr defaultRowHeight="14.4" x14ac:dyDescent="0.3"/>
  <cols>
    <col min="1" max="1" width="6.109375" customWidth="1"/>
    <col min="2" max="2" width="2.88671875" customWidth="1"/>
    <col min="3" max="3" width="9.6640625" customWidth="1"/>
    <col min="4" max="4" width="46.44140625" customWidth="1"/>
    <col min="5" max="5" width="16.33203125" customWidth="1"/>
    <col min="6" max="6" width="15.5546875" customWidth="1"/>
    <col min="7" max="7" width="10.6640625" bestFit="1" customWidth="1"/>
  </cols>
  <sheetData>
    <row r="1" spans="1:7" ht="15.6" x14ac:dyDescent="0.3">
      <c r="A1" s="30" t="s">
        <v>23</v>
      </c>
      <c r="B1" s="30"/>
      <c r="C1" s="30"/>
      <c r="D1" s="30"/>
      <c r="E1" s="30"/>
      <c r="F1" s="30"/>
      <c r="G1" s="30"/>
    </row>
    <row r="2" spans="1:7" ht="15.6" x14ac:dyDescent="0.3">
      <c r="A2" s="30" t="s">
        <v>22</v>
      </c>
      <c r="B2" s="30"/>
      <c r="C2" s="30"/>
      <c r="D2" s="30"/>
      <c r="E2" s="30"/>
      <c r="F2" s="30"/>
      <c r="G2" s="30"/>
    </row>
    <row r="3" spans="1:7" ht="15.6" x14ac:dyDescent="0.3">
      <c r="A3" s="10"/>
      <c r="B3" s="10"/>
      <c r="C3" s="10"/>
      <c r="D3" s="10"/>
      <c r="E3" s="10"/>
      <c r="F3" s="10"/>
      <c r="G3" s="10"/>
    </row>
    <row r="4" spans="1:7" ht="15.6" x14ac:dyDescent="0.3">
      <c r="A4" s="11" t="s">
        <v>0</v>
      </c>
      <c r="B4" s="11"/>
      <c r="C4" s="11"/>
      <c r="D4" s="11"/>
      <c r="E4" s="11"/>
      <c r="F4" s="12"/>
      <c r="G4" s="12"/>
    </row>
    <row r="5" spans="1:7" ht="15.6" x14ac:dyDescent="0.3">
      <c r="A5" s="26" t="s">
        <v>1</v>
      </c>
      <c r="B5" s="31" t="s">
        <v>2</v>
      </c>
      <c r="C5" s="32"/>
      <c r="D5" s="33"/>
      <c r="E5" s="28" t="s">
        <v>3</v>
      </c>
      <c r="F5" s="29" t="s">
        <v>4</v>
      </c>
      <c r="G5" s="29"/>
    </row>
    <row r="6" spans="1:7" ht="15.6" x14ac:dyDescent="0.3">
      <c r="A6" s="27"/>
      <c r="B6" s="34"/>
      <c r="C6" s="35"/>
      <c r="D6" s="36"/>
      <c r="E6" s="28"/>
      <c r="F6" s="14" t="s">
        <v>5</v>
      </c>
      <c r="G6" s="14" t="s">
        <v>6</v>
      </c>
    </row>
    <row r="7" spans="1:7" ht="15.6" x14ac:dyDescent="0.3">
      <c r="A7" s="15">
        <v>1</v>
      </c>
      <c r="B7" s="23" t="s">
        <v>7</v>
      </c>
      <c r="C7" s="24"/>
      <c r="D7" s="25"/>
      <c r="E7" s="16">
        <v>20772</v>
      </c>
      <c r="F7" s="16">
        <v>5605</v>
      </c>
      <c r="G7" s="17">
        <f>F7/E7*100</f>
        <v>26.983439245137685</v>
      </c>
    </row>
    <row r="8" spans="1:7" ht="15.6" x14ac:dyDescent="0.3">
      <c r="A8" s="15">
        <v>2</v>
      </c>
      <c r="B8" s="39" t="s">
        <v>8</v>
      </c>
      <c r="C8" s="40"/>
      <c r="D8" s="41"/>
      <c r="E8" s="16">
        <v>20772</v>
      </c>
      <c r="F8" s="18">
        <v>5284</v>
      </c>
      <c r="G8" s="17">
        <f t="shared" ref="G8:G18" si="0">F8/E8*100</f>
        <v>25.438089736183322</v>
      </c>
    </row>
    <row r="9" spans="1:7" ht="15.6" x14ac:dyDescent="0.3">
      <c r="A9" s="15">
        <v>3</v>
      </c>
      <c r="B9" s="39" t="s">
        <v>9</v>
      </c>
      <c r="C9" s="40"/>
      <c r="D9" s="41"/>
      <c r="E9" s="18">
        <v>20837</v>
      </c>
      <c r="F9" s="18">
        <v>5240</v>
      </c>
      <c r="G9" s="17">
        <f t="shared" si="0"/>
        <v>25.147574026971252</v>
      </c>
    </row>
    <row r="10" spans="1:7" ht="15.6" x14ac:dyDescent="0.3">
      <c r="A10" s="15">
        <v>4</v>
      </c>
      <c r="B10" s="39" t="s">
        <v>10</v>
      </c>
      <c r="C10" s="40"/>
      <c r="D10" s="41"/>
      <c r="E10" s="18">
        <v>78374</v>
      </c>
      <c r="F10" s="18">
        <v>19839</v>
      </c>
      <c r="G10" s="17">
        <f t="shared" si="0"/>
        <v>25.313241636256922</v>
      </c>
    </row>
    <row r="11" spans="1:7" ht="15.6" x14ac:dyDescent="0.3">
      <c r="A11" s="15">
        <v>5</v>
      </c>
      <c r="B11" s="39" t="s">
        <v>11</v>
      </c>
      <c r="C11" s="40"/>
      <c r="D11" s="41"/>
      <c r="E11" s="18">
        <v>38551</v>
      </c>
      <c r="F11" s="18">
        <v>0</v>
      </c>
      <c r="G11" s="17">
        <f t="shared" si="0"/>
        <v>0</v>
      </c>
    </row>
    <row r="12" spans="1:7" ht="15.6" x14ac:dyDescent="0.3">
      <c r="A12" s="15">
        <v>6</v>
      </c>
      <c r="B12" s="39" t="s">
        <v>12</v>
      </c>
      <c r="C12" s="40"/>
      <c r="D12" s="41"/>
      <c r="E12" s="18">
        <v>761675</v>
      </c>
      <c r="F12" s="18">
        <v>182534</v>
      </c>
      <c r="G12" s="17">
        <f t="shared" si="0"/>
        <v>23.964814389339285</v>
      </c>
    </row>
    <row r="13" spans="1:7" ht="15.6" x14ac:dyDescent="0.3">
      <c r="A13" s="15">
        <v>7</v>
      </c>
      <c r="B13" s="39" t="s">
        <v>13</v>
      </c>
      <c r="C13" s="40"/>
      <c r="D13" s="41"/>
      <c r="E13" s="18">
        <v>110322</v>
      </c>
      <c r="F13" s="18">
        <v>29169</v>
      </c>
      <c r="G13" s="17">
        <f t="shared" si="0"/>
        <v>26.439875999347368</v>
      </c>
    </row>
    <row r="14" spans="1:7" ht="15.6" x14ac:dyDescent="0.3">
      <c r="A14" s="15">
        <v>8</v>
      </c>
      <c r="B14" s="39" t="s">
        <v>14</v>
      </c>
      <c r="C14" s="40"/>
      <c r="D14" s="41"/>
      <c r="E14" s="18">
        <v>228321</v>
      </c>
      <c r="F14" s="18">
        <v>66619</v>
      </c>
      <c r="G14" s="17">
        <f t="shared" si="0"/>
        <v>29.17778040565695</v>
      </c>
    </row>
    <row r="15" spans="1:7" ht="15.6" x14ac:dyDescent="0.3">
      <c r="A15" s="15">
        <v>9</v>
      </c>
      <c r="B15" s="39" t="s">
        <v>15</v>
      </c>
      <c r="C15" s="40"/>
      <c r="D15" s="41"/>
      <c r="E15" s="18">
        <v>17723</v>
      </c>
      <c r="F15" s="18">
        <v>7346</v>
      </c>
      <c r="G15" s="17">
        <f t="shared" si="0"/>
        <v>41.448964622242286</v>
      </c>
    </row>
    <row r="16" spans="1:7" ht="15.6" x14ac:dyDescent="0.3">
      <c r="A16" s="15">
        <v>10</v>
      </c>
      <c r="B16" s="39" t="s">
        <v>16</v>
      </c>
      <c r="C16" s="40"/>
      <c r="D16" s="41"/>
      <c r="E16" s="18">
        <v>2506</v>
      </c>
      <c r="F16" s="18">
        <v>1154</v>
      </c>
      <c r="G16" s="17">
        <f t="shared" si="0"/>
        <v>46.049481245011968</v>
      </c>
    </row>
    <row r="17" spans="1:7" ht="15.6" x14ac:dyDescent="0.3">
      <c r="A17" s="15">
        <v>11</v>
      </c>
      <c r="B17" s="39" t="s">
        <v>21</v>
      </c>
      <c r="C17" s="40"/>
      <c r="D17" s="41"/>
      <c r="E17" s="18">
        <v>1375</v>
      </c>
      <c r="F17" s="18">
        <v>341</v>
      </c>
      <c r="G17" s="17">
        <f t="shared" si="0"/>
        <v>24.8</v>
      </c>
    </row>
    <row r="18" spans="1:7" ht="15.6" x14ac:dyDescent="0.3">
      <c r="A18" s="15">
        <v>12</v>
      </c>
      <c r="B18" s="39" t="s">
        <v>17</v>
      </c>
      <c r="C18" s="40"/>
      <c r="D18" s="41"/>
      <c r="E18" s="18">
        <v>26283</v>
      </c>
      <c r="F18" s="18">
        <v>7047</v>
      </c>
      <c r="G18" s="17">
        <f t="shared" si="0"/>
        <v>26.81200776167104</v>
      </c>
    </row>
    <row r="19" spans="1:7" ht="15.6" x14ac:dyDescent="0.3">
      <c r="A19" s="19"/>
      <c r="B19" s="20"/>
      <c r="C19" s="20"/>
      <c r="D19" s="20"/>
      <c r="E19" s="21"/>
      <c r="F19" s="21"/>
      <c r="G19" s="22"/>
    </row>
    <row r="20" spans="1:7" ht="15.6" x14ac:dyDescent="0.3">
      <c r="A20" s="13"/>
      <c r="B20" s="13"/>
      <c r="C20" s="13"/>
      <c r="D20" s="13"/>
      <c r="E20" s="13"/>
      <c r="F20" s="13"/>
      <c r="G20" s="13"/>
    </row>
    <row r="21" spans="1:7" x14ac:dyDescent="0.3">
      <c r="A21" s="1" t="s">
        <v>18</v>
      </c>
      <c r="B21" s="1"/>
      <c r="C21" s="1"/>
      <c r="D21" s="1"/>
      <c r="E21" s="1"/>
      <c r="F21" s="2"/>
      <c r="G21" s="2"/>
    </row>
    <row r="22" spans="1:7" ht="15.75" customHeight="1" x14ac:dyDescent="0.3">
      <c r="A22" s="37" t="s">
        <v>1</v>
      </c>
      <c r="B22" s="52" t="s">
        <v>2</v>
      </c>
      <c r="C22" s="53"/>
      <c r="D22" s="54"/>
      <c r="E22" s="45" t="s">
        <v>19</v>
      </c>
      <c r="F22" s="47" t="s">
        <v>20</v>
      </c>
      <c r="G22" s="48"/>
    </row>
    <row r="23" spans="1:7" x14ac:dyDescent="0.3">
      <c r="A23" s="38"/>
      <c r="B23" s="55"/>
      <c r="C23" s="56"/>
      <c r="D23" s="57"/>
      <c r="E23" s="46"/>
      <c r="F23" s="3" t="s">
        <v>5</v>
      </c>
      <c r="G23" s="3" t="s">
        <v>6</v>
      </c>
    </row>
    <row r="24" spans="1:7" ht="15.75" customHeight="1" x14ac:dyDescent="0.3">
      <c r="A24" s="4">
        <v>1</v>
      </c>
      <c r="B24" s="49" t="s">
        <v>7</v>
      </c>
      <c r="C24" s="50"/>
      <c r="D24" s="51"/>
      <c r="E24" s="5">
        <v>345550000</v>
      </c>
      <c r="F24" s="5">
        <v>64050000</v>
      </c>
      <c r="G24" s="6">
        <f>F24/E24*100</f>
        <v>18.535667776009259</v>
      </c>
    </row>
    <row r="25" spans="1:7" x14ac:dyDescent="0.3">
      <c r="A25" s="4">
        <v>2</v>
      </c>
      <c r="B25" s="42" t="s">
        <v>8</v>
      </c>
      <c r="C25" s="43"/>
      <c r="D25" s="44"/>
      <c r="E25" s="5">
        <v>2121412000</v>
      </c>
      <c r="F25" s="7">
        <v>38675000</v>
      </c>
      <c r="G25" s="6">
        <f t="shared" ref="G25:G35" si="1">F25/E25*100</f>
        <v>1.8230782139442976</v>
      </c>
    </row>
    <row r="26" spans="1:7" x14ac:dyDescent="0.3">
      <c r="A26" s="4">
        <v>3</v>
      </c>
      <c r="B26" s="42" t="s">
        <v>9</v>
      </c>
      <c r="C26" s="43"/>
      <c r="D26" s="44"/>
      <c r="E26" s="7">
        <v>7500000</v>
      </c>
      <c r="F26" s="8">
        <v>0</v>
      </c>
      <c r="G26" s="6">
        <f t="shared" si="1"/>
        <v>0</v>
      </c>
    </row>
    <row r="27" spans="1:7" x14ac:dyDescent="0.3">
      <c r="A27" s="4">
        <v>4</v>
      </c>
      <c r="B27" s="42" t="s">
        <v>10</v>
      </c>
      <c r="C27" s="43"/>
      <c r="D27" s="44"/>
      <c r="E27" s="7">
        <v>105650000</v>
      </c>
      <c r="F27" s="7">
        <v>17550000</v>
      </c>
      <c r="G27" s="6">
        <f t="shared" si="1"/>
        <v>16.611452910553716</v>
      </c>
    </row>
    <row r="28" spans="1:7" x14ac:dyDescent="0.3">
      <c r="A28" s="4">
        <v>5</v>
      </c>
      <c r="B28" s="42" t="s">
        <v>11</v>
      </c>
      <c r="C28" s="43"/>
      <c r="D28" s="44"/>
      <c r="E28" s="8">
        <v>199125000</v>
      </c>
      <c r="F28" s="8">
        <v>0</v>
      </c>
      <c r="G28" s="6">
        <f t="shared" si="1"/>
        <v>0</v>
      </c>
    </row>
    <row r="29" spans="1:7" x14ac:dyDescent="0.3">
      <c r="A29" s="4">
        <v>6</v>
      </c>
      <c r="B29" s="42" t="s">
        <v>12</v>
      </c>
      <c r="C29" s="43"/>
      <c r="D29" s="44"/>
      <c r="E29" s="9">
        <v>208736000</v>
      </c>
      <c r="F29" s="9">
        <v>41990000</v>
      </c>
      <c r="G29" s="6">
        <f t="shared" si="1"/>
        <v>20.116319178292198</v>
      </c>
    </row>
    <row r="30" spans="1:7" x14ac:dyDescent="0.3">
      <c r="A30" s="4">
        <v>7</v>
      </c>
      <c r="B30" s="42" t="s">
        <v>13</v>
      </c>
      <c r="C30" s="43"/>
      <c r="D30" s="44"/>
      <c r="E30" s="7">
        <v>171303100</v>
      </c>
      <c r="F30" s="7">
        <v>12500000</v>
      </c>
      <c r="G30" s="6">
        <f t="shared" si="1"/>
        <v>7.2970074680493227</v>
      </c>
    </row>
    <row r="31" spans="1:7" x14ac:dyDescent="0.3">
      <c r="A31" s="4">
        <v>8</v>
      </c>
      <c r="B31" s="42" t="s">
        <v>14</v>
      </c>
      <c r="C31" s="43"/>
      <c r="D31" s="44"/>
      <c r="E31" s="58">
        <v>488934300</v>
      </c>
      <c r="F31" s="58">
        <v>35496300</v>
      </c>
      <c r="G31" s="61">
        <f t="shared" si="1"/>
        <v>7.2599324694544842</v>
      </c>
    </row>
    <row r="32" spans="1:7" x14ac:dyDescent="0.3">
      <c r="A32" s="4">
        <v>9</v>
      </c>
      <c r="B32" s="42" t="s">
        <v>15</v>
      </c>
      <c r="C32" s="43"/>
      <c r="D32" s="44"/>
      <c r="E32" s="59"/>
      <c r="F32" s="60"/>
      <c r="G32" s="62"/>
    </row>
    <row r="33" spans="1:7" x14ac:dyDescent="0.3">
      <c r="A33" s="4">
        <v>10</v>
      </c>
      <c r="B33" s="42" t="s">
        <v>16</v>
      </c>
      <c r="C33" s="43"/>
      <c r="D33" s="44"/>
      <c r="E33" s="8">
        <v>213655400</v>
      </c>
      <c r="F33" s="8">
        <v>48927900</v>
      </c>
      <c r="G33" s="6">
        <f t="shared" si="1"/>
        <v>22.900380706502151</v>
      </c>
    </row>
    <row r="34" spans="1:7" x14ac:dyDescent="0.3">
      <c r="A34" s="4">
        <v>11</v>
      </c>
      <c r="B34" s="42" t="s">
        <v>21</v>
      </c>
      <c r="C34" s="43"/>
      <c r="D34" s="44"/>
      <c r="E34" s="7">
        <v>82085000</v>
      </c>
      <c r="F34" s="7">
        <v>41300000</v>
      </c>
      <c r="G34" s="6">
        <f t="shared" si="1"/>
        <v>50.31369921422916</v>
      </c>
    </row>
    <row r="35" spans="1:7" x14ac:dyDescent="0.3">
      <c r="A35" s="4">
        <v>12</v>
      </c>
      <c r="B35" s="42" t="s">
        <v>17</v>
      </c>
      <c r="C35" s="43"/>
      <c r="D35" s="44"/>
      <c r="E35" s="7">
        <v>348719100</v>
      </c>
      <c r="F35" s="7">
        <v>50261000</v>
      </c>
      <c r="G35" s="6">
        <f t="shared" si="1"/>
        <v>14.41303329814742</v>
      </c>
    </row>
    <row r="36" spans="1:7" ht="15.6" x14ac:dyDescent="0.3">
      <c r="A36" s="13"/>
      <c r="B36" s="13"/>
      <c r="C36" s="13"/>
      <c r="D36" s="13"/>
      <c r="E36" s="13"/>
      <c r="F36" s="13"/>
      <c r="G36" s="13"/>
    </row>
    <row r="37" spans="1:7" ht="15.6" x14ac:dyDescent="0.3">
      <c r="A37" s="13"/>
      <c r="B37" s="13"/>
      <c r="C37" s="13"/>
      <c r="D37" s="13"/>
      <c r="E37" s="13"/>
      <c r="F37" s="13"/>
      <c r="G37" s="13"/>
    </row>
    <row r="38" spans="1:7" ht="15.6" x14ac:dyDescent="0.3">
      <c r="A38" s="13"/>
      <c r="B38" s="13"/>
      <c r="C38" s="13"/>
      <c r="D38" s="13"/>
      <c r="E38" s="13"/>
      <c r="F38" s="13"/>
      <c r="G38" s="13"/>
    </row>
    <row r="39" spans="1:7" ht="15.6" x14ac:dyDescent="0.3">
      <c r="A39" s="13"/>
      <c r="B39" s="13"/>
      <c r="C39" s="13"/>
      <c r="D39" s="13"/>
      <c r="E39" s="13"/>
      <c r="F39" s="13"/>
      <c r="G39" s="13"/>
    </row>
    <row r="40" spans="1:7" ht="15.6" x14ac:dyDescent="0.3">
      <c r="A40" s="13"/>
      <c r="B40" s="13"/>
      <c r="C40" s="13"/>
      <c r="D40" s="13"/>
      <c r="E40" s="13"/>
      <c r="F40" s="13"/>
      <c r="G40" s="13"/>
    </row>
    <row r="41" spans="1:7" ht="15.6" x14ac:dyDescent="0.3">
      <c r="A41" s="13"/>
      <c r="B41" s="13"/>
      <c r="C41" s="13"/>
      <c r="D41" s="13"/>
      <c r="E41" s="13"/>
      <c r="F41" s="13"/>
      <c r="G41" s="13"/>
    </row>
    <row r="42" spans="1:7" ht="15.6" x14ac:dyDescent="0.3">
      <c r="A42" s="13"/>
      <c r="B42" s="13"/>
      <c r="C42" s="13"/>
      <c r="D42" s="13"/>
      <c r="E42" s="13"/>
      <c r="F42" s="13"/>
      <c r="G42" s="13"/>
    </row>
    <row r="43" spans="1:7" ht="15.6" x14ac:dyDescent="0.3">
      <c r="A43" s="13"/>
      <c r="B43" s="13"/>
      <c r="C43" s="13"/>
      <c r="D43" s="13"/>
      <c r="E43" s="13"/>
      <c r="F43" s="13"/>
      <c r="G43" s="13"/>
    </row>
    <row r="44" spans="1:7" ht="15.6" x14ac:dyDescent="0.3">
      <c r="A44" s="13"/>
      <c r="B44" s="13"/>
      <c r="C44" s="13"/>
      <c r="D44" s="13"/>
      <c r="E44" s="13"/>
      <c r="F44" s="13"/>
      <c r="G44" s="13"/>
    </row>
    <row r="45" spans="1:7" ht="15.6" x14ac:dyDescent="0.3">
      <c r="A45" s="13"/>
      <c r="B45" s="13"/>
      <c r="C45" s="13"/>
      <c r="D45" s="13"/>
      <c r="E45" s="13"/>
      <c r="F45" s="13"/>
      <c r="G45" s="13"/>
    </row>
    <row r="46" spans="1:7" x14ac:dyDescent="0.3">
      <c r="A46" s="13"/>
      <c r="B46" s="13"/>
      <c r="C46" s="13"/>
      <c r="D46" s="13"/>
      <c r="E46" s="13"/>
      <c r="F46" s="13"/>
      <c r="G46" s="13"/>
    </row>
  </sheetData>
  <mergeCells count="37">
    <mergeCell ref="B28:D28"/>
    <mergeCell ref="B29:D29"/>
    <mergeCell ref="B30:D30"/>
    <mergeCell ref="B31:D31"/>
    <mergeCell ref="B32:D32"/>
    <mergeCell ref="B33:D33"/>
    <mergeCell ref="B34:D34"/>
    <mergeCell ref="B35:D35"/>
    <mergeCell ref="E31:E32"/>
    <mergeCell ref="F31:F32"/>
    <mergeCell ref="G31:G32"/>
    <mergeCell ref="E22:E23"/>
    <mergeCell ref="F22:G22"/>
    <mergeCell ref="B24:D24"/>
    <mergeCell ref="B25:D25"/>
    <mergeCell ref="B26:D26"/>
    <mergeCell ref="B22:D23"/>
    <mergeCell ref="B27:D27"/>
    <mergeCell ref="B14:D14"/>
    <mergeCell ref="B15:D15"/>
    <mergeCell ref="B16:D16"/>
    <mergeCell ref="B17:D17"/>
    <mergeCell ref="B18:D18"/>
    <mergeCell ref="A22:A23"/>
    <mergeCell ref="B8:D8"/>
    <mergeCell ref="B9:D9"/>
    <mergeCell ref="B10:D10"/>
    <mergeCell ref="B11:D11"/>
    <mergeCell ref="B12:D12"/>
    <mergeCell ref="B13:D13"/>
    <mergeCell ref="B7:D7"/>
    <mergeCell ref="A5:A6"/>
    <mergeCell ref="E5:E6"/>
    <mergeCell ref="F5:G5"/>
    <mergeCell ref="A1:G1"/>
    <mergeCell ref="B5:D6"/>
    <mergeCell ref="A2:G2"/>
  </mergeCells>
  <pageMargins left="0.70866141732283472" right="0.31496062992125984" top="0.55118110236220474" bottom="0.15748031496062992" header="0.31496062992125984" footer="0.31496062992125984"/>
  <pageSetup paperSize="256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SPM+angg'20 </vt:lpstr>
      <vt:lpstr>'Data SPM+angg''20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</dc:creator>
  <cp:lastModifiedBy>DINKES  DEMAK</cp:lastModifiedBy>
  <cp:lastPrinted>2021-02-11T06:50:50Z</cp:lastPrinted>
  <dcterms:created xsi:type="dcterms:W3CDTF">2019-08-16T06:26:51Z</dcterms:created>
  <dcterms:modified xsi:type="dcterms:W3CDTF">2021-04-01T06:20:19Z</dcterms:modified>
</cp:coreProperties>
</file>