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ADMIN\Documents\PPID\"/>
    </mc:Choice>
  </mc:AlternateContent>
  <bookViews>
    <workbookView xWindow="0" yWindow="0" windowWidth="21570" windowHeight="8145"/>
  </bookViews>
  <sheets>
    <sheet name="2.1" sheetId="1" r:id="rId1"/>
  </sheets>
  <externalReferences>
    <externalReference r:id="rId2"/>
  </externalReferences>
  <definedNames>
    <definedName name="_xlnm.Print_Area" localSheetId="0">'2.1'!$A$1:$E$41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29" i="1"/>
  <c r="D29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</calcChain>
</file>

<file path=xl/sharedStrings.xml><?xml version="1.0" encoding="utf-8"?>
<sst xmlns="http://schemas.openxmlformats.org/spreadsheetml/2006/main" count="9" uniqueCount="9">
  <si>
    <t>JUMLAH SARANA PEMERINTAH DESA</t>
  </si>
  <si>
    <t xml:space="preserve">DI KECAMATAN GAJAH </t>
  </si>
  <si>
    <t>TAHUN 2018</t>
  </si>
  <si>
    <t>DESA</t>
  </si>
  <si>
    <t>BALAI DESA</t>
  </si>
  <si>
    <t>KANTOR DESA</t>
  </si>
  <si>
    <t>JUMLAH</t>
  </si>
  <si>
    <t>Tahun 2017</t>
  </si>
  <si>
    <t>Sumber : Monografi Kecamatan Gajah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</si>
</sst>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#,##0;\-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CG Times"/>
      <family val="1"/>
    </font>
    <font>
      <b/>
      <sz val="10"/>
      <color theme="0"/>
      <name val="Arial"/>
      <family val="2"/>
    </font>
    <font>
      <i/>
      <sz val="10"/>
      <name val="Arial"/>
      <family val="2"/>
    </font>
    <font>
      <i/>
      <sz val="11"/>
      <name val="Monotype Corsiva"/>
      <family val="4"/>
    </font>
    <font>
      <i/>
      <u/>
      <sz val="11"/>
      <name val="Monotype Corsiva"/>
      <family val="4"/>
    </font>
    <font>
      <sz val="11"/>
      <name val="Monotype Corsiva"/>
      <family val="4"/>
    </font>
    <font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5" fontId="1" fillId="0" borderId="0" xfId="1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/>
    <xf numFmtId="0" fontId="0" fillId="0" borderId="3" xfId="0" applyFont="1" applyFill="1" applyBorder="1" applyAlignment="1">
      <alignment horizontal="center" vertical="center"/>
    </xf>
    <xf numFmtId="165" fontId="1" fillId="0" borderId="3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 indent="1"/>
    </xf>
    <xf numFmtId="165" fontId="0" fillId="0" borderId="1" xfId="1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>
      <alignment horizontal="right" indent="1"/>
    </xf>
    <xf numFmtId="165" fontId="0" fillId="0" borderId="0" xfId="1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right" indent="1"/>
    </xf>
    <xf numFmtId="165" fontId="0" fillId="0" borderId="4" xfId="1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0" fontId="0" fillId="0" borderId="5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2" borderId="0" xfId="0" applyFont="1" applyFill="1" applyBorder="1"/>
    <xf numFmtId="0" fontId="9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JAH%202019/Gajah%202019/100.KCA%20Gajah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t Isi"/>
      <sheetName val="Anlss1"/>
      <sheetName val="Bab 1"/>
      <sheetName val="Anlisis2"/>
      <sheetName val="Bab 2"/>
      <sheetName val="Anlss3"/>
      <sheetName val="Bab 3"/>
      <sheetName val="3 A"/>
      <sheetName val="Sheet1"/>
      <sheetName val="Anlss 4"/>
      <sheetName val="Bab 4"/>
      <sheetName val="Anlss 5"/>
      <sheetName val="Bab 5"/>
    </sheetNames>
    <sheetDataSet>
      <sheetData sheetId="0"/>
      <sheetData sheetId="1">
        <row r="91">
          <cell r="C91">
            <v>3</v>
          </cell>
        </row>
      </sheetData>
      <sheetData sheetId="2">
        <row r="10">
          <cell r="I10">
            <v>1</v>
          </cell>
          <cell r="K10" t="str">
            <v>Surodadi</v>
          </cell>
        </row>
        <row r="11">
          <cell r="I11">
            <v>2</v>
          </cell>
          <cell r="K11" t="str">
            <v>Jatisono</v>
          </cell>
        </row>
        <row r="12">
          <cell r="I12">
            <v>3</v>
          </cell>
          <cell r="K12" t="str">
            <v>Kedondong</v>
          </cell>
        </row>
        <row r="13">
          <cell r="I13">
            <v>4</v>
          </cell>
          <cell r="K13" t="str">
            <v>Gedangalas</v>
          </cell>
        </row>
        <row r="14">
          <cell r="I14">
            <v>5</v>
          </cell>
          <cell r="K14" t="str">
            <v>Sambiroto</v>
          </cell>
        </row>
        <row r="15">
          <cell r="I15">
            <v>6</v>
          </cell>
          <cell r="K15" t="str">
            <v>Tanjunganyar</v>
          </cell>
        </row>
        <row r="16">
          <cell r="I16">
            <v>7</v>
          </cell>
          <cell r="K16" t="str">
            <v>Wilalung</v>
          </cell>
        </row>
        <row r="17">
          <cell r="I17">
            <v>8</v>
          </cell>
          <cell r="K17" t="str">
            <v>Medini</v>
          </cell>
        </row>
        <row r="18">
          <cell r="I18">
            <v>9</v>
          </cell>
          <cell r="K18" t="str">
            <v>Mlatiharjo</v>
          </cell>
        </row>
        <row r="19">
          <cell r="I19">
            <v>10</v>
          </cell>
          <cell r="K19" t="str">
            <v>Tambirejo</v>
          </cell>
        </row>
        <row r="20">
          <cell r="I20">
            <v>11</v>
          </cell>
          <cell r="K20" t="str">
            <v>Banjarsari</v>
          </cell>
        </row>
        <row r="21">
          <cell r="I21">
            <v>12</v>
          </cell>
          <cell r="K21" t="str">
            <v>Boyolali</v>
          </cell>
        </row>
        <row r="22">
          <cell r="I22">
            <v>13</v>
          </cell>
          <cell r="K22" t="str">
            <v>Gajah</v>
          </cell>
        </row>
        <row r="23">
          <cell r="I23">
            <v>14</v>
          </cell>
          <cell r="K23" t="str">
            <v>Sari</v>
          </cell>
        </row>
        <row r="24">
          <cell r="I24">
            <v>15</v>
          </cell>
          <cell r="K24" t="str">
            <v>Mlekang</v>
          </cell>
        </row>
        <row r="25">
          <cell r="I25">
            <v>16</v>
          </cell>
          <cell r="K25" t="str">
            <v>Sambung</v>
          </cell>
        </row>
        <row r="26">
          <cell r="I26">
            <v>17</v>
          </cell>
          <cell r="K26" t="str">
            <v>Tlogopandogan</v>
          </cell>
        </row>
        <row r="27">
          <cell r="I27">
            <v>18</v>
          </cell>
          <cell r="K27" t="str">
            <v>Mojosimo</v>
          </cell>
        </row>
      </sheetData>
      <sheetData sheetId="3">
        <row r="45">
          <cell r="G45">
            <v>12</v>
          </cell>
        </row>
      </sheetData>
      <sheetData sheetId="4">
        <row r="41">
          <cell r="V41" t="str">
            <v xml:space="preserve"> Kecamatan Gajah Dalam Angka  2017 </v>
          </cell>
        </row>
      </sheetData>
      <sheetData sheetId="5">
        <row r="91">
          <cell r="R91">
            <v>20</v>
          </cell>
        </row>
      </sheetData>
      <sheetData sheetId="6">
        <row r="10">
          <cell r="A10">
            <v>1</v>
          </cell>
        </row>
      </sheetData>
      <sheetData sheetId="7">
        <row r="10">
          <cell r="D10">
            <v>63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4"/>
  <sheetViews>
    <sheetView tabSelected="1" view="pageBreakPreview" zoomScale="105" zoomScaleSheetLayoutView="105" workbookViewId="0">
      <selection activeCell="A41" sqref="A41"/>
    </sheetView>
  </sheetViews>
  <sheetFormatPr defaultRowHeight="12.75"/>
  <cols>
    <col min="1" max="1" width="5.7109375" style="31" customWidth="1"/>
    <col min="2" max="2" width="4.140625" style="31" customWidth="1"/>
    <col min="3" max="3" width="27" style="31" customWidth="1"/>
    <col min="4" max="5" width="14.5703125" style="31" customWidth="1"/>
    <col min="6" max="7" width="14.140625" style="31" customWidth="1"/>
    <col min="8" max="16384" width="9.140625" style="32"/>
  </cols>
  <sheetData>
    <row r="1" spans="1:8" s="2" customFormat="1">
      <c r="A1" s="1"/>
      <c r="B1" s="1"/>
      <c r="C1" s="1" t="s">
        <v>0</v>
      </c>
      <c r="D1" s="1"/>
      <c r="E1" s="1"/>
    </row>
    <row r="2" spans="1:8" s="2" customFormat="1">
      <c r="A2" s="1"/>
      <c r="B2" s="1"/>
      <c r="C2" s="1" t="s">
        <v>1</v>
      </c>
      <c r="D2" s="1"/>
      <c r="E2" s="1"/>
    </row>
    <row r="3" spans="1:8" s="4" customFormat="1">
      <c r="A3" s="1"/>
      <c r="B3" s="1"/>
      <c r="C3" s="1" t="s">
        <v>2</v>
      </c>
      <c r="D3" s="1"/>
      <c r="E3" s="3"/>
    </row>
    <row r="4" spans="1:8" s="4" customFormat="1" ht="13.5" thickBot="1">
      <c r="A4" s="5"/>
      <c r="B4" s="5"/>
      <c r="C4" s="5"/>
      <c r="D4" s="5"/>
      <c r="E4" s="5"/>
    </row>
    <row r="5" spans="1:8" s="4" customFormat="1">
      <c r="A5" s="6"/>
      <c r="B5" s="6"/>
      <c r="C5" s="6"/>
      <c r="D5" s="6"/>
      <c r="E5" s="6"/>
    </row>
    <row r="6" spans="1:8" s="5" customFormat="1">
      <c r="A6" s="7" t="s">
        <v>3</v>
      </c>
      <c r="B6" s="7"/>
      <c r="C6" s="7"/>
      <c r="D6" s="8" t="s">
        <v>4</v>
      </c>
      <c r="E6" s="8" t="s">
        <v>5</v>
      </c>
    </row>
    <row r="7" spans="1:8" s="5" customFormat="1" ht="14.65" customHeight="1">
      <c r="A7" s="8"/>
      <c r="B7" s="8"/>
      <c r="C7" s="8"/>
      <c r="D7" s="8"/>
      <c r="E7" s="8"/>
    </row>
    <row r="8" spans="1:8" s="5" customFormat="1" ht="14.65" customHeight="1">
      <c r="A8" s="9">
        <v>1</v>
      </c>
      <c r="B8" s="9"/>
      <c r="C8" s="9"/>
      <c r="D8" s="10">
        <v>2</v>
      </c>
      <c r="E8" s="10">
        <v>3</v>
      </c>
    </row>
    <row r="9" spans="1:8" s="5" customFormat="1" ht="14.65" customHeight="1"/>
    <row r="10" spans="1:8" s="5" customFormat="1" ht="14.65" customHeight="1">
      <c r="A10" s="8">
        <f>+'[1]Bab 1'!I10</f>
        <v>1</v>
      </c>
      <c r="B10" s="8"/>
      <c r="C10" s="5" t="str">
        <f>+'[1]Bab 1'!K10</f>
        <v>Surodadi</v>
      </c>
      <c r="D10" s="11">
        <v>1</v>
      </c>
      <c r="E10" s="11">
        <v>1</v>
      </c>
    </row>
    <row r="11" spans="1:8" s="5" customFormat="1" ht="14.65" customHeight="1">
      <c r="A11" s="8">
        <f>+'[1]Bab 1'!I11</f>
        <v>2</v>
      </c>
      <c r="B11" s="8"/>
      <c r="C11" s="5" t="str">
        <f>+'[1]Bab 1'!K11</f>
        <v>Jatisono</v>
      </c>
      <c r="D11" s="11">
        <v>1</v>
      </c>
      <c r="E11" s="11">
        <v>1</v>
      </c>
    </row>
    <row r="12" spans="1:8" s="5" customFormat="1" ht="14.65" customHeight="1">
      <c r="A12" s="8">
        <f>+'[1]Bab 1'!I12</f>
        <v>3</v>
      </c>
      <c r="B12" s="8"/>
      <c r="C12" s="5" t="str">
        <f>+'[1]Bab 1'!K12</f>
        <v>Kedondong</v>
      </c>
      <c r="D12" s="11">
        <v>1</v>
      </c>
      <c r="E12" s="11">
        <v>1</v>
      </c>
      <c r="H12" s="12"/>
    </row>
    <row r="13" spans="1:8" s="5" customFormat="1" ht="14.65" customHeight="1">
      <c r="A13" s="8">
        <f>+'[1]Bab 1'!I13</f>
        <v>4</v>
      </c>
      <c r="B13" s="8"/>
      <c r="C13" s="5" t="str">
        <f>+'[1]Bab 1'!K13</f>
        <v>Gedangalas</v>
      </c>
      <c r="D13" s="11">
        <v>1</v>
      </c>
      <c r="E13" s="11">
        <v>1</v>
      </c>
      <c r="H13" s="12"/>
    </row>
    <row r="14" spans="1:8" s="5" customFormat="1" ht="14.65" customHeight="1">
      <c r="A14" s="8">
        <f>+'[1]Bab 1'!I14</f>
        <v>5</v>
      </c>
      <c r="B14" s="8"/>
      <c r="C14" s="5" t="str">
        <f>+'[1]Bab 1'!K14</f>
        <v>Sambiroto</v>
      </c>
      <c r="D14" s="11">
        <v>1</v>
      </c>
      <c r="E14" s="11">
        <v>1</v>
      </c>
      <c r="H14" s="12"/>
    </row>
    <row r="15" spans="1:8" s="5" customFormat="1" ht="14.65" customHeight="1">
      <c r="A15" s="8">
        <f>+'[1]Bab 1'!I15</f>
        <v>6</v>
      </c>
      <c r="B15" s="8"/>
      <c r="C15" s="5" t="str">
        <f>+'[1]Bab 1'!K15</f>
        <v>Tanjunganyar</v>
      </c>
      <c r="D15" s="11">
        <v>1</v>
      </c>
      <c r="E15" s="11">
        <v>1</v>
      </c>
      <c r="H15" s="12"/>
    </row>
    <row r="16" spans="1:8" s="5" customFormat="1" ht="14.65" customHeight="1">
      <c r="A16" s="8">
        <f>+'[1]Bab 1'!I16</f>
        <v>7</v>
      </c>
      <c r="B16" s="8"/>
      <c r="C16" s="5" t="str">
        <f>+'[1]Bab 1'!K16</f>
        <v>Wilalung</v>
      </c>
      <c r="D16" s="11">
        <v>1</v>
      </c>
      <c r="E16" s="11">
        <v>1</v>
      </c>
      <c r="H16" s="12"/>
    </row>
    <row r="17" spans="1:9" s="5" customFormat="1" ht="14.65" customHeight="1">
      <c r="A17" s="8">
        <f>+'[1]Bab 1'!I17</f>
        <v>8</v>
      </c>
      <c r="B17" s="8"/>
      <c r="C17" s="5" t="str">
        <f>+'[1]Bab 1'!K17</f>
        <v>Medini</v>
      </c>
      <c r="D17" s="11">
        <v>1</v>
      </c>
      <c r="E17" s="11">
        <v>1</v>
      </c>
      <c r="H17" s="12"/>
    </row>
    <row r="18" spans="1:9" s="5" customFormat="1" ht="14.65" customHeight="1">
      <c r="A18" s="8">
        <f>+'[1]Bab 1'!I18</f>
        <v>9</v>
      </c>
      <c r="B18" s="8"/>
      <c r="C18" s="5" t="str">
        <f>+'[1]Bab 1'!K18</f>
        <v>Mlatiharjo</v>
      </c>
      <c r="D18" s="11">
        <v>1</v>
      </c>
      <c r="E18" s="11">
        <v>1</v>
      </c>
      <c r="H18" s="12"/>
    </row>
    <row r="19" spans="1:9" s="5" customFormat="1" ht="14.65" customHeight="1">
      <c r="A19" s="8">
        <f>+'[1]Bab 1'!I19</f>
        <v>10</v>
      </c>
      <c r="B19" s="8"/>
      <c r="C19" s="5" t="str">
        <f>+'[1]Bab 1'!K19</f>
        <v>Tambirejo</v>
      </c>
      <c r="D19" s="11">
        <v>1</v>
      </c>
      <c r="E19" s="11">
        <v>1</v>
      </c>
      <c r="H19" s="12"/>
    </row>
    <row r="20" spans="1:9" s="5" customFormat="1" ht="14.65" customHeight="1">
      <c r="A20" s="8">
        <f>+'[1]Bab 1'!I20</f>
        <v>11</v>
      </c>
      <c r="B20" s="8"/>
      <c r="C20" s="5" t="str">
        <f>+'[1]Bab 1'!K20</f>
        <v>Banjarsari</v>
      </c>
      <c r="D20" s="11">
        <v>1</v>
      </c>
      <c r="E20" s="11">
        <v>1</v>
      </c>
      <c r="H20" s="12"/>
    </row>
    <row r="21" spans="1:9" s="5" customFormat="1" ht="14.65" customHeight="1">
      <c r="A21" s="8">
        <f>+'[1]Bab 1'!I21</f>
        <v>12</v>
      </c>
      <c r="B21" s="8"/>
      <c r="C21" s="5" t="str">
        <f>+'[1]Bab 1'!K21</f>
        <v>Boyolali</v>
      </c>
      <c r="D21" s="11">
        <v>1</v>
      </c>
      <c r="E21" s="11">
        <v>1</v>
      </c>
      <c r="H21" s="12"/>
    </row>
    <row r="22" spans="1:9" s="5" customFormat="1" ht="14.65" customHeight="1">
      <c r="A22" s="8">
        <f>+'[1]Bab 1'!I22</f>
        <v>13</v>
      </c>
      <c r="B22" s="8"/>
      <c r="C22" s="5" t="str">
        <f>+'[1]Bab 1'!K22</f>
        <v>Gajah</v>
      </c>
      <c r="D22" s="11">
        <v>1</v>
      </c>
      <c r="E22" s="11">
        <v>1</v>
      </c>
      <c r="H22" s="12"/>
    </row>
    <row r="23" spans="1:9" s="5" customFormat="1" ht="14.65" customHeight="1">
      <c r="A23" s="8">
        <f>+'[1]Bab 1'!I23</f>
        <v>14</v>
      </c>
      <c r="B23" s="8"/>
      <c r="C23" s="5" t="str">
        <f>+'[1]Bab 1'!K23</f>
        <v>Sari</v>
      </c>
      <c r="D23" s="11">
        <v>1</v>
      </c>
      <c r="E23" s="11">
        <v>1</v>
      </c>
      <c r="H23" s="12"/>
    </row>
    <row r="24" spans="1:9" s="5" customFormat="1" ht="14.65" customHeight="1">
      <c r="A24" s="8">
        <f>+'[1]Bab 1'!I24</f>
        <v>15</v>
      </c>
      <c r="B24" s="8"/>
      <c r="C24" s="5" t="str">
        <f>+'[1]Bab 1'!K24</f>
        <v>Mlekang</v>
      </c>
      <c r="D24" s="11">
        <v>1</v>
      </c>
      <c r="E24" s="11">
        <v>1</v>
      </c>
      <c r="H24" s="12"/>
    </row>
    <row r="25" spans="1:9" s="5" customFormat="1" ht="14.65" customHeight="1">
      <c r="A25" s="8">
        <f>+'[1]Bab 1'!I25</f>
        <v>16</v>
      </c>
      <c r="B25" s="8"/>
      <c r="C25" s="5" t="str">
        <f>+'[1]Bab 1'!K25</f>
        <v>Sambung</v>
      </c>
      <c r="D25" s="11">
        <v>1</v>
      </c>
      <c r="E25" s="11">
        <v>1</v>
      </c>
      <c r="H25" s="12"/>
    </row>
    <row r="26" spans="1:9" s="5" customFormat="1" ht="14.65" customHeight="1">
      <c r="A26" s="8">
        <f>+'[1]Bab 1'!I26</f>
        <v>17</v>
      </c>
      <c r="B26" s="8"/>
      <c r="C26" s="5" t="str">
        <f>+'[1]Bab 1'!K26</f>
        <v>Tlogopandogan</v>
      </c>
      <c r="D26" s="11">
        <v>1</v>
      </c>
      <c r="E26" s="11">
        <v>1</v>
      </c>
      <c r="H26" s="12"/>
    </row>
    <row r="27" spans="1:9" s="5" customFormat="1" ht="14.65" customHeight="1">
      <c r="A27" s="8">
        <f>+'[1]Bab 1'!I27</f>
        <v>18</v>
      </c>
      <c r="B27" s="8"/>
      <c r="C27" s="5" t="str">
        <f>+'[1]Bab 1'!K27</f>
        <v>Mojosimo</v>
      </c>
      <c r="D27" s="11">
        <v>1</v>
      </c>
      <c r="E27" s="11">
        <v>1</v>
      </c>
      <c r="H27" s="12"/>
    </row>
    <row r="28" spans="1:9" s="5" customFormat="1" ht="14.65" customHeight="1" thickBot="1">
      <c r="D28" s="11"/>
      <c r="E28" s="11"/>
      <c r="H28" s="12"/>
    </row>
    <row r="29" spans="1:9" s="5" customFormat="1" ht="14.65" customHeight="1" thickBot="1">
      <c r="A29" s="13"/>
      <c r="B29" s="13"/>
      <c r="C29" s="13" t="s">
        <v>6</v>
      </c>
      <c r="D29" s="14">
        <f>SUM(D10:D27)</f>
        <v>18</v>
      </c>
      <c r="E29" s="14">
        <f>SUM(E10:E27)</f>
        <v>18</v>
      </c>
      <c r="H29" s="12"/>
    </row>
    <row r="30" spans="1:9" s="5" customFormat="1" ht="14.65" customHeight="1">
      <c r="A30" s="15"/>
      <c r="B30" s="15"/>
      <c r="C30" s="16" t="s">
        <v>7</v>
      </c>
      <c r="D30" s="17">
        <v>18</v>
      </c>
      <c r="E30" s="17">
        <v>18</v>
      </c>
    </row>
    <row r="31" spans="1:9" s="20" customFormat="1" ht="14.65" customHeight="1">
      <c r="A31" s="15"/>
      <c r="B31" s="15"/>
      <c r="C31" s="18">
        <v>2016</v>
      </c>
      <c r="D31" s="19">
        <v>18</v>
      </c>
      <c r="E31" s="19">
        <v>18</v>
      </c>
      <c r="H31" s="21"/>
      <c r="I31" s="21"/>
    </row>
    <row r="32" spans="1:9" s="5" customFormat="1" ht="14.25" customHeight="1">
      <c r="A32" s="15"/>
      <c r="B32" s="15"/>
      <c r="C32" s="18">
        <v>2015</v>
      </c>
      <c r="D32" s="19">
        <v>18</v>
      </c>
      <c r="E32" s="19">
        <v>18</v>
      </c>
      <c r="H32" s="12"/>
    </row>
    <row r="33" spans="1:5" s="5" customFormat="1" ht="14.65" customHeight="1" thickBot="1">
      <c r="A33" s="22"/>
      <c r="B33" s="22"/>
      <c r="C33" s="23">
        <v>2014</v>
      </c>
      <c r="D33" s="24">
        <v>18</v>
      </c>
      <c r="E33" s="24">
        <v>18</v>
      </c>
    </row>
    <row r="34" spans="1:5" s="5" customFormat="1" ht="14.65" customHeight="1">
      <c r="A34" s="25" t="s">
        <v>8</v>
      </c>
      <c r="B34" s="25"/>
      <c r="C34" s="25"/>
    </row>
    <row r="35" spans="1:5" s="5" customFormat="1" ht="14.65" customHeight="1">
      <c r="A35" s="25"/>
      <c r="B35" s="25"/>
      <c r="C35" s="25"/>
    </row>
    <row r="36" spans="1:5" s="5" customFormat="1" ht="14.65" customHeight="1">
      <c r="A36" s="25"/>
      <c r="B36" s="25"/>
      <c r="C36" s="25"/>
    </row>
    <row r="37" spans="1:5" s="5" customFormat="1" ht="14.65" customHeight="1">
      <c r="A37" s="25"/>
      <c r="B37" s="25"/>
      <c r="C37" s="25"/>
    </row>
    <row r="38" spans="1:5" s="5" customFormat="1" ht="15" customHeight="1">
      <c r="A38" s="25"/>
      <c r="B38" s="25"/>
      <c r="C38" s="25"/>
    </row>
    <row r="39" spans="1:5" s="5" customFormat="1" ht="15" customHeight="1">
      <c r="A39" s="25"/>
      <c r="B39" s="25"/>
      <c r="C39" s="25"/>
    </row>
    <row r="40" spans="1:5" s="5" customFormat="1" ht="15" customHeight="1">
      <c r="A40" s="26"/>
      <c r="B40" s="26"/>
      <c r="C40" s="26"/>
      <c r="D40" s="26"/>
      <c r="E40" s="26"/>
    </row>
    <row r="41" spans="1:5" s="5" customFormat="1" ht="15" customHeight="1">
      <c r="A41" s="27"/>
      <c r="B41" s="27"/>
      <c r="C41" s="28"/>
      <c r="D41" s="29"/>
      <c r="E41" s="29">
        <f>[1]Anlisis2!G45+1</f>
        <v>13</v>
      </c>
    </row>
    <row r="42" spans="1:5" s="5" customFormat="1" ht="15" customHeight="1"/>
    <row r="43" spans="1:5" s="29" customFormat="1" ht="12" customHeight="1"/>
    <row r="44" spans="1:5" s="30" customFormat="1"/>
  </sheetData>
  <sheetProtection selectLockedCells="1" selectUnlockedCells="1"/>
  <mergeCells count="2">
    <mergeCell ref="A6:C6"/>
    <mergeCell ref="A8:C8"/>
  </mergeCells>
  <pageMargins left="0.68700786999999996" right="0.393700787" top="0.55118110236220497" bottom="0.55118110236220497" header="0.511811023622047" footer="0.511811023622047"/>
  <pageSetup paperSize="11" scale="9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</vt:lpstr>
      <vt:lpstr>'2.1'!Print_Area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NGADMIN</dc:creator>
  <cp:lastModifiedBy>NGADMIN</cp:lastModifiedBy>
  <cp:lastPrinted>2020-08-11T01:56:32Z</cp:lastPrinted>
  <dcterms:created xsi:type="dcterms:W3CDTF">2020-08-11T01:56:17Z</dcterms:created>
  <dcterms:modified xsi:type="dcterms:W3CDTF">2020-08-11T01:56:54Z</dcterms:modified>
</cp:coreProperties>
</file>