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OPEN DATA\DDA DINLUTKAN 2016-2020 fix\DDA 2020\"/>
    </mc:Choice>
  </mc:AlternateContent>
  <bookViews>
    <workbookView xWindow="0" yWindow="0" windowWidth="19200" windowHeight="7640"/>
  </bookViews>
  <sheets>
    <sheet name="TempatPelelanganIkan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H18" i="3"/>
  <c r="O18" i="3"/>
  <c r="J17" i="3"/>
  <c r="I17" i="3"/>
  <c r="E17" i="3"/>
  <c r="P9" i="3"/>
  <c r="P18" i="3" s="1"/>
  <c r="O9" i="3"/>
  <c r="N9" i="3"/>
  <c r="N18" i="3" s="1"/>
  <c r="M9" i="3"/>
  <c r="M18" i="3" s="1"/>
  <c r="L9" i="3"/>
  <c r="L18" i="3" s="1"/>
  <c r="K9" i="3"/>
  <c r="K18" i="3" s="1"/>
  <c r="J9" i="3"/>
  <c r="J18" i="3" s="1"/>
  <c r="I9" i="3"/>
  <c r="H9" i="3"/>
  <c r="G9" i="3"/>
  <c r="F9" i="3"/>
  <c r="F18" i="3" s="1"/>
  <c r="E9" i="3"/>
  <c r="I18" i="3" l="1"/>
  <c r="E18" i="3"/>
  <c r="R18" i="3"/>
</calcChain>
</file>

<file path=xl/sharedStrings.xml><?xml version="1.0" encoding="utf-8"?>
<sst xmlns="http://schemas.openxmlformats.org/spreadsheetml/2006/main" count="33" uniqueCount="33">
  <si>
    <t>No</t>
  </si>
  <si>
    <t>KECAMATAN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</si>
  <si>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</si>
  <si>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</si>
  <si>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</si>
  <si>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</si>
  <si>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</si>
  <si>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</si>
  <si>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</si>
  <si>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</si>
  <si>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</si>
  <si>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</si>
  <si>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</si>
  <si>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</si>
  <si>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</si>
  <si>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</si>
  <si>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Total</t>
  </si>
  <si>
    <t>NAMA TPI</t>
  </si>
  <si>
    <t>KELURAHAN</t>
  </si>
  <si>
    <t>Produksi Per Bulan</t>
  </si>
  <si>
    <t>Jan</t>
  </si>
  <si>
    <t>Feb</t>
  </si>
  <si>
    <t>Mar</t>
  </si>
  <si>
    <t>Apr</t>
  </si>
  <si>
    <t>Mei</t>
  </si>
  <si>
    <t>Juni</t>
  </si>
  <si>
    <t>Juli</t>
  </si>
  <si>
    <t>Agustus</t>
  </si>
  <si>
    <t>Sept</t>
  </si>
  <si>
    <t>Okt</t>
  </si>
  <si>
    <t>Nov</t>
  </si>
  <si>
    <t>Des</t>
  </si>
  <si>
    <t>7.B.3. TEMPAT PELELANGAN IKAN (TPI)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</si>
</sst>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charset val="1"/>
      <scheme val="minor"/>
    </font>
    <font>
      <b/>
      <sz val="1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theme="9" tint="-0.499984740745262"/>
      </left>
      <right/>
      <top/>
      <bottom/>
      <diagonal/>
    </border>
    <border>
      <left style="hair">
        <color theme="9" tint="-0.499984740745262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9" tint="-0.499984740745262"/>
      </top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0" xfId="0" applyFill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2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3" fontId="0" fillId="0" borderId="3" xfId="0" applyNumberFormat="1" applyBorder="1"/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2">
    <cellStyle name="Normal" xfId="0" builtinId="0"/>
    <cellStyle name="Normal 2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MAK%20BARU%20DANAR\STATISTIK%20TANGKAP%20dan%20KP3K\STATISTIK%20TANGKAP%202020\LaporanTP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demak2017"/>
      <sheetName val="Nelayan"/>
      <sheetName val="Bakul (KPLI)"/>
      <sheetName val="Wedung2017"/>
      <sheetName val="PPI Wdg"/>
      <sheetName val="Morodemak2020"/>
      <sheetName val="Wedung2020"/>
      <sheetName val="Rekap TPI 2020"/>
      <sheetName val="Sheet1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268193</v>
          </cell>
        </row>
        <row r="7">
          <cell r="C7">
            <v>19654</v>
          </cell>
        </row>
        <row r="8">
          <cell r="C8">
            <v>284817</v>
          </cell>
        </row>
        <row r="9">
          <cell r="C9">
            <v>582731</v>
          </cell>
        </row>
        <row r="10">
          <cell r="C10">
            <v>520118</v>
          </cell>
        </row>
        <row r="11">
          <cell r="C11">
            <v>299201</v>
          </cell>
        </row>
        <row r="12">
          <cell r="C12">
            <v>357962</v>
          </cell>
        </row>
        <row r="13">
          <cell r="C13">
            <v>379909</v>
          </cell>
        </row>
        <row r="14">
          <cell r="C14">
            <v>699732</v>
          </cell>
        </row>
        <row r="15">
          <cell r="C15">
            <v>583838</v>
          </cell>
        </row>
        <row r="16">
          <cell r="C16">
            <v>583856</v>
          </cell>
        </row>
        <row r="17">
          <cell r="C17">
            <v>425037</v>
          </cell>
        </row>
      </sheetData>
      <sheetData sheetId="6">
        <row r="6">
          <cell r="C6">
            <v>5882</v>
          </cell>
        </row>
        <row r="10">
          <cell r="C10">
            <v>5767</v>
          </cell>
        </row>
        <row r="11">
          <cell r="C11">
            <v>3879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selection activeCell="D3" sqref="D3"/>
    </sheetView>
  </sheetViews>
  <sheetFormatPr defaultRowHeight="14.5" x14ac:dyDescent="0.35"/>
  <cols>
    <col min="2" max="2" width="16" customWidth="1"/>
    <col min="3" max="3" width="13" customWidth="1"/>
    <col min="4" max="4" width="12" customWidth="1"/>
  </cols>
  <sheetData>
    <row r="1" spans="1:18" s="28" customFormat="1" ht="27.5" customHeight="1" x14ac:dyDescent="0.35">
      <c r="A1" s="27" t="s">
        <v>32</v>
      </c>
      <c r="B1" s="25"/>
      <c r="C1" s="25"/>
      <c r="D1" s="25"/>
      <c r="E1" s="25"/>
      <c r="F1" s="25"/>
      <c r="G1" s="25"/>
      <c r="H1" s="25"/>
      <c r="I1" s="25"/>
      <c r="J1" s="25"/>
    </row>
    <row r="2" spans="1:18" s="12" customFormat="1" ht="26" customHeight="1" x14ac:dyDescent="0.35">
      <c r="A2" s="20" t="s">
        <v>0</v>
      </c>
      <c r="B2" s="20" t="s">
        <v>17</v>
      </c>
      <c r="C2" s="21" t="s">
        <v>1</v>
      </c>
      <c r="D2" s="21" t="s">
        <v>18</v>
      </c>
      <c r="E2" s="26" t="s">
        <v>19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3"/>
      <c r="R2" s="13"/>
    </row>
    <row r="3" spans="1:18" s="12" customFormat="1" ht="18.75" customHeight="1" x14ac:dyDescent="0.35">
      <c r="A3" s="23"/>
      <c r="B3" s="23"/>
      <c r="C3" s="22"/>
      <c r="D3" s="22"/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5"/>
      <c r="R3" s="16"/>
    </row>
    <row r="4" spans="1:18" s="12" customFormat="1" ht="15.5" x14ac:dyDescent="0.35">
      <c r="A4" s="2">
        <v>1</v>
      </c>
      <c r="B4" s="3" t="s">
        <v>2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1"/>
    </row>
    <row r="5" spans="1:18" s="12" customFormat="1" ht="15.5" x14ac:dyDescent="0.35">
      <c r="A5" s="7">
        <v>2</v>
      </c>
      <c r="B5" s="8" t="s">
        <v>3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"/>
      <c r="R5" s="1"/>
    </row>
    <row r="6" spans="1:18" s="12" customFormat="1" ht="15.5" x14ac:dyDescent="0.35">
      <c r="A6" s="7">
        <v>3</v>
      </c>
      <c r="B6" s="8" t="s">
        <v>4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/>
      <c r="R6" s="1"/>
    </row>
    <row r="7" spans="1:18" s="12" customFormat="1" ht="15.5" x14ac:dyDescent="0.35">
      <c r="A7" s="7">
        <v>4</v>
      </c>
      <c r="B7" s="8" t="s">
        <v>5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  <c r="R7" s="1"/>
    </row>
    <row r="8" spans="1:18" s="12" customFormat="1" ht="15.5" x14ac:dyDescent="0.35">
      <c r="A8" s="7">
        <v>5</v>
      </c>
      <c r="B8" s="8" t="s">
        <v>6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6"/>
      <c r="R8" s="1"/>
    </row>
    <row r="9" spans="1:18" s="12" customFormat="1" ht="15.5" x14ac:dyDescent="0.35">
      <c r="A9" s="7">
        <v>6</v>
      </c>
      <c r="B9" s="8" t="s">
        <v>7</v>
      </c>
      <c r="C9" s="9"/>
      <c r="D9" s="10"/>
      <c r="E9" s="10">
        <f>[1]Morodemak2020!$C$6</f>
        <v>268193</v>
      </c>
      <c r="F9" s="10">
        <f>[1]Morodemak2020!$C$7</f>
        <v>19654</v>
      </c>
      <c r="G9" s="10">
        <f>[1]Morodemak2020!$C$8</f>
        <v>284817</v>
      </c>
      <c r="H9" s="24">
        <f>[1]Morodemak2020!$C$9</f>
        <v>582731</v>
      </c>
      <c r="I9" s="10">
        <f>[1]Morodemak2020!$C$10</f>
        <v>520118</v>
      </c>
      <c r="J9" s="10">
        <f>[1]Morodemak2020!$C$11</f>
        <v>299201</v>
      </c>
      <c r="K9" s="10">
        <f>[1]Morodemak2020!$C$12</f>
        <v>357962</v>
      </c>
      <c r="L9" s="10">
        <f>[1]Morodemak2020!$C$13</f>
        <v>379909</v>
      </c>
      <c r="M9" s="10">
        <f>[1]Morodemak2020!$C$14</f>
        <v>699732</v>
      </c>
      <c r="N9" s="10">
        <f>[1]Morodemak2020!$C$15</f>
        <v>583838</v>
      </c>
      <c r="O9" s="24">
        <f>[1]Morodemak2020!$C$16</f>
        <v>583856</v>
      </c>
      <c r="P9" s="24">
        <f>[1]Morodemak2020!$C$17</f>
        <v>425037</v>
      </c>
      <c r="Q9" s="6"/>
      <c r="R9" s="1"/>
    </row>
    <row r="10" spans="1:18" s="12" customFormat="1" ht="15.5" x14ac:dyDescent="0.35">
      <c r="A10" s="7">
        <v>7</v>
      </c>
      <c r="B10" s="8" t="s">
        <v>8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6"/>
      <c r="R10" s="1"/>
    </row>
    <row r="11" spans="1:18" s="12" customFormat="1" ht="15.5" x14ac:dyDescent="0.35">
      <c r="A11" s="7">
        <v>8</v>
      </c>
      <c r="B11" s="8" t="s">
        <v>9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6"/>
      <c r="R11" s="1"/>
    </row>
    <row r="12" spans="1:18" s="12" customFormat="1" ht="15.5" x14ac:dyDescent="0.35">
      <c r="A12" s="7">
        <v>9</v>
      </c>
      <c r="B12" s="8" t="s">
        <v>10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6"/>
      <c r="R12" s="1"/>
    </row>
    <row r="13" spans="1:18" s="12" customFormat="1" ht="15.5" x14ac:dyDescent="0.35">
      <c r="A13" s="7">
        <v>10</v>
      </c>
      <c r="B13" s="8" t="s">
        <v>11</v>
      </c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"/>
    </row>
    <row r="14" spans="1:18" s="12" customFormat="1" ht="15.5" x14ac:dyDescent="0.35">
      <c r="A14" s="7">
        <v>11</v>
      </c>
      <c r="B14" s="8" t="s">
        <v>12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"/>
      <c r="R14" s="1"/>
    </row>
    <row r="15" spans="1:18" s="12" customFormat="1" ht="15.5" x14ac:dyDescent="0.35">
      <c r="A15" s="7">
        <v>12</v>
      </c>
      <c r="B15" s="8" t="s">
        <v>13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6"/>
      <c r="R15" s="1"/>
    </row>
    <row r="16" spans="1:18" s="12" customFormat="1" ht="15.5" x14ac:dyDescent="0.35">
      <c r="A16" s="7">
        <v>13</v>
      </c>
      <c r="B16" s="8" t="s">
        <v>14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6"/>
      <c r="R16" s="1"/>
    </row>
    <row r="17" spans="1:18" s="12" customFormat="1" ht="15.5" x14ac:dyDescent="0.35">
      <c r="A17" s="7">
        <v>14</v>
      </c>
      <c r="B17" s="8" t="s">
        <v>15</v>
      </c>
      <c r="C17" s="9"/>
      <c r="D17" s="10"/>
      <c r="E17" s="10">
        <f>[1]Wedung2020!$C$6</f>
        <v>5882</v>
      </c>
      <c r="F17" s="10"/>
      <c r="G17" s="10"/>
      <c r="H17" s="10"/>
      <c r="I17" s="10">
        <f>[1]Wedung2020!$C$10</f>
        <v>5767</v>
      </c>
      <c r="J17" s="10">
        <f>[1]Wedung2020!$C$11</f>
        <v>3879</v>
      </c>
      <c r="K17" s="10"/>
      <c r="L17" s="10"/>
      <c r="M17" s="10"/>
      <c r="N17" s="10"/>
      <c r="O17" s="10"/>
      <c r="P17" s="10"/>
      <c r="Q17" s="6"/>
      <c r="R17" s="1"/>
    </row>
    <row r="18" spans="1:18" x14ac:dyDescent="0.35">
      <c r="A18" s="19" t="s">
        <v>16</v>
      </c>
      <c r="B18" s="19"/>
      <c r="C18" s="19"/>
      <c r="D18" s="11"/>
      <c r="E18" s="11">
        <f>SUM(E4:E17)</f>
        <v>274075</v>
      </c>
      <c r="F18" s="11">
        <f t="shared" ref="F18:P18" si="0">SUM(F4:F17)</f>
        <v>19654</v>
      </c>
      <c r="G18" s="11">
        <f t="shared" si="0"/>
        <v>284817</v>
      </c>
      <c r="H18" s="11">
        <f t="shared" si="0"/>
        <v>582731</v>
      </c>
      <c r="I18" s="11">
        <f t="shared" si="0"/>
        <v>525885</v>
      </c>
      <c r="J18" s="11">
        <f t="shared" si="0"/>
        <v>303080</v>
      </c>
      <c r="K18" s="11">
        <f t="shared" si="0"/>
        <v>357962</v>
      </c>
      <c r="L18" s="11">
        <f t="shared" si="0"/>
        <v>379909</v>
      </c>
      <c r="M18" s="11">
        <f t="shared" si="0"/>
        <v>699732</v>
      </c>
      <c r="N18" s="11">
        <f t="shared" si="0"/>
        <v>583838</v>
      </c>
      <c r="O18" s="11">
        <f t="shared" si="0"/>
        <v>583856</v>
      </c>
      <c r="P18" s="11">
        <f t="shared" si="0"/>
        <v>425037</v>
      </c>
      <c r="Q18" s="6"/>
      <c r="R18" s="6">
        <f>SUM(E18:P18)</f>
        <v>5020576</v>
      </c>
    </row>
    <row r="19" spans="1:18" x14ac:dyDescent="0.35">
      <c r="A19" s="17"/>
      <c r="B19" s="17"/>
      <c r="C19" s="17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R19" s="1"/>
    </row>
  </sheetData>
  <mergeCells count="1">
    <mergeCell ref="E2:P2"/>
  </mergeCells>
  <pageMargins left="0.7" right="0.7" top="0.75" bottom="0.75" header="0.3" footer="0.3"/>
  <pageSetup paperSize="2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TempatPelelanganIkan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2020-11-10T06:43:12Z</cp:lastPrinted>
  <dcterms:created xsi:type="dcterms:W3CDTF">2020-11-09T03:34:52Z</dcterms:created>
  <dcterms:modified xsi:type="dcterms:W3CDTF">2021-11-03T01:21:09Z</dcterms:modified>
</cp:coreProperties>
</file>