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<sst xmlns="http://schemas.openxmlformats.org/spreadsheetml/2006/main" count="405" uniqueCount="124">
  <si>
    <t>BELUM/TIDAK BEKERJA</t>
  </si>
  <si>
    <t>MENGURUS RUMAH TANGGA</t>
  </si>
  <si>
    <t>PELAJAR/MAHASISWA</t>
  </si>
  <si>
    <t>PENSIUN</t>
  </si>
  <si>
    <t>PNS</t>
  </si>
  <si>
    <t>TNI</t>
  </si>
  <si>
    <t>POLRI</t>
  </si>
  <si>
    <t>PERDAGANGAN</t>
  </si>
  <si>
    <t>PETANI</t>
  </si>
  <si>
    <t>33.21.01</t>
  </si>
  <si>
    <t>MRANGGEN</t>
  </si>
  <si>
    <t>33.21.02</t>
  </si>
  <si>
    <t>KARANGAWEN</t>
  </si>
  <si>
    <t>33.21.03</t>
  </si>
  <si>
    <t>GUNTUR</t>
  </si>
  <si>
    <t>33.21.04</t>
  </si>
  <si>
    <t>SAYUNG</t>
  </si>
  <si>
    <t>33.21.05</t>
  </si>
  <si>
    <t>KARANGTENGAH</t>
  </si>
  <si>
    <t>33.21.06</t>
  </si>
  <si>
    <t>WONOSALAM</t>
  </si>
  <si>
    <t>33.21.07</t>
  </si>
  <si>
    <t>DEMPET</t>
  </si>
  <si>
    <t>33.21.08</t>
  </si>
  <si>
    <t>GAJAH</t>
  </si>
  <si>
    <t>33.21.09</t>
  </si>
  <si>
    <t>KARANGANYAR</t>
  </si>
  <si>
    <t>33.21.10</t>
  </si>
  <si>
    <t>MIJEN</t>
  </si>
  <si>
    <t>33.21.11</t>
  </si>
  <si>
    <t>DEMAK</t>
  </si>
  <si>
    <t>33.21.12</t>
  </si>
  <si>
    <t>BONANG</t>
  </si>
  <si>
    <t>33.21.13</t>
  </si>
  <si>
    <t>WEDUNG</t>
  </si>
  <si>
    <t>33.21.14</t>
  </si>
  <si>
    <t>KEBONAGUNG</t>
  </si>
  <si>
    <t>NO</t>
  </si>
  <si>
    <t>KODE</t>
  </si>
  <si>
    <t>KECAMATAN</t>
  </si>
  <si>
    <t>JENIS PEKERJAAN</t>
  </si>
  <si>
    <t>DATA JUMLAH PENDUDUK BERDASARKAN PEKERJAAN</t>
  </si>
  <si>
    <t>PETERNAK</t>
  </si>
  <si>
    <t>NELAYAN</t>
  </si>
  <si>
    <t>INDUSTRI</t>
  </si>
  <si>
    <t>KONSTRUKSI</t>
  </si>
  <si>
    <t>TRANSPORTASI</t>
  </si>
  <si>
    <t>KARYAWAN BUMN</t>
  </si>
  <si>
    <t>KARYAWAN BUMD</t>
  </si>
  <si>
    <t>KARYAWAN HONORER</t>
  </si>
  <si>
    <t>BURUH TANI</t>
  </si>
  <si>
    <t>BURUH NELAYAN</t>
  </si>
  <si>
    <t>BURUH PETERNAKAN</t>
  </si>
  <si>
    <t>PEMBANTU RT</t>
  </si>
  <si>
    <t>TUKANG CUKUR</t>
  </si>
  <si>
    <t>TUKANG LISTRIK</t>
  </si>
  <si>
    <t>TUKANG BATU</t>
  </si>
  <si>
    <t>TUKANG KAYU</t>
  </si>
  <si>
    <t xml:space="preserve">BURUH HARIAN </t>
  </si>
  <si>
    <t>KARYAWN SWASTA</t>
  </si>
  <si>
    <t>TUKANG SOL SPATU</t>
  </si>
  <si>
    <t>TUKAS LAS</t>
  </si>
  <si>
    <t>TUKANG JAHIT</t>
  </si>
  <si>
    <t>TUKANG GIGI</t>
  </si>
  <si>
    <t>PENATA RIAS</t>
  </si>
  <si>
    <t>PENATA BUSANA</t>
  </si>
  <si>
    <t>PENATA RAMBUT</t>
  </si>
  <si>
    <t>MEKANIK</t>
  </si>
  <si>
    <t>SENIMAN</t>
  </si>
  <si>
    <t>TABIB</t>
  </si>
  <si>
    <t>PARAJI</t>
  </si>
  <si>
    <t>PERANCANG BUSANA</t>
  </si>
  <si>
    <t>PENTERJEMAH</t>
  </si>
  <si>
    <t>IMAM MASJID</t>
  </si>
  <si>
    <t>PENDETA</t>
  </si>
  <si>
    <t>PASTOR</t>
  </si>
  <si>
    <t>WARTAWAN</t>
  </si>
  <si>
    <t>USTADZ</t>
  </si>
  <si>
    <t>JURU MASAK</t>
  </si>
  <si>
    <t>PROMOTOR</t>
  </si>
  <si>
    <t>DPR</t>
  </si>
  <si>
    <t>DPD</t>
  </si>
  <si>
    <t>BPK</t>
  </si>
  <si>
    <t>PRESIDEN</t>
  </si>
  <si>
    <t>WAKIL PRESIDEN</t>
  </si>
  <si>
    <t>ANGGOTA MK</t>
  </si>
  <si>
    <t>MENTERI</t>
  </si>
  <si>
    <t>DUTA BESAR</t>
  </si>
  <si>
    <t>GUBERNUR</t>
  </si>
  <si>
    <t>WAKIL GUBERNUR</t>
  </si>
  <si>
    <t>BUPATI</t>
  </si>
  <si>
    <t>WAKIL BUPATI</t>
  </si>
  <si>
    <t>WALIKOTA</t>
  </si>
  <si>
    <t>PENGACARA</t>
  </si>
  <si>
    <t>NOTARIS</t>
  </si>
  <si>
    <t>ARSITEK</t>
  </si>
  <si>
    <t>AKUNTAN</t>
  </si>
  <si>
    <t>KONSULTAN</t>
  </si>
  <si>
    <t>DOKTER</t>
  </si>
  <si>
    <t>BIDAN</t>
  </si>
  <si>
    <t>PERAWAT</t>
  </si>
  <si>
    <t>APOTEKER</t>
  </si>
  <si>
    <t>PSIKOLOG</t>
  </si>
  <si>
    <t>PENYIAR TV</t>
  </si>
  <si>
    <t>PENYIAR RADIO</t>
  </si>
  <si>
    <t>PERANGKAT DESA</t>
  </si>
  <si>
    <t>KEPALA DESA</t>
  </si>
  <si>
    <t>BIARAWATI</t>
  </si>
  <si>
    <t>WIRASWASTA</t>
  </si>
  <si>
    <t>LAINNYA</t>
  </si>
  <si>
    <t>JUMLAH</t>
  </si>
  <si>
    <t>WAKIL WALIKOTA</t>
  </si>
  <si>
    <t>DPRD PROV.</t>
  </si>
  <si>
    <t>DPRD KAB.</t>
  </si>
  <si>
    <t>DOSEN</t>
  </si>
  <si>
    <t>GURU</t>
  </si>
  <si>
    <t>PILOT</t>
  </si>
  <si>
    <t>PELAUT</t>
  </si>
  <si>
    <t>PENELITI</t>
  </si>
  <si>
    <t>SOPIR</t>
  </si>
  <si>
    <t>PIALANG</t>
  </si>
  <si>
    <t>PARANORMAL</t>
  </si>
  <si>
    <t>PEDAGANG</t>
  </si>
  <si>
    <t>Per 30 Juni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</si>
</sst>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2" fillId="0" borderId="12" xfId="61" applyFont="1" applyBorder="1" applyAlignment="1">
      <alignment horizontal="center"/>
      <protection/>
    </xf>
    <xf numFmtId="0" fontId="2" fillId="0" borderId="12" xfId="62" applyFont="1" applyBorder="1" applyAlignment="1">
      <alignment horizontal="center"/>
      <protection/>
    </xf>
    <xf numFmtId="0" fontId="4" fillId="0" borderId="12" xfId="62" applyFont="1" applyBorder="1" applyAlignment="1">
      <alignment horizontal="center"/>
      <protection/>
    </xf>
    <xf numFmtId="0" fontId="2" fillId="0" borderId="14" xfId="58" applyFont="1" applyBorder="1" applyAlignment="1">
      <alignment horizontal="center"/>
      <protection/>
    </xf>
    <xf numFmtId="0" fontId="2" fillId="0" borderId="14" xfId="59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3" fillId="33" borderId="15" xfId="55" applyNumberFormat="1" applyFont="1" applyFill="1" applyBorder="1" applyAlignment="1" applyProtection="1">
      <alignment horizontal="center" vertical="center" wrapText="1"/>
      <protection/>
    </xf>
    <xf numFmtId="0" fontId="3" fillId="33" borderId="15" xfId="55" applyNumberFormat="1" applyFont="1" applyFill="1" applyBorder="1" applyAlignment="1" applyProtection="1">
      <alignment horizontal="left" vertical="center" wrapText="1"/>
      <protection/>
    </xf>
    <xf numFmtId="0" fontId="3" fillId="33" borderId="14" xfId="55" applyNumberFormat="1" applyFont="1" applyFill="1" applyBorder="1" applyAlignment="1" applyProtection="1">
      <alignment horizontal="center" vertical="center" wrapText="1"/>
      <protection/>
    </xf>
    <xf numFmtId="0" fontId="3" fillId="33" borderId="14" xfId="55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/>
    </xf>
    <xf numFmtId="0" fontId="3" fillId="33" borderId="17" xfId="55" applyNumberFormat="1" applyFont="1" applyFill="1" applyBorder="1" applyAlignment="1" applyProtection="1">
      <alignment horizontal="center" vertical="center" wrapText="1"/>
      <protection/>
    </xf>
    <xf numFmtId="0" fontId="3" fillId="33" borderId="17" xfId="55" applyNumberFormat="1" applyFont="1" applyFill="1" applyBorder="1" applyAlignment="1" applyProtection="1">
      <alignment horizontal="left" vertical="center" wrapText="1"/>
      <protection/>
    </xf>
    <xf numFmtId="0" fontId="40" fillId="0" borderId="0" xfId="0" applyFont="1" applyBorder="1" applyAlignment="1">
      <alignment horizontal="center"/>
    </xf>
    <xf numFmtId="3" fontId="43" fillId="0" borderId="0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3" fontId="3" fillId="33" borderId="21" xfId="0" applyNumberFormat="1" applyFont="1" applyFill="1" applyBorder="1" applyAlignment="1" applyProtection="1">
      <alignment vertical="center" wrapText="1"/>
      <protection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3" fontId="45" fillId="0" borderId="23" xfId="0" applyNumberFormat="1" applyFont="1" applyBorder="1" applyAlignment="1">
      <alignment/>
    </xf>
    <xf numFmtId="0" fontId="40" fillId="0" borderId="24" xfId="0" applyFont="1" applyBorder="1" applyAlignment="1">
      <alignment horizontal="center"/>
    </xf>
    <xf numFmtId="3" fontId="3" fillId="33" borderId="25" xfId="0" applyNumberFormat="1" applyFont="1" applyFill="1" applyBorder="1" applyAlignment="1" applyProtection="1">
      <alignment vertical="center" wrapText="1"/>
      <protection/>
    </xf>
    <xf numFmtId="3" fontId="44" fillId="0" borderId="26" xfId="0" applyNumberFormat="1" applyFont="1" applyBorder="1" applyAlignment="1">
      <alignment/>
    </xf>
    <xf numFmtId="3" fontId="3" fillId="33" borderId="25" xfId="0" applyNumberFormat="1" applyFont="1" applyFill="1" applyBorder="1" applyAlignment="1" applyProtection="1">
      <alignment horizontal="right" vertical="center" wrapText="1"/>
      <protection/>
    </xf>
    <xf numFmtId="41" fontId="40" fillId="0" borderId="27" xfId="0" applyNumberFormat="1" applyFont="1" applyBorder="1" applyAlignment="1">
      <alignment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36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25" fillId="0" borderId="14" xfId="59" applyFont="1" applyBorder="1" applyAlignment="1">
      <alignment horizontal="center"/>
      <protection/>
    </xf>
    <xf numFmtId="0" fontId="25" fillId="0" borderId="27" xfId="59" applyFont="1" applyFill="1" applyBorder="1" applyAlignment="1">
      <alignment horizontal="center"/>
      <protection/>
    </xf>
    <xf numFmtId="0" fontId="24" fillId="0" borderId="12" xfId="57" applyFont="1" applyBorder="1" applyAlignment="1">
      <alignment horizontal="center"/>
      <protection/>
    </xf>
    <xf numFmtId="0" fontId="24" fillId="0" borderId="12" xfId="58" applyFont="1" applyBorder="1" applyAlignment="1">
      <alignment horizontal="center"/>
      <protection/>
    </xf>
    <xf numFmtId="0" fontId="24" fillId="0" borderId="13" xfId="58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  <xf numFmtId="0" fontId="25" fillId="0" borderId="12" xfId="58" applyFont="1" applyBorder="1" applyAlignment="1">
      <alignment horizontal="center"/>
      <protection/>
    </xf>
    <xf numFmtId="0" fontId="24" fillId="0" borderId="12" xfId="56" applyFont="1" applyBorder="1" applyAlignment="1">
      <alignment horizontal="center"/>
      <protection/>
    </xf>
    <xf numFmtId="0" fontId="23" fillId="0" borderId="12" xfId="56" applyFont="1" applyBorder="1" applyAlignment="1">
      <alignment horizontal="center"/>
      <protection/>
    </xf>
    <xf numFmtId="0" fontId="23" fillId="0" borderId="13" xfId="57" applyFont="1" applyBorder="1" applyAlignment="1">
      <alignment horizontal="center"/>
      <protection/>
    </xf>
    <xf numFmtId="0" fontId="25" fillId="0" borderId="12" xfId="56" applyFont="1" applyBorder="1" applyAlignment="1">
      <alignment horizontal="center"/>
      <protection/>
    </xf>
    <xf numFmtId="0" fontId="23" fillId="0" borderId="12" xfId="55" applyFont="1" applyBorder="1" applyAlignment="1">
      <alignment horizontal="center"/>
      <protection/>
    </xf>
    <xf numFmtId="0" fontId="24" fillId="0" borderId="13" xfId="56" applyFont="1" applyBorder="1" applyAlignment="1">
      <alignment horizontal="center"/>
      <protection/>
    </xf>
    <xf numFmtId="0" fontId="25" fillId="0" borderId="12" xfId="55" applyFont="1" applyBorder="1" applyAlignment="1">
      <alignment horizontal="center"/>
      <protection/>
    </xf>
    <xf numFmtId="3" fontId="0" fillId="0" borderId="0" xfId="0" applyNumberForma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7"/>
  <sheetViews>
    <sheetView tabSelected="1" zoomScale="78" zoomScaleNormal="78" zoomScalePageLayoutView="0" workbookViewId="0" topLeftCell="A157">
      <selection activeCell="M175" sqref="M175"/>
    </sheetView>
  </sheetViews>
  <sheetFormatPr defaultColWidth="9.140625" defaultRowHeight="15"/>
  <cols>
    <col min="1" max="1" width="4.00390625" style="0" customWidth="1"/>
    <col min="2" max="2" width="7.7109375" style="0" customWidth="1"/>
    <col min="3" max="3" width="13.421875" style="0" customWidth="1"/>
    <col min="4" max="4" width="15.8515625" style="0" customWidth="1"/>
    <col min="5" max="5" width="20.00390625" style="0" customWidth="1"/>
    <col min="6" max="6" width="16.140625" style="0" customWidth="1"/>
    <col min="7" max="7" width="12.140625" style="0" customWidth="1"/>
    <col min="8" max="8" width="14.00390625" style="0" customWidth="1"/>
    <col min="9" max="9" width="12.57421875" style="0" customWidth="1"/>
    <col min="10" max="11" width="15.00390625" style="0" customWidth="1"/>
    <col min="12" max="12" width="14.8515625" style="0" customWidth="1"/>
    <col min="13" max="13" width="11.57421875" style="0" customWidth="1"/>
    <col min="17" max="17" width="10.140625" style="0" customWidth="1"/>
    <col min="18" max="18" width="13.57421875" style="0" customWidth="1"/>
    <col min="19" max="20" width="12.57421875" style="0" customWidth="1"/>
    <col min="21" max="21" width="14.8515625" style="0" customWidth="1"/>
    <col min="25" max="25" width="10.8515625" style="0" bestFit="1" customWidth="1"/>
    <col min="26" max="26" width="10.28125" style="0" bestFit="1" customWidth="1"/>
  </cols>
  <sheetData>
    <row r="1" spans="1:13" ht="15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 thickBot="1">
      <c r="A2" s="50" t="s">
        <v>123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">
      <c r="A3" s="38" t="s">
        <v>37</v>
      </c>
      <c r="B3" s="46" t="s">
        <v>38</v>
      </c>
      <c r="C3" s="46" t="s">
        <v>39</v>
      </c>
      <c r="D3" s="56" t="s">
        <v>40</v>
      </c>
      <c r="E3" s="56"/>
      <c r="F3" s="56"/>
      <c r="G3" s="56"/>
      <c r="H3" s="56"/>
      <c r="I3" s="56"/>
      <c r="J3" s="56"/>
      <c r="K3" s="56"/>
      <c r="L3" s="56"/>
      <c r="M3" s="57"/>
    </row>
    <row r="4" spans="1:13" ht="15.75" thickBot="1">
      <c r="A4" s="39"/>
      <c r="B4" s="47"/>
      <c r="C4" s="47"/>
      <c r="D4" s="71" t="s">
        <v>0</v>
      </c>
      <c r="E4" s="71" t="s">
        <v>1</v>
      </c>
      <c r="F4" s="71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69" t="s">
        <v>7</v>
      </c>
      <c r="L4" s="13" t="s">
        <v>8</v>
      </c>
      <c r="M4" s="70" t="s">
        <v>42</v>
      </c>
    </row>
    <row r="5" spans="1:25" ht="15" customHeight="1">
      <c r="A5" s="3">
        <v>1</v>
      </c>
      <c r="B5" s="14" t="s">
        <v>9</v>
      </c>
      <c r="C5" s="15" t="s">
        <v>10</v>
      </c>
      <c r="D5" s="29">
        <v>22243</v>
      </c>
      <c r="E5" s="29">
        <v>11645</v>
      </c>
      <c r="F5" s="28">
        <v>30988</v>
      </c>
      <c r="G5" s="29">
        <v>800</v>
      </c>
      <c r="H5" s="29">
        <v>2019</v>
      </c>
      <c r="I5" s="28">
        <v>198</v>
      </c>
      <c r="J5" s="29">
        <v>250</v>
      </c>
      <c r="K5" s="29">
        <v>149</v>
      </c>
      <c r="L5" s="28">
        <v>12132</v>
      </c>
      <c r="M5" s="34">
        <v>7</v>
      </c>
      <c r="O5" s="72"/>
      <c r="Y5" s="72"/>
    </row>
    <row r="6" spans="1:25" ht="15" customHeight="1">
      <c r="A6" s="2">
        <v>2</v>
      </c>
      <c r="B6" s="16" t="s">
        <v>11</v>
      </c>
      <c r="C6" s="17" t="s">
        <v>12</v>
      </c>
      <c r="D6" s="29">
        <v>17543</v>
      </c>
      <c r="E6" s="29">
        <v>2612</v>
      </c>
      <c r="F6" s="28">
        <v>13555</v>
      </c>
      <c r="G6" s="29">
        <v>202</v>
      </c>
      <c r="H6" s="29">
        <v>549</v>
      </c>
      <c r="I6" s="28">
        <v>99</v>
      </c>
      <c r="J6" s="29">
        <v>94</v>
      </c>
      <c r="K6" s="29">
        <v>40</v>
      </c>
      <c r="L6" s="28">
        <v>19663</v>
      </c>
      <c r="M6" s="34">
        <v>2</v>
      </c>
      <c r="O6" s="72"/>
      <c r="Y6" s="72"/>
    </row>
    <row r="7" spans="1:25" ht="15" customHeight="1">
      <c r="A7" s="2">
        <v>3</v>
      </c>
      <c r="B7" s="16" t="s">
        <v>13</v>
      </c>
      <c r="C7" s="17" t="s">
        <v>14</v>
      </c>
      <c r="D7" s="29">
        <v>17798</v>
      </c>
      <c r="E7" s="29">
        <v>4458</v>
      </c>
      <c r="F7" s="28">
        <v>11142</v>
      </c>
      <c r="G7" s="29">
        <v>154</v>
      </c>
      <c r="H7" s="29">
        <v>497</v>
      </c>
      <c r="I7" s="28">
        <v>60</v>
      </c>
      <c r="J7" s="29">
        <v>51</v>
      </c>
      <c r="K7" s="29">
        <v>594</v>
      </c>
      <c r="L7" s="28">
        <v>17861</v>
      </c>
      <c r="M7" s="34">
        <v>12</v>
      </c>
      <c r="O7" s="72"/>
      <c r="Y7" s="72"/>
    </row>
    <row r="8" spans="1:25" ht="15" customHeight="1">
      <c r="A8" s="2">
        <v>4</v>
      </c>
      <c r="B8" s="16" t="s">
        <v>15</v>
      </c>
      <c r="C8" s="17" t="s">
        <v>16</v>
      </c>
      <c r="D8" s="29">
        <v>18923</v>
      </c>
      <c r="E8" s="29">
        <v>6718</v>
      </c>
      <c r="F8" s="28">
        <v>20391</v>
      </c>
      <c r="G8" s="29">
        <v>189</v>
      </c>
      <c r="H8" s="29">
        <v>489</v>
      </c>
      <c r="I8" s="28">
        <v>76</v>
      </c>
      <c r="J8" s="29">
        <v>66</v>
      </c>
      <c r="K8" s="29">
        <v>733</v>
      </c>
      <c r="L8" s="28">
        <v>8673</v>
      </c>
      <c r="M8" s="34">
        <v>4</v>
      </c>
      <c r="O8" s="72"/>
      <c r="Y8" s="72"/>
    </row>
    <row r="9" spans="1:25" ht="15" customHeight="1">
      <c r="A9" s="2">
        <v>5</v>
      </c>
      <c r="B9" s="16" t="s">
        <v>17</v>
      </c>
      <c r="C9" s="17" t="s">
        <v>18</v>
      </c>
      <c r="D9" s="29">
        <v>15232</v>
      </c>
      <c r="E9" s="29">
        <v>3649</v>
      </c>
      <c r="F9" s="28">
        <v>8955</v>
      </c>
      <c r="G9" s="29">
        <v>229</v>
      </c>
      <c r="H9" s="29">
        <v>456</v>
      </c>
      <c r="I9" s="28">
        <v>45</v>
      </c>
      <c r="J9" s="29">
        <v>45</v>
      </c>
      <c r="K9" s="29">
        <v>367</v>
      </c>
      <c r="L9" s="28">
        <v>9747</v>
      </c>
      <c r="M9" s="34">
        <v>28</v>
      </c>
      <c r="O9" s="72"/>
      <c r="Y9" s="72"/>
    </row>
    <row r="10" spans="1:25" ht="15" customHeight="1">
      <c r="A10" s="2">
        <v>6</v>
      </c>
      <c r="B10" s="16" t="s">
        <v>19</v>
      </c>
      <c r="C10" s="17" t="s">
        <v>20</v>
      </c>
      <c r="D10" s="29">
        <v>14968</v>
      </c>
      <c r="E10" s="29">
        <v>5238</v>
      </c>
      <c r="F10" s="28">
        <v>13880</v>
      </c>
      <c r="G10" s="29">
        <v>221</v>
      </c>
      <c r="H10" s="29">
        <v>704</v>
      </c>
      <c r="I10" s="28">
        <v>51</v>
      </c>
      <c r="J10" s="29">
        <v>148</v>
      </c>
      <c r="K10" s="29">
        <v>1183</v>
      </c>
      <c r="L10" s="28">
        <v>17250</v>
      </c>
      <c r="M10" s="34">
        <v>21</v>
      </c>
      <c r="O10" s="72"/>
      <c r="Y10" s="72"/>
    </row>
    <row r="11" spans="1:25" ht="15" customHeight="1">
      <c r="A11" s="2">
        <v>7</v>
      </c>
      <c r="B11" s="16" t="s">
        <v>21</v>
      </c>
      <c r="C11" s="17" t="s">
        <v>22</v>
      </c>
      <c r="D11" s="29">
        <v>12172</v>
      </c>
      <c r="E11" s="29">
        <v>4772</v>
      </c>
      <c r="F11" s="28">
        <v>8688</v>
      </c>
      <c r="G11" s="29">
        <v>124</v>
      </c>
      <c r="H11" s="29">
        <v>236</v>
      </c>
      <c r="I11" s="28">
        <v>41</v>
      </c>
      <c r="J11" s="29">
        <v>55</v>
      </c>
      <c r="K11" s="29">
        <v>365</v>
      </c>
      <c r="L11" s="28">
        <v>18106</v>
      </c>
      <c r="M11" s="34">
        <v>14</v>
      </c>
      <c r="O11" s="72"/>
      <c r="Y11" s="72"/>
    </row>
    <row r="12" spans="1:25" ht="15" customHeight="1">
      <c r="A12" s="2">
        <v>8</v>
      </c>
      <c r="B12" s="16" t="s">
        <v>23</v>
      </c>
      <c r="C12" s="17" t="s">
        <v>24</v>
      </c>
      <c r="D12" s="29">
        <v>10007</v>
      </c>
      <c r="E12" s="29">
        <v>3268</v>
      </c>
      <c r="F12" s="28">
        <v>6584</v>
      </c>
      <c r="G12" s="29">
        <v>145</v>
      </c>
      <c r="H12" s="29">
        <v>428</v>
      </c>
      <c r="I12" s="28">
        <v>15</v>
      </c>
      <c r="J12" s="29">
        <v>20</v>
      </c>
      <c r="K12" s="29">
        <v>319</v>
      </c>
      <c r="L12" s="28">
        <v>13548</v>
      </c>
      <c r="M12" s="34">
        <v>12</v>
      </c>
      <c r="O12" s="72"/>
      <c r="Y12" s="72"/>
    </row>
    <row r="13" spans="1:25" ht="15" customHeight="1">
      <c r="A13" s="2">
        <v>9</v>
      </c>
      <c r="B13" s="16" t="s">
        <v>25</v>
      </c>
      <c r="C13" s="17" t="s">
        <v>26</v>
      </c>
      <c r="D13" s="29">
        <v>12519</v>
      </c>
      <c r="E13" s="29">
        <v>3825</v>
      </c>
      <c r="F13" s="28">
        <v>13690</v>
      </c>
      <c r="G13" s="29">
        <v>107</v>
      </c>
      <c r="H13" s="29">
        <v>422</v>
      </c>
      <c r="I13" s="28">
        <v>27</v>
      </c>
      <c r="J13" s="29">
        <v>40</v>
      </c>
      <c r="K13" s="29">
        <v>878</v>
      </c>
      <c r="L13" s="28">
        <v>12855</v>
      </c>
      <c r="M13" s="34">
        <v>24</v>
      </c>
      <c r="O13" s="72"/>
      <c r="Y13" s="72"/>
    </row>
    <row r="14" spans="1:25" ht="15" customHeight="1">
      <c r="A14" s="2">
        <v>10</v>
      </c>
      <c r="B14" s="16" t="s">
        <v>27</v>
      </c>
      <c r="C14" s="17" t="s">
        <v>28</v>
      </c>
      <c r="D14" s="29">
        <v>9348</v>
      </c>
      <c r="E14" s="29">
        <v>2478</v>
      </c>
      <c r="F14" s="28">
        <v>10470</v>
      </c>
      <c r="G14" s="29">
        <v>119</v>
      </c>
      <c r="H14" s="29">
        <v>379</v>
      </c>
      <c r="I14" s="28">
        <v>10</v>
      </c>
      <c r="J14" s="29">
        <v>26</v>
      </c>
      <c r="K14" s="29">
        <v>1228</v>
      </c>
      <c r="L14" s="28">
        <v>10149</v>
      </c>
      <c r="M14" s="34">
        <v>5</v>
      </c>
      <c r="O14" s="72"/>
      <c r="Y14" s="72"/>
    </row>
    <row r="15" spans="1:25" ht="15" customHeight="1">
      <c r="A15" s="2">
        <v>11</v>
      </c>
      <c r="B15" s="16" t="s">
        <v>29</v>
      </c>
      <c r="C15" s="17" t="s">
        <v>30</v>
      </c>
      <c r="D15" s="29">
        <v>17878</v>
      </c>
      <c r="E15" s="29">
        <v>7532</v>
      </c>
      <c r="F15" s="28">
        <v>20050</v>
      </c>
      <c r="G15" s="29">
        <v>1270</v>
      </c>
      <c r="H15" s="29">
        <v>2700</v>
      </c>
      <c r="I15" s="28">
        <v>165</v>
      </c>
      <c r="J15" s="29">
        <v>375</v>
      </c>
      <c r="K15" s="29">
        <v>1142</v>
      </c>
      <c r="L15" s="28">
        <v>10184</v>
      </c>
      <c r="M15" s="34">
        <v>3</v>
      </c>
      <c r="O15" s="72"/>
      <c r="Y15" s="72"/>
    </row>
    <row r="16" spans="1:25" ht="15" customHeight="1">
      <c r="A16" s="2">
        <v>12</v>
      </c>
      <c r="B16" s="16" t="s">
        <v>31</v>
      </c>
      <c r="C16" s="17" t="s">
        <v>32</v>
      </c>
      <c r="D16" s="29">
        <v>20657</v>
      </c>
      <c r="E16" s="29">
        <v>12908</v>
      </c>
      <c r="F16" s="28">
        <v>19033</v>
      </c>
      <c r="G16" s="29">
        <v>108</v>
      </c>
      <c r="H16" s="29">
        <v>282</v>
      </c>
      <c r="I16" s="28">
        <v>16</v>
      </c>
      <c r="J16" s="29">
        <v>20</v>
      </c>
      <c r="K16" s="29">
        <v>588</v>
      </c>
      <c r="L16" s="28">
        <v>17758</v>
      </c>
      <c r="M16" s="34">
        <v>20</v>
      </c>
      <c r="O16" s="72"/>
      <c r="Y16" s="72"/>
    </row>
    <row r="17" spans="1:25" ht="15" customHeight="1">
      <c r="A17" s="2">
        <v>13</v>
      </c>
      <c r="B17" s="16" t="s">
        <v>33</v>
      </c>
      <c r="C17" s="17" t="s">
        <v>34</v>
      </c>
      <c r="D17" s="29">
        <v>14512</v>
      </c>
      <c r="E17" s="29">
        <v>8779</v>
      </c>
      <c r="F17" s="28">
        <v>16354</v>
      </c>
      <c r="G17" s="29">
        <v>75</v>
      </c>
      <c r="H17" s="29">
        <v>201</v>
      </c>
      <c r="I17" s="28">
        <v>4</v>
      </c>
      <c r="J17" s="29">
        <v>10</v>
      </c>
      <c r="K17" s="29">
        <v>242</v>
      </c>
      <c r="L17" s="28">
        <v>10605</v>
      </c>
      <c r="M17" s="34">
        <v>38</v>
      </c>
      <c r="O17" s="72"/>
      <c r="Y17" s="72"/>
    </row>
    <row r="18" spans="1:25" ht="15" customHeight="1" thickBot="1">
      <c r="A18" s="18">
        <v>14</v>
      </c>
      <c r="B18" s="19" t="s">
        <v>35</v>
      </c>
      <c r="C18" s="20" t="s">
        <v>36</v>
      </c>
      <c r="D18" s="29">
        <v>8110</v>
      </c>
      <c r="E18" s="29">
        <v>2106</v>
      </c>
      <c r="F18" s="28">
        <v>5924</v>
      </c>
      <c r="G18" s="29">
        <v>89</v>
      </c>
      <c r="H18" s="29">
        <v>317</v>
      </c>
      <c r="I18" s="28">
        <v>35</v>
      </c>
      <c r="J18" s="29">
        <v>38</v>
      </c>
      <c r="K18" s="29">
        <v>299</v>
      </c>
      <c r="L18" s="28">
        <v>12598</v>
      </c>
      <c r="M18" s="34">
        <v>11</v>
      </c>
      <c r="O18" s="72"/>
      <c r="Y18" s="72"/>
    </row>
    <row r="19" spans="1:13" ht="16.5" thickBot="1">
      <c r="A19" s="42" t="s">
        <v>110</v>
      </c>
      <c r="B19" s="43"/>
      <c r="C19" s="43"/>
      <c r="D19" s="23">
        <f>SUM(D5:D18)</f>
        <v>211910</v>
      </c>
      <c r="E19" s="23">
        <f aca="true" t="shared" si="0" ref="E19:M19">SUM(E5:E18)</f>
        <v>79988</v>
      </c>
      <c r="F19" s="23">
        <f t="shared" si="0"/>
        <v>199704</v>
      </c>
      <c r="G19" s="23">
        <f t="shared" si="0"/>
        <v>3832</v>
      </c>
      <c r="H19" s="23">
        <f t="shared" si="0"/>
        <v>9679</v>
      </c>
      <c r="I19" s="23">
        <f t="shared" si="0"/>
        <v>842</v>
      </c>
      <c r="J19" s="23">
        <f t="shared" si="0"/>
        <v>1238</v>
      </c>
      <c r="K19" s="23">
        <f t="shared" si="0"/>
        <v>8127</v>
      </c>
      <c r="L19" s="23">
        <f t="shared" si="0"/>
        <v>191129</v>
      </c>
      <c r="M19" s="33">
        <f t="shared" si="0"/>
        <v>201</v>
      </c>
    </row>
    <row r="20" spans="1:13" ht="4.5" customHeight="1">
      <c r="A20" s="21"/>
      <c r="B20" s="21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25" ht="15">
      <c r="A21" s="52" t="s">
        <v>41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Y21" s="72"/>
    </row>
    <row r="22" spans="1:13" ht="15.75" thickBot="1">
      <c r="A22" s="50" t="s">
        <v>123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5">
      <c r="A23" s="38" t="s">
        <v>37</v>
      </c>
      <c r="B23" s="46" t="s">
        <v>38</v>
      </c>
      <c r="C23" s="46" t="s">
        <v>39</v>
      </c>
      <c r="D23" s="53" t="s">
        <v>40</v>
      </c>
      <c r="E23" s="54"/>
      <c r="F23" s="54"/>
      <c r="G23" s="54"/>
      <c r="H23" s="54"/>
      <c r="I23" s="54"/>
      <c r="J23" s="54"/>
      <c r="K23" s="54"/>
      <c r="L23" s="54"/>
      <c r="M23" s="55"/>
    </row>
    <row r="24" spans="1:13" ht="15.75" thickBot="1">
      <c r="A24" s="39"/>
      <c r="B24" s="47"/>
      <c r="C24" s="47"/>
      <c r="D24" s="65" t="s">
        <v>43</v>
      </c>
      <c r="E24" s="65" t="s">
        <v>44</v>
      </c>
      <c r="F24" s="66" t="s">
        <v>45</v>
      </c>
      <c r="G24" s="66" t="s">
        <v>46</v>
      </c>
      <c r="H24" s="68" t="s">
        <v>59</v>
      </c>
      <c r="I24" s="68" t="s">
        <v>47</v>
      </c>
      <c r="J24" s="68" t="s">
        <v>48</v>
      </c>
      <c r="K24" s="68" t="s">
        <v>49</v>
      </c>
      <c r="L24" s="63" t="s">
        <v>58</v>
      </c>
      <c r="M24" s="67" t="s">
        <v>50</v>
      </c>
    </row>
    <row r="25" spans="1:15" ht="15" customHeight="1">
      <c r="A25" s="3">
        <v>1</v>
      </c>
      <c r="B25" s="14" t="s">
        <v>9</v>
      </c>
      <c r="C25" s="15" t="s">
        <v>10</v>
      </c>
      <c r="D25" s="29">
        <v>0</v>
      </c>
      <c r="E25" s="28">
        <v>61</v>
      </c>
      <c r="F25" s="29">
        <v>32</v>
      </c>
      <c r="G25" s="29">
        <v>41</v>
      </c>
      <c r="H25" s="28">
        <v>54009</v>
      </c>
      <c r="I25" s="29">
        <v>273</v>
      </c>
      <c r="J25" s="29">
        <v>29</v>
      </c>
      <c r="K25" s="28">
        <v>76</v>
      </c>
      <c r="L25" s="29">
        <v>423</v>
      </c>
      <c r="M25" s="34">
        <v>531</v>
      </c>
      <c r="O25" s="72"/>
    </row>
    <row r="26" spans="1:15" ht="15" customHeight="1">
      <c r="A26" s="2">
        <v>2</v>
      </c>
      <c r="B26" s="16" t="s">
        <v>11</v>
      </c>
      <c r="C26" s="17" t="s">
        <v>12</v>
      </c>
      <c r="D26" s="29">
        <v>2</v>
      </c>
      <c r="E26" s="28">
        <v>41</v>
      </c>
      <c r="F26" s="29">
        <v>11</v>
      </c>
      <c r="G26" s="29">
        <v>9</v>
      </c>
      <c r="H26" s="28">
        <v>24360</v>
      </c>
      <c r="I26" s="29">
        <v>42</v>
      </c>
      <c r="J26" s="29">
        <v>7</v>
      </c>
      <c r="K26" s="28">
        <v>21</v>
      </c>
      <c r="L26" s="29">
        <v>154</v>
      </c>
      <c r="M26" s="34">
        <v>455</v>
      </c>
      <c r="O26" s="72"/>
    </row>
    <row r="27" spans="1:15" ht="15" customHeight="1">
      <c r="A27" s="2">
        <v>3</v>
      </c>
      <c r="B27" s="16" t="s">
        <v>13</v>
      </c>
      <c r="C27" s="17" t="s">
        <v>14</v>
      </c>
      <c r="D27" s="29">
        <v>10</v>
      </c>
      <c r="E27" s="28">
        <v>137</v>
      </c>
      <c r="F27" s="29">
        <v>33</v>
      </c>
      <c r="G27" s="29">
        <v>24</v>
      </c>
      <c r="H27" s="28">
        <v>15516</v>
      </c>
      <c r="I27" s="29">
        <v>22</v>
      </c>
      <c r="J27" s="29">
        <v>5</v>
      </c>
      <c r="K27" s="28">
        <v>33</v>
      </c>
      <c r="L27" s="29">
        <v>575</v>
      </c>
      <c r="M27" s="34">
        <v>1623</v>
      </c>
      <c r="O27" s="72"/>
    </row>
    <row r="28" spans="1:15" ht="15" customHeight="1">
      <c r="A28" s="2">
        <v>4</v>
      </c>
      <c r="B28" s="16" t="s">
        <v>15</v>
      </c>
      <c r="C28" s="17" t="s">
        <v>16</v>
      </c>
      <c r="D28" s="29">
        <v>397</v>
      </c>
      <c r="E28" s="28">
        <v>930</v>
      </c>
      <c r="F28" s="29">
        <v>30</v>
      </c>
      <c r="G28" s="29">
        <v>29</v>
      </c>
      <c r="H28" s="28">
        <v>31847</v>
      </c>
      <c r="I28" s="29">
        <v>54</v>
      </c>
      <c r="J28" s="29">
        <v>5</v>
      </c>
      <c r="K28" s="28">
        <v>43</v>
      </c>
      <c r="L28" s="29">
        <v>982</v>
      </c>
      <c r="M28" s="34">
        <v>597</v>
      </c>
      <c r="O28" s="72"/>
    </row>
    <row r="29" spans="1:15" ht="15" customHeight="1">
      <c r="A29" s="2">
        <v>5</v>
      </c>
      <c r="B29" s="16" t="s">
        <v>17</v>
      </c>
      <c r="C29" s="17" t="s">
        <v>18</v>
      </c>
      <c r="D29" s="29">
        <v>92</v>
      </c>
      <c r="E29" s="28">
        <v>72</v>
      </c>
      <c r="F29" s="29">
        <v>9</v>
      </c>
      <c r="G29" s="29">
        <v>14</v>
      </c>
      <c r="H29" s="28">
        <v>13697</v>
      </c>
      <c r="I29" s="29">
        <v>198</v>
      </c>
      <c r="J29" s="29">
        <v>3</v>
      </c>
      <c r="K29" s="28">
        <v>39</v>
      </c>
      <c r="L29" s="29">
        <v>160</v>
      </c>
      <c r="M29" s="34">
        <v>375</v>
      </c>
      <c r="O29" s="72"/>
    </row>
    <row r="30" spans="1:15" ht="15" customHeight="1">
      <c r="A30" s="2">
        <v>6</v>
      </c>
      <c r="B30" s="16" t="s">
        <v>19</v>
      </c>
      <c r="C30" s="17" t="s">
        <v>20</v>
      </c>
      <c r="D30" s="29">
        <v>29</v>
      </c>
      <c r="E30" s="28">
        <v>145</v>
      </c>
      <c r="F30" s="29">
        <v>31</v>
      </c>
      <c r="G30" s="29">
        <v>50</v>
      </c>
      <c r="H30" s="28">
        <v>8978</v>
      </c>
      <c r="I30" s="29">
        <v>55</v>
      </c>
      <c r="J30" s="29">
        <v>22</v>
      </c>
      <c r="K30" s="28">
        <v>76</v>
      </c>
      <c r="L30" s="29">
        <v>259</v>
      </c>
      <c r="M30" s="34">
        <v>1039</v>
      </c>
      <c r="O30" s="72"/>
    </row>
    <row r="31" spans="1:15" ht="15" customHeight="1">
      <c r="A31" s="2">
        <v>7</v>
      </c>
      <c r="B31" s="16" t="s">
        <v>21</v>
      </c>
      <c r="C31" s="17" t="s">
        <v>22</v>
      </c>
      <c r="D31" s="29">
        <v>9</v>
      </c>
      <c r="E31" s="28">
        <v>49</v>
      </c>
      <c r="F31" s="29">
        <v>12</v>
      </c>
      <c r="G31" s="29">
        <v>18</v>
      </c>
      <c r="H31" s="28">
        <v>2356</v>
      </c>
      <c r="I31" s="29">
        <v>9</v>
      </c>
      <c r="J31" s="29">
        <v>4</v>
      </c>
      <c r="K31" s="28">
        <v>28</v>
      </c>
      <c r="L31" s="29">
        <v>188</v>
      </c>
      <c r="M31" s="34">
        <v>1308</v>
      </c>
      <c r="O31" s="72"/>
    </row>
    <row r="32" spans="1:15" ht="15" customHeight="1">
      <c r="A32" s="2">
        <v>8</v>
      </c>
      <c r="B32" s="16" t="s">
        <v>23</v>
      </c>
      <c r="C32" s="17" t="s">
        <v>24</v>
      </c>
      <c r="D32" s="29">
        <v>3</v>
      </c>
      <c r="E32" s="28">
        <v>55</v>
      </c>
      <c r="F32" s="29">
        <v>9</v>
      </c>
      <c r="G32" s="29">
        <v>9</v>
      </c>
      <c r="H32" s="28">
        <v>1795</v>
      </c>
      <c r="I32" s="29">
        <v>10</v>
      </c>
      <c r="J32" s="29">
        <v>0</v>
      </c>
      <c r="K32" s="28">
        <v>16</v>
      </c>
      <c r="L32" s="29">
        <v>121</v>
      </c>
      <c r="M32" s="34">
        <v>676</v>
      </c>
      <c r="O32" s="72"/>
    </row>
    <row r="33" spans="1:15" ht="15" customHeight="1">
      <c r="A33" s="2">
        <v>9</v>
      </c>
      <c r="B33" s="16" t="s">
        <v>25</v>
      </c>
      <c r="C33" s="17" t="s">
        <v>26</v>
      </c>
      <c r="D33" s="29">
        <v>8</v>
      </c>
      <c r="E33" s="28">
        <v>2328</v>
      </c>
      <c r="F33" s="29">
        <v>69</v>
      </c>
      <c r="G33" s="29">
        <v>12</v>
      </c>
      <c r="H33" s="28">
        <v>3450</v>
      </c>
      <c r="I33" s="29">
        <v>18</v>
      </c>
      <c r="J33" s="29">
        <v>6</v>
      </c>
      <c r="K33" s="28">
        <v>45</v>
      </c>
      <c r="L33" s="29">
        <v>2352</v>
      </c>
      <c r="M33" s="34">
        <v>517</v>
      </c>
      <c r="O33" s="72"/>
    </row>
    <row r="34" spans="1:15" ht="15" customHeight="1">
      <c r="A34" s="2">
        <v>10</v>
      </c>
      <c r="B34" s="16" t="s">
        <v>27</v>
      </c>
      <c r="C34" s="17" t="s">
        <v>28</v>
      </c>
      <c r="D34" s="29">
        <v>9</v>
      </c>
      <c r="E34" s="28">
        <v>11</v>
      </c>
      <c r="F34" s="29">
        <v>0</v>
      </c>
      <c r="G34" s="29">
        <v>7</v>
      </c>
      <c r="H34" s="28">
        <v>5690</v>
      </c>
      <c r="I34" s="29">
        <v>12</v>
      </c>
      <c r="J34" s="29">
        <v>1</v>
      </c>
      <c r="K34" s="28">
        <v>16</v>
      </c>
      <c r="L34" s="29">
        <v>418</v>
      </c>
      <c r="M34" s="34">
        <v>396</v>
      </c>
      <c r="O34" s="72"/>
    </row>
    <row r="35" spans="1:15" ht="15" customHeight="1">
      <c r="A35" s="2">
        <v>11</v>
      </c>
      <c r="B35" s="16" t="s">
        <v>29</v>
      </c>
      <c r="C35" s="17" t="s">
        <v>30</v>
      </c>
      <c r="D35" s="29">
        <v>12</v>
      </c>
      <c r="E35" s="28">
        <v>32</v>
      </c>
      <c r="F35" s="29">
        <v>6</v>
      </c>
      <c r="G35" s="29">
        <v>17</v>
      </c>
      <c r="H35" s="28">
        <v>13857</v>
      </c>
      <c r="I35" s="29">
        <v>158</v>
      </c>
      <c r="J35" s="29">
        <v>101</v>
      </c>
      <c r="K35" s="28">
        <v>198</v>
      </c>
      <c r="L35" s="29">
        <v>580</v>
      </c>
      <c r="M35" s="34">
        <v>905</v>
      </c>
      <c r="O35" s="72"/>
    </row>
    <row r="36" spans="1:15" ht="15" customHeight="1">
      <c r="A36" s="2">
        <v>12</v>
      </c>
      <c r="B36" s="16" t="s">
        <v>31</v>
      </c>
      <c r="C36" s="17" t="s">
        <v>32</v>
      </c>
      <c r="D36" s="29">
        <v>5081</v>
      </c>
      <c r="E36" s="28">
        <v>58</v>
      </c>
      <c r="F36" s="29">
        <v>2</v>
      </c>
      <c r="G36" s="29">
        <v>21</v>
      </c>
      <c r="H36" s="28">
        <v>5345</v>
      </c>
      <c r="I36" s="29">
        <v>68</v>
      </c>
      <c r="J36" s="29">
        <v>5</v>
      </c>
      <c r="K36" s="28">
        <v>35</v>
      </c>
      <c r="L36" s="29">
        <v>274</v>
      </c>
      <c r="M36" s="34">
        <v>1745</v>
      </c>
      <c r="O36" s="72"/>
    </row>
    <row r="37" spans="1:15" ht="15" customHeight="1">
      <c r="A37" s="2">
        <v>13</v>
      </c>
      <c r="B37" s="16" t="s">
        <v>33</v>
      </c>
      <c r="C37" s="17" t="s">
        <v>34</v>
      </c>
      <c r="D37" s="29">
        <v>3760</v>
      </c>
      <c r="E37" s="28">
        <v>26</v>
      </c>
      <c r="F37" s="29">
        <v>1</v>
      </c>
      <c r="G37" s="29">
        <v>17</v>
      </c>
      <c r="H37" s="28">
        <v>7803</v>
      </c>
      <c r="I37" s="29">
        <v>21</v>
      </c>
      <c r="J37" s="29">
        <v>4</v>
      </c>
      <c r="K37" s="28">
        <v>7</v>
      </c>
      <c r="L37" s="29">
        <v>133</v>
      </c>
      <c r="M37" s="34">
        <v>329</v>
      </c>
      <c r="O37" s="72"/>
    </row>
    <row r="38" spans="1:15" ht="15" customHeight="1" thickBot="1">
      <c r="A38" s="18">
        <v>14</v>
      </c>
      <c r="B38" s="19" t="s">
        <v>35</v>
      </c>
      <c r="C38" s="20" t="s">
        <v>36</v>
      </c>
      <c r="D38" s="29">
        <v>1</v>
      </c>
      <c r="E38" s="28">
        <v>48</v>
      </c>
      <c r="F38" s="29">
        <v>23</v>
      </c>
      <c r="G38" s="29">
        <v>17</v>
      </c>
      <c r="H38" s="28">
        <v>1713</v>
      </c>
      <c r="I38" s="29">
        <v>16</v>
      </c>
      <c r="J38" s="29">
        <v>1</v>
      </c>
      <c r="K38" s="28">
        <v>22</v>
      </c>
      <c r="L38" s="29">
        <v>100</v>
      </c>
      <c r="M38" s="34">
        <v>570</v>
      </c>
      <c r="O38" s="72"/>
    </row>
    <row r="39" spans="1:13" ht="16.5" thickBot="1">
      <c r="A39" s="42" t="s">
        <v>110</v>
      </c>
      <c r="B39" s="43"/>
      <c r="C39" s="43"/>
      <c r="D39" s="23">
        <f>SUM(D25:D38)</f>
        <v>9413</v>
      </c>
      <c r="E39" s="23">
        <f aca="true" t="shared" si="1" ref="E39:M39">SUM(E25:E38)</f>
        <v>3993</v>
      </c>
      <c r="F39" s="23">
        <f t="shared" si="1"/>
        <v>268</v>
      </c>
      <c r="G39" s="23">
        <f t="shared" si="1"/>
        <v>285</v>
      </c>
      <c r="H39" s="23">
        <f t="shared" si="1"/>
        <v>190416</v>
      </c>
      <c r="I39" s="23">
        <f t="shared" si="1"/>
        <v>956</v>
      </c>
      <c r="J39" s="23">
        <f t="shared" si="1"/>
        <v>193</v>
      </c>
      <c r="K39" s="23">
        <f t="shared" si="1"/>
        <v>655</v>
      </c>
      <c r="L39" s="23">
        <f t="shared" si="1"/>
        <v>6719</v>
      </c>
      <c r="M39" s="33">
        <f t="shared" si="1"/>
        <v>11066</v>
      </c>
    </row>
    <row r="40" spans="1:13" ht="15.75">
      <c r="A40" s="21"/>
      <c r="B40" s="21"/>
      <c r="C40" s="21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5.75">
      <c r="A41" s="21"/>
      <c r="B41" s="21"/>
      <c r="C41" s="21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3" spans="1:13" ht="15">
      <c r="A43" s="52" t="s">
        <v>41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ht="15.75" thickBot="1">
      <c r="A44" s="50" t="s">
        <v>123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5">
      <c r="A45" s="38" t="s">
        <v>37</v>
      </c>
      <c r="B45" s="46" t="s">
        <v>38</v>
      </c>
      <c r="C45" s="46" t="s">
        <v>39</v>
      </c>
      <c r="D45" s="53" t="s">
        <v>40</v>
      </c>
      <c r="E45" s="54"/>
      <c r="F45" s="54"/>
      <c r="G45" s="54"/>
      <c r="H45" s="54"/>
      <c r="I45" s="54"/>
      <c r="J45" s="54"/>
      <c r="K45" s="54"/>
      <c r="L45" s="54"/>
      <c r="M45" s="55"/>
    </row>
    <row r="46" spans="1:13" ht="15.75" thickBot="1">
      <c r="A46" s="39"/>
      <c r="B46" s="47"/>
      <c r="C46" s="47"/>
      <c r="D46" s="60" t="s">
        <v>51</v>
      </c>
      <c r="E46" s="60" t="s">
        <v>52</v>
      </c>
      <c r="F46" s="60" t="s">
        <v>53</v>
      </c>
      <c r="G46" s="63" t="s">
        <v>54</v>
      </c>
      <c r="H46" s="63" t="s">
        <v>55</v>
      </c>
      <c r="I46" s="60" t="s">
        <v>56</v>
      </c>
      <c r="J46" s="60" t="s">
        <v>57</v>
      </c>
      <c r="K46" s="64" t="s">
        <v>60</v>
      </c>
      <c r="L46" s="61" t="s">
        <v>61</v>
      </c>
      <c r="M46" s="62" t="s">
        <v>62</v>
      </c>
    </row>
    <row r="47" spans="1:15" ht="15" customHeight="1">
      <c r="A47" s="3">
        <v>1</v>
      </c>
      <c r="B47" s="14" t="s">
        <v>9</v>
      </c>
      <c r="C47" s="15" t="s">
        <v>10</v>
      </c>
      <c r="D47" s="28">
        <v>3</v>
      </c>
      <c r="E47" s="29">
        <v>1</v>
      </c>
      <c r="F47" s="29">
        <v>11</v>
      </c>
      <c r="G47" s="28">
        <v>4</v>
      </c>
      <c r="H47" s="29">
        <v>5</v>
      </c>
      <c r="I47" s="29">
        <v>122</v>
      </c>
      <c r="J47" s="28">
        <v>124</v>
      </c>
      <c r="K47" s="29">
        <v>4</v>
      </c>
      <c r="L47" s="29">
        <v>7</v>
      </c>
      <c r="M47" s="32">
        <v>40</v>
      </c>
      <c r="O47" s="72"/>
    </row>
    <row r="48" spans="1:15" ht="15" customHeight="1">
      <c r="A48" s="2">
        <v>2</v>
      </c>
      <c r="B48" s="16" t="s">
        <v>11</v>
      </c>
      <c r="C48" s="17" t="s">
        <v>12</v>
      </c>
      <c r="D48" s="28">
        <v>1</v>
      </c>
      <c r="E48" s="29">
        <v>3</v>
      </c>
      <c r="F48" s="29">
        <v>19</v>
      </c>
      <c r="G48" s="28">
        <v>0</v>
      </c>
      <c r="H48" s="29">
        <v>2</v>
      </c>
      <c r="I48" s="29">
        <v>105</v>
      </c>
      <c r="J48" s="28">
        <v>29</v>
      </c>
      <c r="K48" s="29">
        <v>1</v>
      </c>
      <c r="L48" s="29">
        <v>3</v>
      </c>
      <c r="M48" s="32">
        <v>11</v>
      </c>
      <c r="O48" s="72"/>
    </row>
    <row r="49" spans="1:15" ht="15" customHeight="1">
      <c r="A49" s="2">
        <v>3</v>
      </c>
      <c r="B49" s="16" t="s">
        <v>13</v>
      </c>
      <c r="C49" s="17" t="s">
        <v>14</v>
      </c>
      <c r="D49" s="28">
        <v>5</v>
      </c>
      <c r="E49" s="29">
        <v>26</v>
      </c>
      <c r="F49" s="29">
        <v>14</v>
      </c>
      <c r="G49" s="28">
        <v>0</v>
      </c>
      <c r="H49" s="29">
        <v>4</v>
      </c>
      <c r="I49" s="29">
        <v>263</v>
      </c>
      <c r="J49" s="28">
        <v>62</v>
      </c>
      <c r="K49" s="29">
        <v>1</v>
      </c>
      <c r="L49" s="29">
        <v>5</v>
      </c>
      <c r="M49" s="32">
        <v>32</v>
      </c>
      <c r="O49" s="72"/>
    </row>
    <row r="50" spans="1:15" ht="15" customHeight="1">
      <c r="A50" s="2">
        <v>4</v>
      </c>
      <c r="B50" s="16" t="s">
        <v>15</v>
      </c>
      <c r="C50" s="17" t="s">
        <v>16</v>
      </c>
      <c r="D50" s="28">
        <v>40</v>
      </c>
      <c r="E50" s="29">
        <v>2</v>
      </c>
      <c r="F50" s="29">
        <v>19</v>
      </c>
      <c r="G50" s="28">
        <v>8</v>
      </c>
      <c r="H50" s="29">
        <v>6</v>
      </c>
      <c r="I50" s="29">
        <v>83</v>
      </c>
      <c r="J50" s="28">
        <v>34</v>
      </c>
      <c r="K50" s="29">
        <v>3</v>
      </c>
      <c r="L50" s="29">
        <v>5</v>
      </c>
      <c r="M50" s="32">
        <v>22</v>
      </c>
      <c r="O50" s="72"/>
    </row>
    <row r="51" spans="1:15" ht="15" customHeight="1">
      <c r="A51" s="2">
        <v>5</v>
      </c>
      <c r="B51" s="16" t="s">
        <v>17</v>
      </c>
      <c r="C51" s="17" t="s">
        <v>18</v>
      </c>
      <c r="D51" s="28">
        <v>11</v>
      </c>
      <c r="E51" s="29">
        <v>41</v>
      </c>
      <c r="F51" s="29">
        <v>8</v>
      </c>
      <c r="G51" s="28">
        <v>0</v>
      </c>
      <c r="H51" s="29">
        <v>2</v>
      </c>
      <c r="I51" s="29">
        <v>134</v>
      </c>
      <c r="J51" s="28">
        <v>23</v>
      </c>
      <c r="K51" s="29">
        <v>1</v>
      </c>
      <c r="L51" s="29">
        <v>3</v>
      </c>
      <c r="M51" s="32">
        <v>18</v>
      </c>
      <c r="O51" s="72"/>
    </row>
    <row r="52" spans="1:15" ht="15" customHeight="1">
      <c r="A52" s="2">
        <v>6</v>
      </c>
      <c r="B52" s="16" t="s">
        <v>19</v>
      </c>
      <c r="C52" s="17" t="s">
        <v>20</v>
      </c>
      <c r="D52" s="28">
        <v>8</v>
      </c>
      <c r="E52" s="29">
        <v>6</v>
      </c>
      <c r="F52" s="29">
        <v>32</v>
      </c>
      <c r="G52" s="28">
        <v>0</v>
      </c>
      <c r="H52" s="29">
        <v>11</v>
      </c>
      <c r="I52" s="29">
        <v>105</v>
      </c>
      <c r="J52" s="28">
        <v>91</v>
      </c>
      <c r="K52" s="29">
        <v>0</v>
      </c>
      <c r="L52" s="29">
        <v>6</v>
      </c>
      <c r="M52" s="32">
        <v>46</v>
      </c>
      <c r="O52" s="72"/>
    </row>
    <row r="53" spans="1:15" ht="15" customHeight="1">
      <c r="A53" s="2">
        <v>7</v>
      </c>
      <c r="B53" s="16" t="s">
        <v>21</v>
      </c>
      <c r="C53" s="17" t="s">
        <v>22</v>
      </c>
      <c r="D53" s="28">
        <v>5</v>
      </c>
      <c r="E53" s="29">
        <v>1</v>
      </c>
      <c r="F53" s="29">
        <v>52</v>
      </c>
      <c r="G53" s="28">
        <v>4</v>
      </c>
      <c r="H53" s="29">
        <v>4</v>
      </c>
      <c r="I53" s="29">
        <v>100</v>
      </c>
      <c r="J53" s="28">
        <v>56</v>
      </c>
      <c r="K53" s="29">
        <v>0</v>
      </c>
      <c r="L53" s="29">
        <v>11</v>
      </c>
      <c r="M53" s="32">
        <v>31</v>
      </c>
      <c r="O53" s="72"/>
    </row>
    <row r="54" spans="1:15" ht="15" customHeight="1">
      <c r="A54" s="2">
        <v>8</v>
      </c>
      <c r="B54" s="16" t="s">
        <v>23</v>
      </c>
      <c r="C54" s="17" t="s">
        <v>24</v>
      </c>
      <c r="D54" s="28">
        <v>4</v>
      </c>
      <c r="E54" s="29">
        <v>4</v>
      </c>
      <c r="F54" s="29">
        <v>8</v>
      </c>
      <c r="G54" s="28">
        <v>0</v>
      </c>
      <c r="H54" s="29">
        <v>1</v>
      </c>
      <c r="I54" s="29">
        <v>67</v>
      </c>
      <c r="J54" s="28">
        <v>21</v>
      </c>
      <c r="K54" s="29">
        <v>0</v>
      </c>
      <c r="L54" s="29">
        <v>0</v>
      </c>
      <c r="M54" s="32">
        <v>23</v>
      </c>
      <c r="O54" s="72"/>
    </row>
    <row r="55" spans="1:15" ht="15" customHeight="1">
      <c r="A55" s="2">
        <v>9</v>
      </c>
      <c r="B55" s="16" t="s">
        <v>25</v>
      </c>
      <c r="C55" s="17" t="s">
        <v>26</v>
      </c>
      <c r="D55" s="28">
        <v>8</v>
      </c>
      <c r="E55" s="29">
        <v>7</v>
      </c>
      <c r="F55" s="29">
        <v>7</v>
      </c>
      <c r="G55" s="28">
        <v>0</v>
      </c>
      <c r="H55" s="29">
        <v>1</v>
      </c>
      <c r="I55" s="29">
        <v>67</v>
      </c>
      <c r="J55" s="28">
        <v>23</v>
      </c>
      <c r="K55" s="29">
        <v>0</v>
      </c>
      <c r="L55" s="29">
        <v>2</v>
      </c>
      <c r="M55" s="32">
        <v>21</v>
      </c>
      <c r="O55" s="72"/>
    </row>
    <row r="56" spans="1:15" ht="15" customHeight="1">
      <c r="A56" s="2">
        <v>10</v>
      </c>
      <c r="B56" s="16" t="s">
        <v>27</v>
      </c>
      <c r="C56" s="17" t="s">
        <v>28</v>
      </c>
      <c r="D56" s="28">
        <v>2</v>
      </c>
      <c r="E56" s="29">
        <v>0</v>
      </c>
      <c r="F56" s="29">
        <v>6</v>
      </c>
      <c r="G56" s="28">
        <v>1</v>
      </c>
      <c r="H56" s="29">
        <v>0</v>
      </c>
      <c r="I56" s="29">
        <v>30</v>
      </c>
      <c r="J56" s="28">
        <v>46</v>
      </c>
      <c r="K56" s="29">
        <v>1</v>
      </c>
      <c r="L56" s="29">
        <v>1</v>
      </c>
      <c r="M56" s="32">
        <v>81</v>
      </c>
      <c r="O56" s="72"/>
    </row>
    <row r="57" spans="1:15" ht="15" customHeight="1">
      <c r="A57" s="2">
        <v>11</v>
      </c>
      <c r="B57" s="16" t="s">
        <v>29</v>
      </c>
      <c r="C57" s="17" t="s">
        <v>30</v>
      </c>
      <c r="D57" s="28">
        <v>6</v>
      </c>
      <c r="E57" s="29">
        <v>2</v>
      </c>
      <c r="F57" s="29">
        <v>20</v>
      </c>
      <c r="G57" s="28">
        <v>3</v>
      </c>
      <c r="H57" s="29">
        <v>5</v>
      </c>
      <c r="I57" s="29">
        <v>79</v>
      </c>
      <c r="J57" s="28">
        <v>57</v>
      </c>
      <c r="K57" s="29">
        <v>2</v>
      </c>
      <c r="L57" s="29">
        <v>8</v>
      </c>
      <c r="M57" s="32">
        <v>53</v>
      </c>
      <c r="O57" s="72"/>
    </row>
    <row r="58" spans="1:15" ht="15" customHeight="1">
      <c r="A58" s="2">
        <v>12</v>
      </c>
      <c r="B58" s="16" t="s">
        <v>31</v>
      </c>
      <c r="C58" s="17" t="s">
        <v>32</v>
      </c>
      <c r="D58" s="28">
        <v>547</v>
      </c>
      <c r="E58" s="29">
        <v>2</v>
      </c>
      <c r="F58" s="29">
        <v>53</v>
      </c>
      <c r="G58" s="28">
        <v>3</v>
      </c>
      <c r="H58" s="29">
        <v>4</v>
      </c>
      <c r="I58" s="29">
        <v>154</v>
      </c>
      <c r="J58" s="28">
        <v>97</v>
      </c>
      <c r="K58" s="29">
        <v>1</v>
      </c>
      <c r="L58" s="29">
        <v>4</v>
      </c>
      <c r="M58" s="32">
        <v>111</v>
      </c>
      <c r="O58" s="72"/>
    </row>
    <row r="59" spans="1:15" ht="15" customHeight="1">
      <c r="A59" s="2">
        <v>13</v>
      </c>
      <c r="B59" s="16" t="s">
        <v>33</v>
      </c>
      <c r="C59" s="17" t="s">
        <v>34</v>
      </c>
      <c r="D59" s="28">
        <v>82</v>
      </c>
      <c r="E59" s="29">
        <v>7</v>
      </c>
      <c r="F59" s="29">
        <v>42</v>
      </c>
      <c r="G59" s="28">
        <v>2</v>
      </c>
      <c r="H59" s="29">
        <v>1</v>
      </c>
      <c r="I59" s="29">
        <v>30</v>
      </c>
      <c r="J59" s="28">
        <v>57</v>
      </c>
      <c r="K59" s="29">
        <v>0</v>
      </c>
      <c r="L59" s="29">
        <v>1</v>
      </c>
      <c r="M59" s="32">
        <v>320</v>
      </c>
      <c r="O59" s="72"/>
    </row>
    <row r="60" spans="1:15" ht="15" customHeight="1" thickBot="1">
      <c r="A60" s="18">
        <v>14</v>
      </c>
      <c r="B60" s="19" t="s">
        <v>35</v>
      </c>
      <c r="C60" s="20" t="s">
        <v>36</v>
      </c>
      <c r="D60" s="28">
        <v>0</v>
      </c>
      <c r="E60" s="29">
        <v>4</v>
      </c>
      <c r="F60" s="29">
        <v>18</v>
      </c>
      <c r="G60" s="28">
        <v>1</v>
      </c>
      <c r="H60" s="29">
        <v>0</v>
      </c>
      <c r="I60" s="29">
        <v>36</v>
      </c>
      <c r="J60" s="28">
        <v>30</v>
      </c>
      <c r="K60" s="29">
        <v>0</v>
      </c>
      <c r="L60" s="29">
        <v>8</v>
      </c>
      <c r="M60" s="32">
        <v>12</v>
      </c>
      <c r="O60" s="72"/>
    </row>
    <row r="61" spans="1:13" ht="16.5" thickBot="1">
      <c r="A61" s="42" t="s">
        <v>110</v>
      </c>
      <c r="B61" s="43"/>
      <c r="C61" s="43"/>
      <c r="D61" s="23">
        <f>SUM(D47:D60)</f>
        <v>722</v>
      </c>
      <c r="E61" s="23">
        <f aca="true" t="shared" si="2" ref="E61:M61">SUM(E47:E60)</f>
        <v>106</v>
      </c>
      <c r="F61" s="23">
        <f t="shared" si="2"/>
        <v>309</v>
      </c>
      <c r="G61" s="23">
        <f t="shared" si="2"/>
        <v>26</v>
      </c>
      <c r="H61" s="23">
        <f t="shared" si="2"/>
        <v>46</v>
      </c>
      <c r="I61" s="23">
        <f t="shared" si="2"/>
        <v>1375</v>
      </c>
      <c r="J61" s="23">
        <f t="shared" si="2"/>
        <v>750</v>
      </c>
      <c r="K61" s="23">
        <f t="shared" si="2"/>
        <v>14</v>
      </c>
      <c r="L61" s="23">
        <f t="shared" si="2"/>
        <v>64</v>
      </c>
      <c r="M61" s="33">
        <f t="shared" si="2"/>
        <v>821</v>
      </c>
    </row>
    <row r="62" ht="4.5" customHeight="1"/>
    <row r="63" spans="1:13" ht="15">
      <c r="A63" s="52" t="s">
        <v>41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5.75" thickBot="1">
      <c r="A64" s="50" t="s">
        <v>123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5">
      <c r="A65" s="38" t="s">
        <v>37</v>
      </c>
      <c r="B65" s="46" t="s">
        <v>38</v>
      </c>
      <c r="C65" s="46" t="s">
        <v>39</v>
      </c>
      <c r="D65" s="53" t="s">
        <v>40</v>
      </c>
      <c r="E65" s="54"/>
      <c r="F65" s="54"/>
      <c r="G65" s="54"/>
      <c r="H65" s="54"/>
      <c r="I65" s="54"/>
      <c r="J65" s="54"/>
      <c r="K65" s="54"/>
      <c r="L65" s="54"/>
      <c r="M65" s="55"/>
    </row>
    <row r="66" spans="1:13" ht="15">
      <c r="A66" s="48"/>
      <c r="B66" s="49"/>
      <c r="C66" s="49"/>
      <c r="D66" s="11" t="s">
        <v>63</v>
      </c>
      <c r="E66" s="11" t="s">
        <v>64</v>
      </c>
      <c r="F66" s="11" t="s">
        <v>65</v>
      </c>
      <c r="G66" s="58" t="s">
        <v>66</v>
      </c>
      <c r="H66" s="12" t="s">
        <v>67</v>
      </c>
      <c r="I66" s="12" t="s">
        <v>68</v>
      </c>
      <c r="J66" s="12" t="s">
        <v>69</v>
      </c>
      <c r="K66" s="12" t="s">
        <v>70</v>
      </c>
      <c r="L66" s="58" t="s">
        <v>71</v>
      </c>
      <c r="M66" s="59" t="s">
        <v>72</v>
      </c>
    </row>
    <row r="67" spans="1:15" ht="15" customHeight="1">
      <c r="A67" s="2">
        <v>1</v>
      </c>
      <c r="B67" s="16" t="s">
        <v>9</v>
      </c>
      <c r="C67" s="17" t="s">
        <v>10</v>
      </c>
      <c r="D67" s="29">
        <v>0</v>
      </c>
      <c r="E67" s="29">
        <v>8</v>
      </c>
      <c r="F67" s="28">
        <v>0</v>
      </c>
      <c r="G67" s="29">
        <v>2</v>
      </c>
      <c r="H67" s="29">
        <v>22</v>
      </c>
      <c r="I67" s="28">
        <v>7</v>
      </c>
      <c r="J67" s="29">
        <v>2</v>
      </c>
      <c r="K67" s="29">
        <v>0</v>
      </c>
      <c r="L67" s="28">
        <v>2</v>
      </c>
      <c r="M67" s="34">
        <v>0</v>
      </c>
      <c r="O67" s="72"/>
    </row>
    <row r="68" spans="1:15" ht="15" customHeight="1">
      <c r="A68" s="2">
        <v>2</v>
      </c>
      <c r="B68" s="16" t="s">
        <v>11</v>
      </c>
      <c r="C68" s="17" t="s">
        <v>12</v>
      </c>
      <c r="D68" s="29">
        <v>1</v>
      </c>
      <c r="E68" s="29">
        <v>0</v>
      </c>
      <c r="F68" s="28">
        <v>0</v>
      </c>
      <c r="G68" s="29">
        <v>1</v>
      </c>
      <c r="H68" s="29">
        <v>7</v>
      </c>
      <c r="I68" s="28">
        <v>2</v>
      </c>
      <c r="J68" s="29">
        <v>1</v>
      </c>
      <c r="K68" s="29">
        <v>4</v>
      </c>
      <c r="L68" s="28">
        <v>0</v>
      </c>
      <c r="M68" s="34">
        <v>0</v>
      </c>
      <c r="O68" s="72"/>
    </row>
    <row r="69" spans="1:15" ht="15" customHeight="1">
      <c r="A69" s="2">
        <v>3</v>
      </c>
      <c r="B69" s="16" t="s">
        <v>13</v>
      </c>
      <c r="C69" s="17" t="s">
        <v>14</v>
      </c>
      <c r="D69" s="29">
        <v>0</v>
      </c>
      <c r="E69" s="29">
        <v>1</v>
      </c>
      <c r="F69" s="28">
        <v>2</v>
      </c>
      <c r="G69" s="29">
        <v>0</v>
      </c>
      <c r="H69" s="29">
        <v>10</v>
      </c>
      <c r="I69" s="28">
        <v>4</v>
      </c>
      <c r="J69" s="29">
        <v>1</v>
      </c>
      <c r="K69" s="29">
        <v>0</v>
      </c>
      <c r="L69" s="28">
        <v>0</v>
      </c>
      <c r="M69" s="34">
        <v>0</v>
      </c>
      <c r="O69" s="72"/>
    </row>
    <row r="70" spans="1:15" ht="15" customHeight="1">
      <c r="A70" s="2">
        <v>4</v>
      </c>
      <c r="B70" s="16" t="s">
        <v>15</v>
      </c>
      <c r="C70" s="17" t="s">
        <v>16</v>
      </c>
      <c r="D70" s="29">
        <v>0</v>
      </c>
      <c r="E70" s="29">
        <v>1</v>
      </c>
      <c r="F70" s="28">
        <v>4</v>
      </c>
      <c r="G70" s="29">
        <v>2</v>
      </c>
      <c r="H70" s="29">
        <v>10</v>
      </c>
      <c r="I70" s="28">
        <v>0</v>
      </c>
      <c r="J70" s="29">
        <v>1</v>
      </c>
      <c r="K70" s="29">
        <v>0</v>
      </c>
      <c r="L70" s="28">
        <v>0</v>
      </c>
      <c r="M70" s="34">
        <v>0</v>
      </c>
      <c r="O70" s="72"/>
    </row>
    <row r="71" spans="1:15" ht="15" customHeight="1">
      <c r="A71" s="2">
        <v>5</v>
      </c>
      <c r="B71" s="16" t="s">
        <v>17</v>
      </c>
      <c r="C71" s="17" t="s">
        <v>18</v>
      </c>
      <c r="D71" s="29">
        <v>0</v>
      </c>
      <c r="E71" s="29">
        <v>1</v>
      </c>
      <c r="F71" s="28">
        <v>0</v>
      </c>
      <c r="G71" s="29">
        <v>0</v>
      </c>
      <c r="H71" s="29">
        <v>4</v>
      </c>
      <c r="I71" s="28">
        <v>1</v>
      </c>
      <c r="J71" s="29">
        <v>1</v>
      </c>
      <c r="K71" s="29">
        <v>1</v>
      </c>
      <c r="L71" s="28">
        <v>0</v>
      </c>
      <c r="M71" s="34">
        <v>0</v>
      </c>
      <c r="O71" s="72"/>
    </row>
    <row r="72" spans="1:15" ht="15" customHeight="1">
      <c r="A72" s="2">
        <v>6</v>
      </c>
      <c r="B72" s="16" t="s">
        <v>19</v>
      </c>
      <c r="C72" s="17" t="s">
        <v>20</v>
      </c>
      <c r="D72" s="29">
        <v>0</v>
      </c>
      <c r="E72" s="29">
        <v>2</v>
      </c>
      <c r="F72" s="28">
        <v>0</v>
      </c>
      <c r="G72" s="29">
        <v>2</v>
      </c>
      <c r="H72" s="29">
        <v>24</v>
      </c>
      <c r="I72" s="28">
        <v>6</v>
      </c>
      <c r="J72" s="29">
        <v>2</v>
      </c>
      <c r="K72" s="29">
        <v>0</v>
      </c>
      <c r="L72" s="28">
        <v>0</v>
      </c>
      <c r="M72" s="34">
        <v>0</v>
      </c>
      <c r="O72" s="72"/>
    </row>
    <row r="73" spans="1:15" ht="15" customHeight="1">
      <c r="A73" s="2">
        <v>7</v>
      </c>
      <c r="B73" s="16" t="s">
        <v>21</v>
      </c>
      <c r="C73" s="17" t="s">
        <v>22</v>
      </c>
      <c r="D73" s="29">
        <v>1</v>
      </c>
      <c r="E73" s="29">
        <v>0</v>
      </c>
      <c r="F73" s="28">
        <v>1</v>
      </c>
      <c r="G73" s="29">
        <v>1</v>
      </c>
      <c r="H73" s="29">
        <v>21</v>
      </c>
      <c r="I73" s="28">
        <v>1</v>
      </c>
      <c r="J73" s="29">
        <v>0</v>
      </c>
      <c r="K73" s="29">
        <v>0</v>
      </c>
      <c r="L73" s="28">
        <v>0</v>
      </c>
      <c r="M73" s="34">
        <v>0</v>
      </c>
      <c r="O73" s="72"/>
    </row>
    <row r="74" spans="1:15" ht="15" customHeight="1">
      <c r="A74" s="2">
        <v>8</v>
      </c>
      <c r="B74" s="16" t="s">
        <v>23</v>
      </c>
      <c r="C74" s="17" t="s">
        <v>24</v>
      </c>
      <c r="D74" s="29">
        <v>0</v>
      </c>
      <c r="E74" s="29">
        <v>1</v>
      </c>
      <c r="F74" s="28">
        <v>1</v>
      </c>
      <c r="G74" s="29">
        <v>0</v>
      </c>
      <c r="H74" s="29">
        <v>4</v>
      </c>
      <c r="I74" s="28">
        <v>4</v>
      </c>
      <c r="J74" s="29">
        <v>0</v>
      </c>
      <c r="K74" s="29">
        <v>0</v>
      </c>
      <c r="L74" s="28">
        <v>0</v>
      </c>
      <c r="M74" s="34">
        <v>1</v>
      </c>
      <c r="O74" s="72"/>
    </row>
    <row r="75" spans="1:15" ht="15" customHeight="1">
      <c r="A75" s="2">
        <v>9</v>
      </c>
      <c r="B75" s="16" t="s">
        <v>25</v>
      </c>
      <c r="C75" s="17" t="s">
        <v>26</v>
      </c>
      <c r="D75" s="29">
        <v>0</v>
      </c>
      <c r="E75" s="29">
        <v>0</v>
      </c>
      <c r="F75" s="28">
        <v>0</v>
      </c>
      <c r="G75" s="29">
        <v>0</v>
      </c>
      <c r="H75" s="29">
        <v>2</v>
      </c>
      <c r="I75" s="28">
        <v>1</v>
      </c>
      <c r="J75" s="29">
        <v>0</v>
      </c>
      <c r="K75" s="29">
        <v>1</v>
      </c>
      <c r="L75" s="28">
        <v>0</v>
      </c>
      <c r="M75" s="34">
        <v>0</v>
      </c>
      <c r="O75" s="72"/>
    </row>
    <row r="76" spans="1:15" ht="15" customHeight="1">
      <c r="A76" s="2">
        <v>10</v>
      </c>
      <c r="B76" s="16" t="s">
        <v>27</v>
      </c>
      <c r="C76" s="17" t="s">
        <v>28</v>
      </c>
      <c r="D76" s="29">
        <v>0</v>
      </c>
      <c r="E76" s="29">
        <v>1</v>
      </c>
      <c r="F76" s="28">
        <v>0</v>
      </c>
      <c r="G76" s="29">
        <v>0</v>
      </c>
      <c r="H76" s="29">
        <v>6</v>
      </c>
      <c r="I76" s="28">
        <v>0</v>
      </c>
      <c r="J76" s="29">
        <v>0</v>
      </c>
      <c r="K76" s="29">
        <v>0</v>
      </c>
      <c r="L76" s="28">
        <v>0</v>
      </c>
      <c r="M76" s="34">
        <v>0</v>
      </c>
      <c r="O76" s="72"/>
    </row>
    <row r="77" spans="1:15" ht="15" customHeight="1">
      <c r="A77" s="2">
        <v>11</v>
      </c>
      <c r="B77" s="16" t="s">
        <v>29</v>
      </c>
      <c r="C77" s="17" t="s">
        <v>30</v>
      </c>
      <c r="D77" s="29">
        <v>0</v>
      </c>
      <c r="E77" s="29">
        <v>2</v>
      </c>
      <c r="F77" s="28">
        <v>1</v>
      </c>
      <c r="G77" s="29">
        <v>2</v>
      </c>
      <c r="H77" s="29">
        <v>23</v>
      </c>
      <c r="I77" s="28">
        <v>3</v>
      </c>
      <c r="J77" s="29">
        <v>1</v>
      </c>
      <c r="K77" s="29">
        <v>1</v>
      </c>
      <c r="L77" s="28">
        <v>0</v>
      </c>
      <c r="M77" s="34">
        <v>0</v>
      </c>
      <c r="O77" s="72"/>
    </row>
    <row r="78" spans="1:15" ht="15" customHeight="1">
      <c r="A78" s="2">
        <v>12</v>
      </c>
      <c r="B78" s="16" t="s">
        <v>31</v>
      </c>
      <c r="C78" s="17" t="s">
        <v>32</v>
      </c>
      <c r="D78" s="29">
        <v>1</v>
      </c>
      <c r="E78" s="29">
        <v>2</v>
      </c>
      <c r="F78" s="28">
        <v>2</v>
      </c>
      <c r="G78" s="29">
        <v>1</v>
      </c>
      <c r="H78" s="29">
        <v>11</v>
      </c>
      <c r="I78" s="28">
        <v>2</v>
      </c>
      <c r="J78" s="29">
        <v>0</v>
      </c>
      <c r="K78" s="29">
        <v>0</v>
      </c>
      <c r="L78" s="28">
        <v>0</v>
      </c>
      <c r="M78" s="34">
        <v>0</v>
      </c>
      <c r="O78" s="72"/>
    </row>
    <row r="79" spans="1:15" ht="15" customHeight="1">
      <c r="A79" s="2">
        <v>13</v>
      </c>
      <c r="B79" s="16" t="s">
        <v>33</v>
      </c>
      <c r="C79" s="17" t="s">
        <v>34</v>
      </c>
      <c r="D79" s="29">
        <v>0</v>
      </c>
      <c r="E79" s="29">
        <v>2</v>
      </c>
      <c r="F79" s="28">
        <v>0</v>
      </c>
      <c r="G79" s="29">
        <v>0</v>
      </c>
      <c r="H79" s="29">
        <v>3</v>
      </c>
      <c r="I79" s="28">
        <v>0</v>
      </c>
      <c r="J79" s="29">
        <v>0</v>
      </c>
      <c r="K79" s="29">
        <v>1</v>
      </c>
      <c r="L79" s="28">
        <v>1</v>
      </c>
      <c r="M79" s="34">
        <v>2</v>
      </c>
      <c r="O79" s="72"/>
    </row>
    <row r="80" spans="1:15" ht="15" customHeight="1" thickBot="1">
      <c r="A80" s="18">
        <v>14</v>
      </c>
      <c r="B80" s="19" t="s">
        <v>35</v>
      </c>
      <c r="C80" s="20" t="s">
        <v>36</v>
      </c>
      <c r="D80" s="29">
        <v>0</v>
      </c>
      <c r="E80" s="29">
        <v>1</v>
      </c>
      <c r="F80" s="28">
        <v>0</v>
      </c>
      <c r="G80" s="29">
        <v>0</v>
      </c>
      <c r="H80" s="29">
        <v>8</v>
      </c>
      <c r="I80" s="28">
        <v>1</v>
      </c>
      <c r="J80" s="29">
        <v>1</v>
      </c>
      <c r="K80" s="29">
        <v>0</v>
      </c>
      <c r="L80" s="28">
        <v>0</v>
      </c>
      <c r="M80" s="34">
        <v>0</v>
      </c>
      <c r="O80" s="72"/>
    </row>
    <row r="81" spans="1:13" ht="16.5" thickBot="1">
      <c r="A81" s="42" t="s">
        <v>110</v>
      </c>
      <c r="B81" s="43"/>
      <c r="C81" s="43"/>
      <c r="D81" s="23">
        <f>SUM(D67:D80)</f>
        <v>3</v>
      </c>
      <c r="E81" s="23">
        <f aca="true" t="shared" si="3" ref="E81:M81">SUM(E67:E80)</f>
        <v>22</v>
      </c>
      <c r="F81" s="23">
        <f t="shared" si="3"/>
        <v>11</v>
      </c>
      <c r="G81" s="23">
        <f t="shared" si="3"/>
        <v>11</v>
      </c>
      <c r="H81" s="23">
        <f t="shared" si="3"/>
        <v>155</v>
      </c>
      <c r="I81" s="23">
        <f t="shared" si="3"/>
        <v>32</v>
      </c>
      <c r="J81" s="23">
        <f t="shared" si="3"/>
        <v>10</v>
      </c>
      <c r="K81" s="23">
        <f t="shared" si="3"/>
        <v>8</v>
      </c>
      <c r="L81" s="23">
        <f t="shared" si="3"/>
        <v>3</v>
      </c>
      <c r="M81" s="33">
        <f t="shared" si="3"/>
        <v>3</v>
      </c>
    </row>
    <row r="85" spans="1:13" ht="15">
      <c r="A85" s="52" t="s">
        <v>41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1:13" ht="15.75" thickBot="1">
      <c r="A86" s="50" t="s">
        <v>123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5">
      <c r="A87" s="38" t="s">
        <v>37</v>
      </c>
      <c r="B87" s="46" t="s">
        <v>38</v>
      </c>
      <c r="C87" s="46" t="s">
        <v>39</v>
      </c>
      <c r="D87" s="53" t="s">
        <v>40</v>
      </c>
      <c r="E87" s="54"/>
      <c r="F87" s="54"/>
      <c r="G87" s="54"/>
      <c r="H87" s="54"/>
      <c r="I87" s="54"/>
      <c r="J87" s="54"/>
      <c r="K87" s="54"/>
      <c r="L87" s="54"/>
      <c r="M87" s="55"/>
    </row>
    <row r="88" spans="1:13" ht="15.75" thickBot="1">
      <c r="A88" s="39"/>
      <c r="B88" s="47"/>
      <c r="C88" s="47"/>
      <c r="D88" s="8" t="s">
        <v>73</v>
      </c>
      <c r="E88" s="8" t="s">
        <v>74</v>
      </c>
      <c r="F88" s="8" t="s">
        <v>75</v>
      </c>
      <c r="G88" s="8" t="s">
        <v>76</v>
      </c>
      <c r="H88" s="8" t="s">
        <v>77</v>
      </c>
      <c r="I88" s="9" t="s">
        <v>78</v>
      </c>
      <c r="J88" s="9" t="s">
        <v>79</v>
      </c>
      <c r="K88" s="10" t="s">
        <v>80</v>
      </c>
      <c r="L88" s="6" t="s">
        <v>81</v>
      </c>
      <c r="M88" s="7" t="s">
        <v>82</v>
      </c>
    </row>
    <row r="89" spans="1:15" ht="15" customHeight="1">
      <c r="A89" s="3">
        <v>1</v>
      </c>
      <c r="B89" s="14" t="s">
        <v>9</v>
      </c>
      <c r="C89" s="15" t="s">
        <v>10</v>
      </c>
      <c r="D89" s="29">
        <v>0</v>
      </c>
      <c r="E89" s="28">
        <v>6</v>
      </c>
      <c r="F89" s="29">
        <v>0</v>
      </c>
      <c r="G89" s="29">
        <v>9</v>
      </c>
      <c r="H89" s="28">
        <v>14</v>
      </c>
      <c r="I89" s="29">
        <v>0</v>
      </c>
      <c r="J89" s="29">
        <v>0</v>
      </c>
      <c r="K89" s="28">
        <v>0</v>
      </c>
      <c r="L89" s="29">
        <v>0</v>
      </c>
      <c r="M89" s="34">
        <v>0</v>
      </c>
      <c r="O89" s="72"/>
    </row>
    <row r="90" spans="1:15" ht="15" customHeight="1">
      <c r="A90" s="2">
        <v>2</v>
      </c>
      <c r="B90" s="16" t="s">
        <v>11</v>
      </c>
      <c r="C90" s="17" t="s">
        <v>12</v>
      </c>
      <c r="D90" s="29">
        <v>2</v>
      </c>
      <c r="E90" s="28">
        <v>6</v>
      </c>
      <c r="F90" s="29">
        <v>0</v>
      </c>
      <c r="G90" s="29">
        <v>1</v>
      </c>
      <c r="H90" s="28">
        <v>5</v>
      </c>
      <c r="I90" s="29">
        <v>1</v>
      </c>
      <c r="J90" s="29">
        <v>0</v>
      </c>
      <c r="K90" s="28">
        <v>0</v>
      </c>
      <c r="L90" s="29">
        <v>0</v>
      </c>
      <c r="M90" s="34">
        <v>0</v>
      </c>
      <c r="O90" s="72"/>
    </row>
    <row r="91" spans="1:15" ht="15" customHeight="1">
      <c r="A91" s="2">
        <v>3</v>
      </c>
      <c r="B91" s="16" t="s">
        <v>13</v>
      </c>
      <c r="C91" s="17" t="s">
        <v>14</v>
      </c>
      <c r="D91" s="29">
        <v>5</v>
      </c>
      <c r="E91" s="28">
        <v>5</v>
      </c>
      <c r="F91" s="29">
        <v>0</v>
      </c>
      <c r="G91" s="29">
        <v>1</v>
      </c>
      <c r="H91" s="28">
        <v>10</v>
      </c>
      <c r="I91" s="29">
        <v>0</v>
      </c>
      <c r="J91" s="29">
        <v>0</v>
      </c>
      <c r="K91" s="28">
        <v>0</v>
      </c>
      <c r="L91" s="29">
        <v>0</v>
      </c>
      <c r="M91" s="34">
        <v>0</v>
      </c>
      <c r="O91" s="72"/>
    </row>
    <row r="92" spans="1:15" ht="15" customHeight="1">
      <c r="A92" s="2">
        <v>4</v>
      </c>
      <c r="B92" s="16" t="s">
        <v>15</v>
      </c>
      <c r="C92" s="17" t="s">
        <v>16</v>
      </c>
      <c r="D92" s="29">
        <v>0</v>
      </c>
      <c r="E92" s="28">
        <v>4</v>
      </c>
      <c r="F92" s="29">
        <v>0</v>
      </c>
      <c r="G92" s="29">
        <v>3</v>
      </c>
      <c r="H92" s="28">
        <v>13</v>
      </c>
      <c r="I92" s="29">
        <v>1</v>
      </c>
      <c r="J92" s="29">
        <v>0</v>
      </c>
      <c r="K92" s="28">
        <v>0</v>
      </c>
      <c r="L92" s="29">
        <v>0</v>
      </c>
      <c r="M92" s="34">
        <v>0</v>
      </c>
      <c r="O92" s="72"/>
    </row>
    <row r="93" spans="1:15" ht="15" customHeight="1">
      <c r="A93" s="2">
        <v>5</v>
      </c>
      <c r="B93" s="16" t="s">
        <v>17</v>
      </c>
      <c r="C93" s="17" t="s">
        <v>18</v>
      </c>
      <c r="D93" s="29">
        <v>0</v>
      </c>
      <c r="E93" s="28">
        <v>1</v>
      </c>
      <c r="F93" s="29">
        <v>0</v>
      </c>
      <c r="G93" s="29">
        <v>0</v>
      </c>
      <c r="H93" s="28">
        <v>6</v>
      </c>
      <c r="I93" s="29">
        <v>0</v>
      </c>
      <c r="J93" s="29">
        <v>0</v>
      </c>
      <c r="K93" s="28">
        <v>0</v>
      </c>
      <c r="L93" s="29">
        <v>0</v>
      </c>
      <c r="M93" s="34">
        <v>0</v>
      </c>
      <c r="O93" s="72"/>
    </row>
    <row r="94" spans="1:15" ht="15" customHeight="1">
      <c r="A94" s="2">
        <v>6</v>
      </c>
      <c r="B94" s="16" t="s">
        <v>19</v>
      </c>
      <c r="C94" s="17" t="s">
        <v>20</v>
      </c>
      <c r="D94" s="29">
        <v>0</v>
      </c>
      <c r="E94" s="28">
        <v>0</v>
      </c>
      <c r="F94" s="29">
        <v>0</v>
      </c>
      <c r="G94" s="29">
        <v>3</v>
      </c>
      <c r="H94" s="28">
        <v>13</v>
      </c>
      <c r="I94" s="29">
        <v>0</v>
      </c>
      <c r="J94" s="29">
        <v>0</v>
      </c>
      <c r="K94" s="28">
        <v>0</v>
      </c>
      <c r="L94" s="29">
        <v>0</v>
      </c>
      <c r="M94" s="34">
        <v>0</v>
      </c>
      <c r="O94" s="72"/>
    </row>
    <row r="95" spans="1:15" ht="15" customHeight="1">
      <c r="A95" s="2">
        <v>7</v>
      </c>
      <c r="B95" s="16" t="s">
        <v>21</v>
      </c>
      <c r="C95" s="17" t="s">
        <v>22</v>
      </c>
      <c r="D95" s="29">
        <v>3</v>
      </c>
      <c r="E95" s="28">
        <v>0</v>
      </c>
      <c r="F95" s="29">
        <v>0</v>
      </c>
      <c r="G95" s="29">
        <v>1</v>
      </c>
      <c r="H95" s="28">
        <v>10</v>
      </c>
      <c r="I95" s="29">
        <v>1</v>
      </c>
      <c r="J95" s="29">
        <v>0</v>
      </c>
      <c r="K95" s="28">
        <v>0</v>
      </c>
      <c r="L95" s="29">
        <v>0</v>
      </c>
      <c r="M95" s="34">
        <v>0</v>
      </c>
      <c r="O95" s="72"/>
    </row>
    <row r="96" spans="1:15" ht="15" customHeight="1">
      <c r="A96" s="2">
        <v>8</v>
      </c>
      <c r="B96" s="16" t="s">
        <v>23</v>
      </c>
      <c r="C96" s="17" t="s">
        <v>24</v>
      </c>
      <c r="D96" s="29">
        <v>4</v>
      </c>
      <c r="E96" s="28">
        <v>0</v>
      </c>
      <c r="F96" s="29">
        <v>0</v>
      </c>
      <c r="G96" s="29">
        <v>0</v>
      </c>
      <c r="H96" s="28">
        <v>8</v>
      </c>
      <c r="I96" s="29">
        <v>0</v>
      </c>
      <c r="J96" s="29">
        <v>0</v>
      </c>
      <c r="K96" s="28">
        <v>0</v>
      </c>
      <c r="L96" s="29">
        <v>0</v>
      </c>
      <c r="M96" s="34">
        <v>0</v>
      </c>
      <c r="O96" s="72"/>
    </row>
    <row r="97" spans="1:15" ht="15" customHeight="1">
      <c r="A97" s="2">
        <v>9</v>
      </c>
      <c r="B97" s="16" t="s">
        <v>25</v>
      </c>
      <c r="C97" s="17" t="s">
        <v>26</v>
      </c>
      <c r="D97" s="29">
        <v>0</v>
      </c>
      <c r="E97" s="28">
        <v>0</v>
      </c>
      <c r="F97" s="29">
        <v>0</v>
      </c>
      <c r="G97" s="29">
        <v>2</v>
      </c>
      <c r="H97" s="28">
        <v>1</v>
      </c>
      <c r="I97" s="29">
        <v>0</v>
      </c>
      <c r="J97" s="29">
        <v>0</v>
      </c>
      <c r="K97" s="28">
        <v>0</v>
      </c>
      <c r="L97" s="29">
        <v>0</v>
      </c>
      <c r="M97" s="34">
        <v>0</v>
      </c>
      <c r="O97" s="72"/>
    </row>
    <row r="98" spans="1:15" ht="15" customHeight="1">
      <c r="A98" s="2">
        <v>10</v>
      </c>
      <c r="B98" s="16" t="s">
        <v>27</v>
      </c>
      <c r="C98" s="17" t="s">
        <v>28</v>
      </c>
      <c r="D98" s="29">
        <v>2</v>
      </c>
      <c r="E98" s="28">
        <v>2</v>
      </c>
      <c r="F98" s="29">
        <v>0</v>
      </c>
      <c r="G98" s="29">
        <v>1</v>
      </c>
      <c r="H98" s="28">
        <v>9</v>
      </c>
      <c r="I98" s="29">
        <v>3</v>
      </c>
      <c r="J98" s="29">
        <v>0</v>
      </c>
      <c r="K98" s="28">
        <v>0</v>
      </c>
      <c r="L98" s="29">
        <v>0</v>
      </c>
      <c r="M98" s="34">
        <v>0</v>
      </c>
      <c r="O98" s="72"/>
    </row>
    <row r="99" spans="1:15" ht="15" customHeight="1">
      <c r="A99" s="2">
        <v>11</v>
      </c>
      <c r="B99" s="16" t="s">
        <v>29</v>
      </c>
      <c r="C99" s="17" t="s">
        <v>30</v>
      </c>
      <c r="D99" s="29">
        <v>0</v>
      </c>
      <c r="E99" s="28">
        <v>9</v>
      </c>
      <c r="F99" s="29">
        <v>0</v>
      </c>
      <c r="G99" s="29">
        <v>3</v>
      </c>
      <c r="H99" s="28">
        <v>16</v>
      </c>
      <c r="I99" s="29">
        <v>0</v>
      </c>
      <c r="J99" s="29">
        <v>0</v>
      </c>
      <c r="K99" s="28">
        <v>0</v>
      </c>
      <c r="L99" s="29">
        <v>0</v>
      </c>
      <c r="M99" s="34">
        <v>0</v>
      </c>
      <c r="O99" s="72"/>
    </row>
    <row r="100" spans="1:15" ht="15" customHeight="1">
      <c r="A100" s="2">
        <v>12</v>
      </c>
      <c r="B100" s="16" t="s">
        <v>31</v>
      </c>
      <c r="C100" s="17" t="s">
        <v>32</v>
      </c>
      <c r="D100" s="29">
        <v>6</v>
      </c>
      <c r="E100" s="28">
        <v>0</v>
      </c>
      <c r="F100" s="29">
        <v>0</v>
      </c>
      <c r="G100" s="29">
        <v>1</v>
      </c>
      <c r="H100" s="28">
        <v>30</v>
      </c>
      <c r="I100" s="29">
        <v>1</v>
      </c>
      <c r="J100" s="29">
        <v>0</v>
      </c>
      <c r="K100" s="28">
        <v>0</v>
      </c>
      <c r="L100" s="29">
        <v>0</v>
      </c>
      <c r="M100" s="34">
        <v>1</v>
      </c>
      <c r="O100" s="72"/>
    </row>
    <row r="101" spans="1:15" ht="15" customHeight="1">
      <c r="A101" s="2">
        <v>13</v>
      </c>
      <c r="B101" s="16" t="s">
        <v>33</v>
      </c>
      <c r="C101" s="17" t="s">
        <v>34</v>
      </c>
      <c r="D101" s="29">
        <v>2</v>
      </c>
      <c r="E101" s="28">
        <v>0</v>
      </c>
      <c r="F101" s="29">
        <v>0</v>
      </c>
      <c r="G101" s="29">
        <v>1</v>
      </c>
      <c r="H101" s="28">
        <v>16</v>
      </c>
      <c r="I101" s="29">
        <v>0</v>
      </c>
      <c r="J101" s="29">
        <v>0</v>
      </c>
      <c r="K101" s="28">
        <v>0</v>
      </c>
      <c r="L101" s="29">
        <v>0</v>
      </c>
      <c r="M101" s="34">
        <v>0</v>
      </c>
      <c r="O101" s="72"/>
    </row>
    <row r="102" spans="1:15" ht="15" customHeight="1" thickBot="1">
      <c r="A102" s="18">
        <v>14</v>
      </c>
      <c r="B102" s="19" t="s">
        <v>35</v>
      </c>
      <c r="C102" s="20" t="s">
        <v>36</v>
      </c>
      <c r="D102" s="29">
        <v>0</v>
      </c>
      <c r="E102" s="28">
        <v>1</v>
      </c>
      <c r="F102" s="29">
        <v>0</v>
      </c>
      <c r="G102" s="29">
        <v>2</v>
      </c>
      <c r="H102" s="28">
        <v>6</v>
      </c>
      <c r="I102" s="29">
        <v>2</v>
      </c>
      <c r="J102" s="29">
        <v>0</v>
      </c>
      <c r="K102" s="28">
        <v>0</v>
      </c>
      <c r="L102" s="29">
        <v>0</v>
      </c>
      <c r="M102" s="34">
        <v>0</v>
      </c>
      <c r="O102" s="72"/>
    </row>
    <row r="103" spans="1:13" ht="16.5" thickBot="1">
      <c r="A103" s="42" t="s">
        <v>110</v>
      </c>
      <c r="B103" s="43"/>
      <c r="C103" s="43"/>
      <c r="D103" s="23">
        <f>SUM(D89:D102)</f>
        <v>24</v>
      </c>
      <c r="E103" s="23">
        <f aca="true" t="shared" si="4" ref="E103:M103">SUM(E89:E102)</f>
        <v>34</v>
      </c>
      <c r="F103" s="23">
        <f t="shared" si="4"/>
        <v>0</v>
      </c>
      <c r="G103" s="23">
        <f t="shared" si="4"/>
        <v>28</v>
      </c>
      <c r="H103" s="23">
        <f t="shared" si="4"/>
        <v>157</v>
      </c>
      <c r="I103" s="23">
        <f t="shared" si="4"/>
        <v>9</v>
      </c>
      <c r="J103" s="23">
        <f t="shared" si="4"/>
        <v>0</v>
      </c>
      <c r="K103" s="23">
        <f t="shared" si="4"/>
        <v>0</v>
      </c>
      <c r="L103" s="23">
        <f t="shared" si="4"/>
        <v>0</v>
      </c>
      <c r="M103" s="33">
        <f t="shared" si="4"/>
        <v>1</v>
      </c>
    </row>
    <row r="104" ht="4.5" customHeight="1"/>
    <row r="105" spans="1:13" ht="15">
      <c r="A105" s="52" t="s">
        <v>41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1:13" ht="15.75" thickBot="1">
      <c r="A106" s="50" t="s">
        <v>123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15">
      <c r="A107" s="38" t="s">
        <v>37</v>
      </c>
      <c r="B107" s="46" t="s">
        <v>38</v>
      </c>
      <c r="C107" s="46" t="s">
        <v>39</v>
      </c>
      <c r="D107" s="53" t="s">
        <v>40</v>
      </c>
      <c r="E107" s="54"/>
      <c r="F107" s="54"/>
      <c r="G107" s="54"/>
      <c r="H107" s="54"/>
      <c r="I107" s="54"/>
      <c r="J107" s="54"/>
      <c r="K107" s="54"/>
      <c r="L107" s="54"/>
      <c r="M107" s="55"/>
    </row>
    <row r="108" spans="1:13" ht="15.75" thickBot="1">
      <c r="A108" s="39"/>
      <c r="B108" s="47"/>
      <c r="C108" s="47"/>
      <c r="D108" s="4" t="s">
        <v>83</v>
      </c>
      <c r="E108" s="4" t="s">
        <v>84</v>
      </c>
      <c r="F108" s="4" t="s">
        <v>85</v>
      </c>
      <c r="G108" s="4" t="s">
        <v>86</v>
      </c>
      <c r="H108" s="4" t="s">
        <v>87</v>
      </c>
      <c r="I108" s="4" t="s">
        <v>88</v>
      </c>
      <c r="J108" s="4" t="s">
        <v>89</v>
      </c>
      <c r="K108" s="4" t="s">
        <v>90</v>
      </c>
      <c r="L108" s="4" t="s">
        <v>91</v>
      </c>
      <c r="M108" s="5" t="s">
        <v>92</v>
      </c>
    </row>
    <row r="109" spans="1:15" ht="15" customHeight="1">
      <c r="A109" s="3">
        <v>1</v>
      </c>
      <c r="B109" s="14" t="s">
        <v>9</v>
      </c>
      <c r="C109" s="15" t="s">
        <v>10</v>
      </c>
      <c r="D109" s="28">
        <v>0</v>
      </c>
      <c r="E109" s="29">
        <v>0</v>
      </c>
      <c r="F109" s="29">
        <v>0</v>
      </c>
      <c r="G109" s="28">
        <v>1</v>
      </c>
      <c r="H109" s="29">
        <v>0</v>
      </c>
      <c r="I109" s="29">
        <v>0</v>
      </c>
      <c r="J109" s="28">
        <v>0</v>
      </c>
      <c r="K109" s="29">
        <v>0</v>
      </c>
      <c r="L109" s="29">
        <v>0</v>
      </c>
      <c r="M109" s="32">
        <v>0</v>
      </c>
      <c r="O109" s="72"/>
    </row>
    <row r="110" spans="1:15" ht="15" customHeight="1">
      <c r="A110" s="2">
        <v>2</v>
      </c>
      <c r="B110" s="16" t="s">
        <v>11</v>
      </c>
      <c r="C110" s="17" t="s">
        <v>12</v>
      </c>
      <c r="D110" s="28">
        <v>0</v>
      </c>
      <c r="E110" s="29">
        <v>0</v>
      </c>
      <c r="F110" s="29">
        <v>0</v>
      </c>
      <c r="G110" s="28">
        <v>0</v>
      </c>
      <c r="H110" s="29">
        <v>0</v>
      </c>
      <c r="I110" s="29">
        <v>0</v>
      </c>
      <c r="J110" s="28">
        <v>0</v>
      </c>
      <c r="K110" s="29">
        <v>0</v>
      </c>
      <c r="L110" s="29">
        <v>1</v>
      </c>
      <c r="M110" s="32">
        <v>0</v>
      </c>
      <c r="O110" s="72"/>
    </row>
    <row r="111" spans="1:15" ht="15" customHeight="1">
      <c r="A111" s="2">
        <v>3</v>
      </c>
      <c r="B111" s="16" t="s">
        <v>13</v>
      </c>
      <c r="C111" s="17" t="s">
        <v>14</v>
      </c>
      <c r="D111" s="28">
        <v>0</v>
      </c>
      <c r="E111" s="29">
        <v>0</v>
      </c>
      <c r="F111" s="29">
        <v>0</v>
      </c>
      <c r="G111" s="28">
        <v>0</v>
      </c>
      <c r="H111" s="29">
        <v>0</v>
      </c>
      <c r="I111" s="29">
        <v>0</v>
      </c>
      <c r="J111" s="28">
        <v>0</v>
      </c>
      <c r="K111" s="29">
        <v>0</v>
      </c>
      <c r="L111" s="29">
        <v>1</v>
      </c>
      <c r="M111" s="32">
        <v>0</v>
      </c>
      <c r="O111" s="72"/>
    </row>
    <row r="112" spans="1:15" ht="15" customHeight="1">
      <c r="A112" s="2">
        <v>4</v>
      </c>
      <c r="B112" s="16" t="s">
        <v>15</v>
      </c>
      <c r="C112" s="17" t="s">
        <v>16</v>
      </c>
      <c r="D112" s="28">
        <v>0</v>
      </c>
      <c r="E112" s="29">
        <v>0</v>
      </c>
      <c r="F112" s="29">
        <v>0</v>
      </c>
      <c r="G112" s="28">
        <v>0</v>
      </c>
      <c r="H112" s="29">
        <v>0</v>
      </c>
      <c r="I112" s="29">
        <v>0</v>
      </c>
      <c r="J112" s="28">
        <v>0</v>
      </c>
      <c r="K112" s="29">
        <v>0</v>
      </c>
      <c r="L112" s="29">
        <v>0</v>
      </c>
      <c r="M112" s="32">
        <v>0</v>
      </c>
      <c r="O112" s="72"/>
    </row>
    <row r="113" spans="1:15" ht="15" customHeight="1">
      <c r="A113" s="2">
        <v>5</v>
      </c>
      <c r="B113" s="16" t="s">
        <v>17</v>
      </c>
      <c r="C113" s="17" t="s">
        <v>18</v>
      </c>
      <c r="D113" s="28">
        <v>0</v>
      </c>
      <c r="E113" s="29">
        <v>0</v>
      </c>
      <c r="F113" s="29">
        <v>0</v>
      </c>
      <c r="G113" s="28">
        <v>0</v>
      </c>
      <c r="H113" s="29">
        <v>0</v>
      </c>
      <c r="I113" s="29">
        <v>0</v>
      </c>
      <c r="J113" s="28">
        <v>0</v>
      </c>
      <c r="K113" s="29">
        <v>0</v>
      </c>
      <c r="L113" s="29">
        <v>0</v>
      </c>
      <c r="M113" s="32">
        <v>0</v>
      </c>
      <c r="O113" s="72"/>
    </row>
    <row r="114" spans="1:15" ht="15" customHeight="1">
      <c r="A114" s="2">
        <v>6</v>
      </c>
      <c r="B114" s="16" t="s">
        <v>19</v>
      </c>
      <c r="C114" s="17" t="s">
        <v>20</v>
      </c>
      <c r="D114" s="28">
        <v>0</v>
      </c>
      <c r="E114" s="29">
        <v>0</v>
      </c>
      <c r="F114" s="29">
        <v>0</v>
      </c>
      <c r="G114" s="28">
        <v>0</v>
      </c>
      <c r="H114" s="29">
        <v>0</v>
      </c>
      <c r="I114" s="29">
        <v>0</v>
      </c>
      <c r="J114" s="28">
        <v>0</v>
      </c>
      <c r="K114" s="29">
        <v>0</v>
      </c>
      <c r="L114" s="29">
        <v>0</v>
      </c>
      <c r="M114" s="32">
        <v>0</v>
      </c>
      <c r="O114" s="72"/>
    </row>
    <row r="115" spans="1:15" ht="15" customHeight="1">
      <c r="A115" s="2">
        <v>7</v>
      </c>
      <c r="B115" s="16" t="s">
        <v>21</v>
      </c>
      <c r="C115" s="17" t="s">
        <v>22</v>
      </c>
      <c r="D115" s="28">
        <v>0</v>
      </c>
      <c r="E115" s="29">
        <v>0</v>
      </c>
      <c r="F115" s="29">
        <v>0</v>
      </c>
      <c r="G115" s="28">
        <v>0</v>
      </c>
      <c r="H115" s="29">
        <v>0</v>
      </c>
      <c r="I115" s="29">
        <v>0</v>
      </c>
      <c r="J115" s="28">
        <v>0</v>
      </c>
      <c r="K115" s="29">
        <v>0</v>
      </c>
      <c r="L115" s="29">
        <v>0</v>
      </c>
      <c r="M115" s="32">
        <v>0</v>
      </c>
      <c r="O115" s="72"/>
    </row>
    <row r="116" spans="1:15" ht="15" customHeight="1">
      <c r="A116" s="2">
        <v>8</v>
      </c>
      <c r="B116" s="16" t="s">
        <v>23</v>
      </c>
      <c r="C116" s="17" t="s">
        <v>24</v>
      </c>
      <c r="D116" s="28">
        <v>0</v>
      </c>
      <c r="E116" s="29">
        <v>0</v>
      </c>
      <c r="F116" s="29">
        <v>0</v>
      </c>
      <c r="G116" s="28">
        <v>0</v>
      </c>
      <c r="H116" s="29">
        <v>0</v>
      </c>
      <c r="I116" s="29">
        <v>0</v>
      </c>
      <c r="J116" s="28">
        <v>0</v>
      </c>
      <c r="K116" s="29">
        <v>0</v>
      </c>
      <c r="L116" s="29">
        <v>0</v>
      </c>
      <c r="M116" s="32">
        <v>0</v>
      </c>
      <c r="O116" s="72"/>
    </row>
    <row r="117" spans="1:15" ht="15" customHeight="1">
      <c r="A117" s="2">
        <v>9</v>
      </c>
      <c r="B117" s="16" t="s">
        <v>25</v>
      </c>
      <c r="C117" s="17" t="s">
        <v>26</v>
      </c>
      <c r="D117" s="28">
        <v>0</v>
      </c>
      <c r="E117" s="29">
        <v>0</v>
      </c>
      <c r="F117" s="29">
        <v>0</v>
      </c>
      <c r="G117" s="28">
        <v>0</v>
      </c>
      <c r="H117" s="29">
        <v>0</v>
      </c>
      <c r="I117" s="29">
        <v>0</v>
      </c>
      <c r="J117" s="28">
        <v>0</v>
      </c>
      <c r="K117" s="29">
        <v>0</v>
      </c>
      <c r="L117" s="29">
        <v>0</v>
      </c>
      <c r="M117" s="32">
        <v>0</v>
      </c>
      <c r="O117" s="72"/>
    </row>
    <row r="118" spans="1:15" ht="15" customHeight="1">
      <c r="A118" s="2">
        <v>10</v>
      </c>
      <c r="B118" s="16" t="s">
        <v>27</v>
      </c>
      <c r="C118" s="17" t="s">
        <v>28</v>
      </c>
      <c r="D118" s="28">
        <v>0</v>
      </c>
      <c r="E118" s="29">
        <v>0</v>
      </c>
      <c r="F118" s="29">
        <v>0</v>
      </c>
      <c r="G118" s="28">
        <v>0</v>
      </c>
      <c r="H118" s="29">
        <v>0</v>
      </c>
      <c r="I118" s="29">
        <v>0</v>
      </c>
      <c r="J118" s="28">
        <v>0</v>
      </c>
      <c r="K118" s="29">
        <v>0</v>
      </c>
      <c r="L118" s="29">
        <v>0</v>
      </c>
      <c r="M118" s="32">
        <v>0</v>
      </c>
      <c r="O118" s="72"/>
    </row>
    <row r="119" spans="1:15" ht="15" customHeight="1">
      <c r="A119" s="2">
        <v>11</v>
      </c>
      <c r="B119" s="16" t="s">
        <v>29</v>
      </c>
      <c r="C119" s="17" t="s">
        <v>30</v>
      </c>
      <c r="D119" s="28">
        <v>0</v>
      </c>
      <c r="E119" s="29">
        <v>0</v>
      </c>
      <c r="F119" s="29">
        <v>0</v>
      </c>
      <c r="G119" s="28">
        <v>0</v>
      </c>
      <c r="H119" s="29">
        <v>0</v>
      </c>
      <c r="I119" s="29">
        <v>0</v>
      </c>
      <c r="J119" s="28">
        <v>0</v>
      </c>
      <c r="K119" s="29">
        <v>1</v>
      </c>
      <c r="L119" s="29">
        <v>0</v>
      </c>
      <c r="M119" s="32">
        <v>0</v>
      </c>
      <c r="O119" s="72"/>
    </row>
    <row r="120" spans="1:15" ht="15" customHeight="1">
      <c r="A120" s="2">
        <v>12</v>
      </c>
      <c r="B120" s="16" t="s">
        <v>31</v>
      </c>
      <c r="C120" s="17" t="s">
        <v>32</v>
      </c>
      <c r="D120" s="28">
        <v>0</v>
      </c>
      <c r="E120" s="29">
        <v>0</v>
      </c>
      <c r="F120" s="29">
        <v>0</v>
      </c>
      <c r="G120" s="28">
        <v>0</v>
      </c>
      <c r="H120" s="29">
        <v>0</v>
      </c>
      <c r="I120" s="29">
        <v>0</v>
      </c>
      <c r="J120" s="28">
        <v>0</v>
      </c>
      <c r="K120" s="29">
        <v>0</v>
      </c>
      <c r="L120" s="29">
        <v>0</v>
      </c>
      <c r="M120" s="32">
        <v>0</v>
      </c>
      <c r="O120" s="72"/>
    </row>
    <row r="121" spans="1:15" ht="15" customHeight="1">
      <c r="A121" s="2">
        <v>13</v>
      </c>
      <c r="B121" s="16" t="s">
        <v>33</v>
      </c>
      <c r="C121" s="17" t="s">
        <v>34</v>
      </c>
      <c r="D121" s="28">
        <v>0</v>
      </c>
      <c r="E121" s="29">
        <v>0</v>
      </c>
      <c r="F121" s="29">
        <v>0</v>
      </c>
      <c r="G121" s="28">
        <v>0</v>
      </c>
      <c r="H121" s="29">
        <v>0</v>
      </c>
      <c r="I121" s="29">
        <v>0</v>
      </c>
      <c r="J121" s="28">
        <v>0</v>
      </c>
      <c r="K121" s="29">
        <v>0</v>
      </c>
      <c r="L121" s="29">
        <v>0</v>
      </c>
      <c r="M121" s="32">
        <v>0</v>
      </c>
      <c r="O121" s="72"/>
    </row>
    <row r="122" spans="1:15" ht="15" customHeight="1" thickBot="1">
      <c r="A122" s="18">
        <v>14</v>
      </c>
      <c r="B122" s="19" t="s">
        <v>35</v>
      </c>
      <c r="C122" s="20" t="s">
        <v>36</v>
      </c>
      <c r="D122" s="28">
        <v>0</v>
      </c>
      <c r="E122" s="29">
        <v>0</v>
      </c>
      <c r="F122" s="29">
        <v>0</v>
      </c>
      <c r="G122" s="28">
        <v>0</v>
      </c>
      <c r="H122" s="29">
        <v>0</v>
      </c>
      <c r="I122" s="29">
        <v>0</v>
      </c>
      <c r="J122" s="28">
        <v>0</v>
      </c>
      <c r="K122" s="29">
        <v>0</v>
      </c>
      <c r="L122" s="29">
        <v>0</v>
      </c>
      <c r="M122" s="32">
        <v>0</v>
      </c>
      <c r="O122" s="72"/>
    </row>
    <row r="123" spans="1:13" ht="16.5" thickBot="1">
      <c r="A123" s="42" t="s">
        <v>110</v>
      </c>
      <c r="B123" s="43"/>
      <c r="C123" s="43"/>
      <c r="D123" s="23">
        <f>SUM(D109:D122)</f>
        <v>0</v>
      </c>
      <c r="E123" s="23">
        <f aca="true" t="shared" si="5" ref="E123:M123">SUM(E109:E122)</f>
        <v>0</v>
      </c>
      <c r="F123" s="23">
        <f t="shared" si="5"/>
        <v>0</v>
      </c>
      <c r="G123" s="23">
        <f t="shared" si="5"/>
        <v>1</v>
      </c>
      <c r="H123" s="23">
        <f t="shared" si="5"/>
        <v>0</v>
      </c>
      <c r="I123" s="23">
        <f t="shared" si="5"/>
        <v>0</v>
      </c>
      <c r="J123" s="23">
        <f t="shared" si="5"/>
        <v>0</v>
      </c>
      <c r="K123" s="23">
        <f t="shared" si="5"/>
        <v>1</v>
      </c>
      <c r="L123" s="23">
        <f t="shared" si="5"/>
        <v>2</v>
      </c>
      <c r="M123" s="33">
        <f t="shared" si="5"/>
        <v>0</v>
      </c>
    </row>
    <row r="127" spans="1:13" ht="15">
      <c r="A127" s="52" t="s">
        <v>41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1:13" ht="15.75" thickBot="1">
      <c r="A128" s="50" t="s">
        <v>123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</row>
    <row r="129" spans="1:13" ht="15">
      <c r="A129" s="38" t="s">
        <v>37</v>
      </c>
      <c r="B129" s="46" t="s">
        <v>38</v>
      </c>
      <c r="C129" s="46" t="s">
        <v>39</v>
      </c>
      <c r="D129" s="53" t="s">
        <v>40</v>
      </c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3" ht="15.75" thickBot="1">
      <c r="A130" s="39"/>
      <c r="B130" s="47"/>
      <c r="C130" s="47"/>
      <c r="D130" s="4" t="s">
        <v>111</v>
      </c>
      <c r="E130" s="4" t="s">
        <v>112</v>
      </c>
      <c r="F130" s="4" t="s">
        <v>113</v>
      </c>
      <c r="G130" s="4" t="s">
        <v>114</v>
      </c>
      <c r="H130" s="4" t="s">
        <v>115</v>
      </c>
      <c r="I130" s="4" t="s">
        <v>116</v>
      </c>
      <c r="J130" s="6" t="s">
        <v>93</v>
      </c>
      <c r="K130" s="6" t="s">
        <v>94</v>
      </c>
      <c r="L130" s="6" t="s">
        <v>95</v>
      </c>
      <c r="M130" s="7" t="s">
        <v>96</v>
      </c>
    </row>
    <row r="131" spans="1:16" ht="15" customHeight="1">
      <c r="A131" s="3">
        <v>1</v>
      </c>
      <c r="B131" s="14" t="s">
        <v>9</v>
      </c>
      <c r="C131" s="15" t="s">
        <v>10</v>
      </c>
      <c r="D131" s="29">
        <v>0</v>
      </c>
      <c r="E131" s="29">
        <v>2</v>
      </c>
      <c r="F131" s="28">
        <v>2</v>
      </c>
      <c r="G131" s="29">
        <v>118</v>
      </c>
      <c r="H131" s="29">
        <v>1349</v>
      </c>
      <c r="I131" s="28">
        <v>0</v>
      </c>
      <c r="J131" s="29">
        <v>6</v>
      </c>
      <c r="K131" s="29">
        <v>4</v>
      </c>
      <c r="L131" s="28">
        <v>1</v>
      </c>
      <c r="M131" s="34">
        <v>1</v>
      </c>
      <c r="O131" s="72"/>
      <c r="P131" s="72"/>
    </row>
    <row r="132" spans="1:16" ht="15" customHeight="1">
      <c r="A132" s="2">
        <v>2</v>
      </c>
      <c r="B132" s="16" t="s">
        <v>11</v>
      </c>
      <c r="C132" s="17" t="s">
        <v>12</v>
      </c>
      <c r="D132" s="29">
        <v>0</v>
      </c>
      <c r="E132" s="29">
        <v>4</v>
      </c>
      <c r="F132" s="28">
        <v>4</v>
      </c>
      <c r="G132" s="29">
        <v>8</v>
      </c>
      <c r="H132" s="29">
        <v>549</v>
      </c>
      <c r="I132" s="28">
        <v>0</v>
      </c>
      <c r="J132" s="29">
        <v>1</v>
      </c>
      <c r="K132" s="29">
        <v>0</v>
      </c>
      <c r="L132" s="28">
        <v>1</v>
      </c>
      <c r="M132" s="34">
        <v>0</v>
      </c>
      <c r="O132" s="72"/>
      <c r="P132" s="72"/>
    </row>
    <row r="133" spans="1:16" ht="15" customHeight="1">
      <c r="A133" s="2">
        <v>3</v>
      </c>
      <c r="B133" s="16" t="s">
        <v>13</v>
      </c>
      <c r="C133" s="17" t="s">
        <v>14</v>
      </c>
      <c r="D133" s="29">
        <v>0</v>
      </c>
      <c r="E133" s="29">
        <v>2</v>
      </c>
      <c r="F133" s="28">
        <v>2</v>
      </c>
      <c r="G133" s="29">
        <v>5</v>
      </c>
      <c r="H133" s="29">
        <v>282</v>
      </c>
      <c r="I133" s="28">
        <v>0</v>
      </c>
      <c r="J133" s="29">
        <v>2</v>
      </c>
      <c r="K133" s="29">
        <v>0</v>
      </c>
      <c r="L133" s="28">
        <v>2</v>
      </c>
      <c r="M133" s="34">
        <v>0</v>
      </c>
      <c r="O133" s="72"/>
      <c r="P133" s="72"/>
    </row>
    <row r="134" spans="1:16" ht="15" customHeight="1">
      <c r="A134" s="2">
        <v>4</v>
      </c>
      <c r="B134" s="16" t="s">
        <v>15</v>
      </c>
      <c r="C134" s="17" t="s">
        <v>16</v>
      </c>
      <c r="D134" s="29">
        <v>0</v>
      </c>
      <c r="E134" s="29">
        <v>2</v>
      </c>
      <c r="F134" s="28">
        <v>2</v>
      </c>
      <c r="G134" s="29">
        <v>21</v>
      </c>
      <c r="H134" s="29">
        <v>601</v>
      </c>
      <c r="I134" s="28">
        <v>0</v>
      </c>
      <c r="J134" s="29">
        <v>3</v>
      </c>
      <c r="K134" s="29">
        <v>1</v>
      </c>
      <c r="L134" s="28">
        <v>0</v>
      </c>
      <c r="M134" s="34">
        <v>0</v>
      </c>
      <c r="O134" s="72"/>
      <c r="P134" s="72"/>
    </row>
    <row r="135" spans="1:16" ht="15" customHeight="1">
      <c r="A135" s="2">
        <v>5</v>
      </c>
      <c r="B135" s="16" t="s">
        <v>17</v>
      </c>
      <c r="C135" s="17" t="s">
        <v>18</v>
      </c>
      <c r="D135" s="29">
        <v>0</v>
      </c>
      <c r="E135" s="29">
        <v>1</v>
      </c>
      <c r="F135" s="28">
        <v>1</v>
      </c>
      <c r="G135" s="29">
        <v>12</v>
      </c>
      <c r="H135" s="29">
        <v>299</v>
      </c>
      <c r="I135" s="28">
        <v>0</v>
      </c>
      <c r="J135" s="29">
        <v>2</v>
      </c>
      <c r="K135" s="29">
        <v>0</v>
      </c>
      <c r="L135" s="28">
        <v>0</v>
      </c>
      <c r="M135" s="34">
        <v>0</v>
      </c>
      <c r="O135" s="72"/>
      <c r="P135" s="72"/>
    </row>
    <row r="136" spans="1:16" ht="15" customHeight="1">
      <c r="A136" s="2">
        <v>6</v>
      </c>
      <c r="B136" s="16" t="s">
        <v>19</v>
      </c>
      <c r="C136" s="17" t="s">
        <v>20</v>
      </c>
      <c r="D136" s="29">
        <v>0</v>
      </c>
      <c r="E136" s="29">
        <v>1</v>
      </c>
      <c r="F136" s="28">
        <v>1</v>
      </c>
      <c r="G136" s="29">
        <v>14</v>
      </c>
      <c r="H136" s="29">
        <v>501</v>
      </c>
      <c r="I136" s="28">
        <v>0</v>
      </c>
      <c r="J136" s="29">
        <v>0</v>
      </c>
      <c r="K136" s="29">
        <v>0</v>
      </c>
      <c r="L136" s="28">
        <v>0</v>
      </c>
      <c r="M136" s="34">
        <v>0</v>
      </c>
      <c r="O136" s="72"/>
      <c r="P136" s="72"/>
    </row>
    <row r="137" spans="1:16" ht="15" customHeight="1">
      <c r="A137" s="2">
        <v>7</v>
      </c>
      <c r="B137" s="16" t="s">
        <v>21</v>
      </c>
      <c r="C137" s="17" t="s">
        <v>22</v>
      </c>
      <c r="D137" s="29">
        <v>0</v>
      </c>
      <c r="E137" s="29">
        <v>1</v>
      </c>
      <c r="F137" s="28">
        <v>1</v>
      </c>
      <c r="G137" s="29">
        <v>2</v>
      </c>
      <c r="H137" s="29">
        <v>290</v>
      </c>
      <c r="I137" s="28">
        <v>0</v>
      </c>
      <c r="J137" s="29">
        <v>0</v>
      </c>
      <c r="K137" s="29">
        <v>0</v>
      </c>
      <c r="L137" s="28">
        <v>0</v>
      </c>
      <c r="M137" s="34">
        <v>0</v>
      </c>
      <c r="O137" s="72"/>
      <c r="P137" s="72"/>
    </row>
    <row r="138" spans="1:16" ht="15" customHeight="1">
      <c r="A138" s="2">
        <v>8</v>
      </c>
      <c r="B138" s="16" t="s">
        <v>23</v>
      </c>
      <c r="C138" s="17" t="s">
        <v>24</v>
      </c>
      <c r="D138" s="29">
        <v>0</v>
      </c>
      <c r="E138" s="29">
        <v>1</v>
      </c>
      <c r="F138" s="28">
        <v>1</v>
      </c>
      <c r="G138" s="29">
        <v>4</v>
      </c>
      <c r="H138" s="29">
        <v>281</v>
      </c>
      <c r="I138" s="28">
        <v>0</v>
      </c>
      <c r="J138" s="29">
        <v>1</v>
      </c>
      <c r="K138" s="29">
        <v>0</v>
      </c>
      <c r="L138" s="28">
        <v>1</v>
      </c>
      <c r="M138" s="34">
        <v>1</v>
      </c>
      <c r="O138" s="72"/>
      <c r="P138" s="72"/>
    </row>
    <row r="139" spans="1:16" ht="15" customHeight="1">
      <c r="A139" s="2">
        <v>9</v>
      </c>
      <c r="B139" s="16" t="s">
        <v>25</v>
      </c>
      <c r="C139" s="17" t="s">
        <v>26</v>
      </c>
      <c r="D139" s="29">
        <v>0</v>
      </c>
      <c r="E139" s="29">
        <v>2</v>
      </c>
      <c r="F139" s="28">
        <v>2</v>
      </c>
      <c r="G139" s="29">
        <v>10</v>
      </c>
      <c r="H139" s="29">
        <v>397</v>
      </c>
      <c r="I139" s="28">
        <v>0</v>
      </c>
      <c r="J139" s="29">
        <v>0</v>
      </c>
      <c r="K139" s="29">
        <v>0</v>
      </c>
      <c r="L139" s="28">
        <v>1</v>
      </c>
      <c r="M139" s="34">
        <v>0</v>
      </c>
      <c r="O139" s="72"/>
      <c r="P139" s="72"/>
    </row>
    <row r="140" spans="1:16" ht="15" customHeight="1">
      <c r="A140" s="2">
        <v>10</v>
      </c>
      <c r="B140" s="16" t="s">
        <v>27</v>
      </c>
      <c r="C140" s="17" t="s">
        <v>28</v>
      </c>
      <c r="D140" s="29">
        <v>0</v>
      </c>
      <c r="E140" s="29">
        <v>2</v>
      </c>
      <c r="F140" s="28">
        <v>2</v>
      </c>
      <c r="G140" s="29">
        <v>10</v>
      </c>
      <c r="H140" s="29">
        <v>268</v>
      </c>
      <c r="I140" s="28">
        <v>0</v>
      </c>
      <c r="J140" s="29">
        <v>0</v>
      </c>
      <c r="K140" s="29">
        <v>0</v>
      </c>
      <c r="L140" s="28">
        <v>0</v>
      </c>
      <c r="M140" s="34">
        <v>0</v>
      </c>
      <c r="O140" s="72"/>
      <c r="P140" s="72"/>
    </row>
    <row r="141" spans="1:16" ht="15" customHeight="1">
      <c r="A141" s="2">
        <v>11</v>
      </c>
      <c r="B141" s="16" t="s">
        <v>29</v>
      </c>
      <c r="C141" s="17" t="s">
        <v>30</v>
      </c>
      <c r="D141" s="29">
        <v>0</v>
      </c>
      <c r="E141" s="29">
        <v>2</v>
      </c>
      <c r="F141" s="28">
        <v>2</v>
      </c>
      <c r="G141" s="29">
        <v>41</v>
      </c>
      <c r="H141" s="29">
        <v>1049</v>
      </c>
      <c r="I141" s="28">
        <v>0</v>
      </c>
      <c r="J141" s="29">
        <v>3</v>
      </c>
      <c r="K141" s="29">
        <v>1</v>
      </c>
      <c r="L141" s="28">
        <v>0</v>
      </c>
      <c r="M141" s="34">
        <v>1</v>
      </c>
      <c r="O141" s="72"/>
      <c r="P141" s="72"/>
    </row>
    <row r="142" spans="1:16" ht="15" customHeight="1">
      <c r="A142" s="2">
        <v>12</v>
      </c>
      <c r="B142" s="16" t="s">
        <v>31</v>
      </c>
      <c r="C142" s="17" t="s">
        <v>32</v>
      </c>
      <c r="D142" s="29">
        <v>0</v>
      </c>
      <c r="E142" s="29">
        <v>1</v>
      </c>
      <c r="F142" s="28">
        <v>1</v>
      </c>
      <c r="G142" s="29">
        <v>7</v>
      </c>
      <c r="H142" s="29">
        <v>399</v>
      </c>
      <c r="I142" s="28">
        <v>0</v>
      </c>
      <c r="J142" s="29">
        <v>1</v>
      </c>
      <c r="K142" s="29">
        <v>0</v>
      </c>
      <c r="L142" s="28">
        <v>0</v>
      </c>
      <c r="M142" s="34">
        <v>0</v>
      </c>
      <c r="O142" s="72"/>
      <c r="P142" s="72"/>
    </row>
    <row r="143" spans="1:16" ht="15" customHeight="1">
      <c r="A143" s="2">
        <v>13</v>
      </c>
      <c r="B143" s="16" t="s">
        <v>33</v>
      </c>
      <c r="C143" s="17" t="s">
        <v>34</v>
      </c>
      <c r="D143" s="29">
        <v>0</v>
      </c>
      <c r="E143" s="29">
        <v>2</v>
      </c>
      <c r="F143" s="28">
        <v>2</v>
      </c>
      <c r="G143" s="29">
        <v>3</v>
      </c>
      <c r="H143" s="29">
        <v>540</v>
      </c>
      <c r="I143" s="28">
        <v>0</v>
      </c>
      <c r="J143" s="29">
        <v>0</v>
      </c>
      <c r="K143" s="29">
        <v>0</v>
      </c>
      <c r="L143" s="28">
        <v>0</v>
      </c>
      <c r="M143" s="34">
        <v>0</v>
      </c>
      <c r="O143" s="72"/>
      <c r="P143" s="72"/>
    </row>
    <row r="144" spans="1:16" ht="15" customHeight="1" thickBot="1">
      <c r="A144" s="18">
        <v>14</v>
      </c>
      <c r="B144" s="19" t="s">
        <v>35</v>
      </c>
      <c r="C144" s="20" t="s">
        <v>36</v>
      </c>
      <c r="D144" s="29">
        <v>0</v>
      </c>
      <c r="E144" s="29">
        <v>1</v>
      </c>
      <c r="F144" s="28">
        <v>1</v>
      </c>
      <c r="G144" s="29">
        <v>6</v>
      </c>
      <c r="H144" s="29">
        <v>182</v>
      </c>
      <c r="I144" s="28">
        <v>0</v>
      </c>
      <c r="J144" s="29">
        <v>1</v>
      </c>
      <c r="K144" s="29">
        <v>0</v>
      </c>
      <c r="L144" s="28">
        <v>0</v>
      </c>
      <c r="M144" s="34">
        <v>1</v>
      </c>
      <c r="O144" s="72"/>
      <c r="P144" s="72"/>
    </row>
    <row r="145" spans="1:13" ht="16.5" thickBot="1">
      <c r="A145" s="42" t="s">
        <v>110</v>
      </c>
      <c r="B145" s="43"/>
      <c r="C145" s="43"/>
      <c r="D145" s="23">
        <f>SUM(D131:D144)</f>
        <v>0</v>
      </c>
      <c r="E145" s="23">
        <f aca="true" t="shared" si="6" ref="E145:M145">SUM(E131:E144)</f>
        <v>24</v>
      </c>
      <c r="F145" s="23">
        <f t="shared" si="6"/>
        <v>24</v>
      </c>
      <c r="G145" s="23">
        <f t="shared" si="6"/>
        <v>261</v>
      </c>
      <c r="H145" s="23">
        <f t="shared" si="6"/>
        <v>6987</v>
      </c>
      <c r="I145" s="23">
        <f t="shared" si="6"/>
        <v>0</v>
      </c>
      <c r="J145" s="23">
        <f t="shared" si="6"/>
        <v>20</v>
      </c>
      <c r="K145" s="23">
        <f t="shared" si="6"/>
        <v>6</v>
      </c>
      <c r="L145" s="23">
        <f t="shared" si="6"/>
        <v>6</v>
      </c>
      <c r="M145" s="33">
        <f t="shared" si="6"/>
        <v>4</v>
      </c>
    </row>
    <row r="146" ht="4.5" customHeight="1"/>
    <row r="147" spans="1:13" ht="15">
      <c r="A147" s="52" t="s">
        <v>41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1:13" ht="15.75" thickBot="1">
      <c r="A148" s="50" t="s">
        <v>123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</row>
    <row r="149" spans="1:13" ht="15">
      <c r="A149" s="38" t="s">
        <v>37</v>
      </c>
      <c r="B149" s="46" t="s">
        <v>38</v>
      </c>
      <c r="C149" s="46" t="s">
        <v>39</v>
      </c>
      <c r="D149" s="53" t="s">
        <v>40</v>
      </c>
      <c r="E149" s="54"/>
      <c r="F149" s="54"/>
      <c r="G149" s="54"/>
      <c r="H149" s="54"/>
      <c r="I149" s="54"/>
      <c r="J149" s="54"/>
      <c r="K149" s="54"/>
      <c r="L149" s="54"/>
      <c r="M149" s="55"/>
    </row>
    <row r="150" spans="1:13" ht="15.75" thickBot="1">
      <c r="A150" s="39"/>
      <c r="B150" s="47"/>
      <c r="C150" s="47"/>
      <c r="D150" s="6" t="s">
        <v>97</v>
      </c>
      <c r="E150" s="6" t="s">
        <v>98</v>
      </c>
      <c r="F150" s="6" t="s">
        <v>99</v>
      </c>
      <c r="G150" s="6" t="s">
        <v>100</v>
      </c>
      <c r="H150" s="6" t="s">
        <v>101</v>
      </c>
      <c r="I150" s="7" t="s">
        <v>102</v>
      </c>
      <c r="J150" s="4" t="s">
        <v>103</v>
      </c>
      <c r="K150" s="4" t="s">
        <v>104</v>
      </c>
      <c r="L150" s="31" t="s">
        <v>117</v>
      </c>
      <c r="M150" s="26" t="s">
        <v>118</v>
      </c>
    </row>
    <row r="151" spans="1:15" ht="15" customHeight="1">
      <c r="A151" s="3">
        <v>1</v>
      </c>
      <c r="B151" s="14" t="s">
        <v>9</v>
      </c>
      <c r="C151" s="15" t="s">
        <v>10</v>
      </c>
      <c r="D151" s="29">
        <v>6</v>
      </c>
      <c r="E151" s="28">
        <v>33</v>
      </c>
      <c r="F151" s="29">
        <v>60</v>
      </c>
      <c r="G151" s="29">
        <v>118</v>
      </c>
      <c r="H151" s="28">
        <v>14</v>
      </c>
      <c r="I151" s="29">
        <v>1</v>
      </c>
      <c r="J151" s="29">
        <v>0</v>
      </c>
      <c r="K151" s="28">
        <v>0</v>
      </c>
      <c r="L151" s="29">
        <v>14</v>
      </c>
      <c r="M151" s="34">
        <v>1</v>
      </c>
      <c r="O151" s="72"/>
    </row>
    <row r="152" spans="1:15" ht="15" customHeight="1">
      <c r="A152" s="2">
        <v>2</v>
      </c>
      <c r="B152" s="16" t="s">
        <v>11</v>
      </c>
      <c r="C152" s="17" t="s">
        <v>12</v>
      </c>
      <c r="D152" s="29">
        <v>1</v>
      </c>
      <c r="E152" s="28">
        <v>10</v>
      </c>
      <c r="F152" s="29">
        <v>40</v>
      </c>
      <c r="G152" s="29">
        <v>62</v>
      </c>
      <c r="H152" s="28">
        <v>1</v>
      </c>
      <c r="I152" s="29">
        <v>0</v>
      </c>
      <c r="J152" s="29">
        <v>0</v>
      </c>
      <c r="K152" s="28">
        <v>0</v>
      </c>
      <c r="L152" s="29">
        <v>7</v>
      </c>
      <c r="M152" s="34">
        <v>0</v>
      </c>
      <c r="O152" s="72"/>
    </row>
    <row r="153" spans="1:15" ht="15" customHeight="1">
      <c r="A153" s="2">
        <v>3</v>
      </c>
      <c r="B153" s="16" t="s">
        <v>13</v>
      </c>
      <c r="C153" s="17" t="s">
        <v>14</v>
      </c>
      <c r="D153" s="29">
        <v>0</v>
      </c>
      <c r="E153" s="28">
        <v>4</v>
      </c>
      <c r="F153" s="29">
        <v>36</v>
      </c>
      <c r="G153" s="29">
        <v>38</v>
      </c>
      <c r="H153" s="28">
        <v>0</v>
      </c>
      <c r="I153" s="29">
        <v>0</v>
      </c>
      <c r="J153" s="29">
        <v>0</v>
      </c>
      <c r="K153" s="28">
        <v>0</v>
      </c>
      <c r="L153" s="29">
        <v>1</v>
      </c>
      <c r="M153" s="34">
        <v>0</v>
      </c>
      <c r="O153" s="72"/>
    </row>
    <row r="154" spans="1:15" ht="15" customHeight="1">
      <c r="A154" s="2">
        <v>4</v>
      </c>
      <c r="B154" s="16" t="s">
        <v>15</v>
      </c>
      <c r="C154" s="17" t="s">
        <v>16</v>
      </c>
      <c r="D154" s="29">
        <v>2</v>
      </c>
      <c r="E154" s="28">
        <v>9</v>
      </c>
      <c r="F154" s="29">
        <v>25</v>
      </c>
      <c r="G154" s="29">
        <v>53</v>
      </c>
      <c r="H154" s="28">
        <v>2</v>
      </c>
      <c r="I154" s="29">
        <v>0</v>
      </c>
      <c r="J154" s="29">
        <v>0</v>
      </c>
      <c r="K154" s="28">
        <v>0</v>
      </c>
      <c r="L154" s="29">
        <v>8</v>
      </c>
      <c r="M154" s="34">
        <v>0</v>
      </c>
      <c r="O154" s="72"/>
    </row>
    <row r="155" spans="1:15" ht="15" customHeight="1">
      <c r="A155" s="2">
        <v>5</v>
      </c>
      <c r="B155" s="16" t="s">
        <v>17</v>
      </c>
      <c r="C155" s="17" t="s">
        <v>18</v>
      </c>
      <c r="D155" s="29">
        <v>0</v>
      </c>
      <c r="E155" s="28">
        <v>0</v>
      </c>
      <c r="F155" s="29">
        <v>28</v>
      </c>
      <c r="G155" s="29">
        <v>45</v>
      </c>
      <c r="H155" s="28">
        <v>0</v>
      </c>
      <c r="I155" s="29">
        <v>0</v>
      </c>
      <c r="J155" s="29">
        <v>0</v>
      </c>
      <c r="K155" s="28">
        <v>0</v>
      </c>
      <c r="L155" s="29">
        <v>2</v>
      </c>
      <c r="M155" s="34">
        <v>0</v>
      </c>
      <c r="O155" s="72"/>
    </row>
    <row r="156" spans="1:15" ht="15" customHeight="1">
      <c r="A156" s="2">
        <v>6</v>
      </c>
      <c r="B156" s="16" t="s">
        <v>19</v>
      </c>
      <c r="C156" s="17" t="s">
        <v>20</v>
      </c>
      <c r="D156" s="29">
        <v>1</v>
      </c>
      <c r="E156" s="28">
        <v>13</v>
      </c>
      <c r="F156" s="29">
        <v>29</v>
      </c>
      <c r="G156" s="29">
        <v>52</v>
      </c>
      <c r="H156" s="28">
        <v>3</v>
      </c>
      <c r="I156" s="29">
        <v>0</v>
      </c>
      <c r="J156" s="29">
        <v>0</v>
      </c>
      <c r="K156" s="28">
        <v>0</v>
      </c>
      <c r="L156" s="29">
        <v>4</v>
      </c>
      <c r="M156" s="34">
        <v>0</v>
      </c>
      <c r="O156" s="72"/>
    </row>
    <row r="157" spans="1:15" ht="15" customHeight="1">
      <c r="A157" s="2">
        <v>7</v>
      </c>
      <c r="B157" s="16" t="s">
        <v>21</v>
      </c>
      <c r="C157" s="17" t="s">
        <v>22</v>
      </c>
      <c r="D157" s="29">
        <v>0</v>
      </c>
      <c r="E157" s="28">
        <v>4</v>
      </c>
      <c r="F157" s="29">
        <v>46</v>
      </c>
      <c r="G157" s="29">
        <v>45</v>
      </c>
      <c r="H157" s="28">
        <v>1</v>
      </c>
      <c r="I157" s="29">
        <v>0</v>
      </c>
      <c r="J157" s="29">
        <v>0</v>
      </c>
      <c r="K157" s="28">
        <v>0</v>
      </c>
      <c r="L157" s="29">
        <v>1</v>
      </c>
      <c r="M157" s="34">
        <v>0</v>
      </c>
      <c r="O157" s="72"/>
    </row>
    <row r="158" spans="1:15" ht="15" customHeight="1">
      <c r="A158" s="2">
        <v>8</v>
      </c>
      <c r="B158" s="16" t="s">
        <v>23</v>
      </c>
      <c r="C158" s="17" t="s">
        <v>24</v>
      </c>
      <c r="D158" s="29">
        <v>0</v>
      </c>
      <c r="E158" s="28">
        <v>5</v>
      </c>
      <c r="F158" s="29">
        <v>28</v>
      </c>
      <c r="G158" s="29">
        <v>16</v>
      </c>
      <c r="H158" s="28">
        <v>2</v>
      </c>
      <c r="I158" s="29">
        <v>0</v>
      </c>
      <c r="J158" s="29">
        <v>0</v>
      </c>
      <c r="K158" s="28">
        <v>0</v>
      </c>
      <c r="L158" s="29">
        <v>5</v>
      </c>
      <c r="M158" s="34">
        <v>0</v>
      </c>
      <c r="O158" s="72"/>
    </row>
    <row r="159" spans="1:15" ht="15" customHeight="1">
      <c r="A159" s="2">
        <v>9</v>
      </c>
      <c r="B159" s="16" t="s">
        <v>25</v>
      </c>
      <c r="C159" s="17" t="s">
        <v>26</v>
      </c>
      <c r="D159" s="29">
        <v>0</v>
      </c>
      <c r="E159" s="28">
        <v>3</v>
      </c>
      <c r="F159" s="29">
        <v>30</v>
      </c>
      <c r="G159" s="29">
        <v>30</v>
      </c>
      <c r="H159" s="28">
        <v>1</v>
      </c>
      <c r="I159" s="29">
        <v>1</v>
      </c>
      <c r="J159" s="29">
        <v>0</v>
      </c>
      <c r="K159" s="28">
        <v>0</v>
      </c>
      <c r="L159" s="29">
        <v>2</v>
      </c>
      <c r="M159" s="34">
        <v>0</v>
      </c>
      <c r="O159" s="72"/>
    </row>
    <row r="160" spans="1:15" ht="15" customHeight="1">
      <c r="A160" s="2">
        <v>10</v>
      </c>
      <c r="B160" s="16" t="s">
        <v>27</v>
      </c>
      <c r="C160" s="17" t="s">
        <v>28</v>
      </c>
      <c r="D160" s="29">
        <v>1</v>
      </c>
      <c r="E160" s="28">
        <v>5</v>
      </c>
      <c r="F160" s="29">
        <v>28</v>
      </c>
      <c r="G160" s="29">
        <v>10</v>
      </c>
      <c r="H160" s="28">
        <v>1</v>
      </c>
      <c r="I160" s="29">
        <v>0</v>
      </c>
      <c r="J160" s="29">
        <v>0</v>
      </c>
      <c r="K160" s="28">
        <v>0</v>
      </c>
      <c r="L160" s="29">
        <v>7</v>
      </c>
      <c r="M160" s="34">
        <v>0</v>
      </c>
      <c r="O160" s="72"/>
    </row>
    <row r="161" spans="1:15" ht="15" customHeight="1">
      <c r="A161" s="2">
        <v>11</v>
      </c>
      <c r="B161" s="16" t="s">
        <v>29</v>
      </c>
      <c r="C161" s="17" t="s">
        <v>30</v>
      </c>
      <c r="D161" s="29">
        <v>3</v>
      </c>
      <c r="E161" s="28">
        <v>37</v>
      </c>
      <c r="F161" s="29">
        <v>82</v>
      </c>
      <c r="G161" s="29">
        <v>110</v>
      </c>
      <c r="H161" s="28">
        <v>8</v>
      </c>
      <c r="I161" s="29">
        <v>0</v>
      </c>
      <c r="J161" s="29">
        <v>0</v>
      </c>
      <c r="K161" s="28">
        <v>0</v>
      </c>
      <c r="L161" s="29">
        <v>10</v>
      </c>
      <c r="M161" s="34">
        <v>0</v>
      </c>
      <c r="O161" s="72"/>
    </row>
    <row r="162" spans="1:15" ht="15" customHeight="1">
      <c r="A162" s="2">
        <v>12</v>
      </c>
      <c r="B162" s="16" t="s">
        <v>31</v>
      </c>
      <c r="C162" s="17" t="s">
        <v>32</v>
      </c>
      <c r="D162" s="29">
        <v>0</v>
      </c>
      <c r="E162" s="28">
        <v>2</v>
      </c>
      <c r="F162" s="29">
        <v>30</v>
      </c>
      <c r="G162" s="29">
        <v>35</v>
      </c>
      <c r="H162" s="28">
        <v>1</v>
      </c>
      <c r="I162" s="29">
        <v>0</v>
      </c>
      <c r="J162" s="29">
        <v>0</v>
      </c>
      <c r="K162" s="28">
        <v>0</v>
      </c>
      <c r="L162" s="29">
        <v>8</v>
      </c>
      <c r="M162" s="34">
        <v>1</v>
      </c>
      <c r="O162" s="72"/>
    </row>
    <row r="163" spans="1:15" ht="15" customHeight="1">
      <c r="A163" s="2">
        <v>13</v>
      </c>
      <c r="B163" s="16" t="s">
        <v>33</v>
      </c>
      <c r="C163" s="17" t="s">
        <v>34</v>
      </c>
      <c r="D163" s="29">
        <v>1</v>
      </c>
      <c r="E163" s="28">
        <v>8</v>
      </c>
      <c r="F163" s="29">
        <v>27</v>
      </c>
      <c r="G163" s="29">
        <v>20</v>
      </c>
      <c r="H163" s="28">
        <v>0</v>
      </c>
      <c r="I163" s="29">
        <v>0</v>
      </c>
      <c r="J163" s="29">
        <v>0</v>
      </c>
      <c r="K163" s="28">
        <v>0</v>
      </c>
      <c r="L163" s="29">
        <v>4</v>
      </c>
      <c r="M163" s="34">
        <v>0</v>
      </c>
      <c r="O163" s="72"/>
    </row>
    <row r="164" spans="1:15" ht="15" customHeight="1" thickBot="1">
      <c r="A164" s="18">
        <v>14</v>
      </c>
      <c r="B164" s="19" t="s">
        <v>35</v>
      </c>
      <c r="C164" s="20" t="s">
        <v>36</v>
      </c>
      <c r="D164" s="29">
        <v>0</v>
      </c>
      <c r="E164" s="28">
        <v>5</v>
      </c>
      <c r="F164" s="29">
        <v>27</v>
      </c>
      <c r="G164" s="29">
        <v>25</v>
      </c>
      <c r="H164" s="28">
        <v>1</v>
      </c>
      <c r="I164" s="29">
        <v>0</v>
      </c>
      <c r="J164" s="29">
        <v>0</v>
      </c>
      <c r="K164" s="28">
        <v>0</v>
      </c>
      <c r="L164" s="29">
        <v>3</v>
      </c>
      <c r="M164" s="34">
        <v>0</v>
      </c>
      <c r="O164" s="72"/>
    </row>
    <row r="165" spans="1:13" ht="16.5" thickBot="1">
      <c r="A165" s="42" t="s">
        <v>110</v>
      </c>
      <c r="B165" s="43"/>
      <c r="C165" s="43"/>
      <c r="D165" s="23">
        <f>SUM(D151:D164)</f>
        <v>15</v>
      </c>
      <c r="E165" s="23">
        <f aca="true" t="shared" si="7" ref="E165:M165">SUM(E151:E164)</f>
        <v>138</v>
      </c>
      <c r="F165" s="23">
        <f t="shared" si="7"/>
        <v>516</v>
      </c>
      <c r="G165" s="23">
        <f t="shared" si="7"/>
        <v>659</v>
      </c>
      <c r="H165" s="23">
        <f t="shared" si="7"/>
        <v>35</v>
      </c>
      <c r="I165" s="23">
        <f t="shared" si="7"/>
        <v>2</v>
      </c>
      <c r="J165" s="23">
        <f t="shared" si="7"/>
        <v>0</v>
      </c>
      <c r="K165" s="23">
        <f t="shared" si="7"/>
        <v>0</v>
      </c>
      <c r="L165" s="23">
        <f t="shared" si="7"/>
        <v>76</v>
      </c>
      <c r="M165" s="33">
        <f t="shared" si="7"/>
        <v>2</v>
      </c>
    </row>
    <row r="169" spans="1:13" ht="15">
      <c r="A169" s="52" t="s">
        <v>41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1"/>
    </row>
    <row r="170" spans="1:13" ht="15.75" thickBot="1">
      <c r="A170" s="50" t="s">
        <v>123</v>
      </c>
      <c r="B170" s="50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25"/>
    </row>
    <row r="171" spans="1:13" ht="15">
      <c r="A171" s="38" t="s">
        <v>37</v>
      </c>
      <c r="B171" s="40" t="s">
        <v>38</v>
      </c>
      <c r="C171" s="38" t="s">
        <v>39</v>
      </c>
      <c r="D171" s="44" t="s">
        <v>40</v>
      </c>
      <c r="E171" s="45"/>
      <c r="F171" s="45"/>
      <c r="G171" s="45"/>
      <c r="H171" s="45"/>
      <c r="I171" s="45"/>
      <c r="J171" s="45"/>
      <c r="K171" s="45"/>
      <c r="L171" s="45"/>
      <c r="M171" s="36" t="s">
        <v>110</v>
      </c>
    </row>
    <row r="172" spans="1:13" ht="15.75" thickBot="1">
      <c r="A172" s="39"/>
      <c r="B172" s="41"/>
      <c r="C172" s="39"/>
      <c r="D172" s="6" t="s">
        <v>119</v>
      </c>
      <c r="E172" s="6" t="s">
        <v>120</v>
      </c>
      <c r="F172" s="6" t="s">
        <v>121</v>
      </c>
      <c r="G172" s="6" t="s">
        <v>122</v>
      </c>
      <c r="H172" s="4" t="s">
        <v>105</v>
      </c>
      <c r="I172" s="5" t="s">
        <v>106</v>
      </c>
      <c r="J172" s="4" t="s">
        <v>107</v>
      </c>
      <c r="K172" s="4" t="s">
        <v>108</v>
      </c>
      <c r="L172" s="27" t="s">
        <v>109</v>
      </c>
      <c r="M172" s="37"/>
    </row>
    <row r="173" spans="1:15" ht="15" customHeight="1">
      <c r="A173" s="3">
        <v>1</v>
      </c>
      <c r="B173" s="14" t="s">
        <v>9</v>
      </c>
      <c r="C173" s="15" t="s">
        <v>10</v>
      </c>
      <c r="D173" s="28">
        <v>192</v>
      </c>
      <c r="E173" s="29">
        <v>1</v>
      </c>
      <c r="F173" s="29">
        <v>0</v>
      </c>
      <c r="G173" s="28">
        <v>2409</v>
      </c>
      <c r="H173" s="29">
        <v>179</v>
      </c>
      <c r="I173" s="29">
        <v>11</v>
      </c>
      <c r="J173" s="28">
        <v>0</v>
      </c>
      <c r="K173" s="29">
        <v>8098</v>
      </c>
      <c r="L173" s="29">
        <v>543</v>
      </c>
      <c r="M173" s="35">
        <v>149462</v>
      </c>
      <c r="O173" s="72"/>
    </row>
    <row r="174" spans="1:15" ht="15" customHeight="1">
      <c r="A174" s="2">
        <v>2</v>
      </c>
      <c r="B174" s="16" t="s">
        <v>11</v>
      </c>
      <c r="C174" s="17" t="s">
        <v>12</v>
      </c>
      <c r="D174" s="28">
        <v>71</v>
      </c>
      <c r="E174" s="29">
        <v>0</v>
      </c>
      <c r="F174" s="29">
        <v>0</v>
      </c>
      <c r="G174" s="28">
        <v>850</v>
      </c>
      <c r="H174" s="29">
        <v>156</v>
      </c>
      <c r="I174" s="29">
        <v>3</v>
      </c>
      <c r="J174" s="28">
        <v>0</v>
      </c>
      <c r="K174" s="29">
        <v>6099</v>
      </c>
      <c r="L174" s="29">
        <v>297</v>
      </c>
      <c r="M174" s="35">
        <v>87827</v>
      </c>
      <c r="O174" s="72"/>
    </row>
    <row r="175" spans="1:15" ht="15" customHeight="1">
      <c r="A175" s="2">
        <v>3</v>
      </c>
      <c r="B175" s="16" t="s">
        <v>13</v>
      </c>
      <c r="C175" s="17" t="s">
        <v>14</v>
      </c>
      <c r="D175" s="28">
        <v>58</v>
      </c>
      <c r="E175" s="29">
        <v>1</v>
      </c>
      <c r="F175" s="29">
        <v>1</v>
      </c>
      <c r="G175" s="28">
        <v>278</v>
      </c>
      <c r="H175" s="29">
        <v>157</v>
      </c>
      <c r="I175" s="29">
        <v>13</v>
      </c>
      <c r="J175" s="28">
        <v>0</v>
      </c>
      <c r="K175" s="29">
        <v>4554</v>
      </c>
      <c r="L175" s="29">
        <v>1626</v>
      </c>
      <c r="M175" s="35">
        <v>78117</v>
      </c>
      <c r="O175" s="72"/>
    </row>
    <row r="176" spans="1:15" ht="15" customHeight="1">
      <c r="A176" s="2">
        <v>4</v>
      </c>
      <c r="B176" s="16" t="s">
        <v>15</v>
      </c>
      <c r="C176" s="17" t="s">
        <v>16</v>
      </c>
      <c r="D176" s="28">
        <v>93</v>
      </c>
      <c r="E176" s="29">
        <v>1</v>
      </c>
      <c r="F176" s="29">
        <v>0</v>
      </c>
      <c r="G176" s="28">
        <v>1036</v>
      </c>
      <c r="H176" s="29">
        <v>157</v>
      </c>
      <c r="I176" s="29">
        <v>9</v>
      </c>
      <c r="J176" s="28">
        <v>1</v>
      </c>
      <c r="K176" s="29">
        <v>4296</v>
      </c>
      <c r="L176" s="29">
        <v>1514</v>
      </c>
      <c r="M176" s="35">
        <v>99271</v>
      </c>
      <c r="O176" s="72"/>
    </row>
    <row r="177" spans="1:15" ht="15" customHeight="1">
      <c r="A177" s="2">
        <v>5</v>
      </c>
      <c r="B177" s="16" t="s">
        <v>17</v>
      </c>
      <c r="C177" s="17" t="s">
        <v>18</v>
      </c>
      <c r="D177" s="28">
        <v>59</v>
      </c>
      <c r="E177" s="29">
        <v>1</v>
      </c>
      <c r="F177" s="29">
        <v>1</v>
      </c>
      <c r="G177" s="28">
        <v>587</v>
      </c>
      <c r="H177" s="29">
        <v>108</v>
      </c>
      <c r="I177" s="29">
        <v>11</v>
      </c>
      <c r="J177" s="28">
        <v>0</v>
      </c>
      <c r="K177" s="29">
        <v>5287</v>
      </c>
      <c r="L177" s="29">
        <v>3585</v>
      </c>
      <c r="M177" s="35">
        <v>63696</v>
      </c>
      <c r="O177" s="72"/>
    </row>
    <row r="178" spans="1:15" ht="15" customHeight="1">
      <c r="A178" s="2">
        <v>6</v>
      </c>
      <c r="B178" s="16" t="s">
        <v>19</v>
      </c>
      <c r="C178" s="17" t="s">
        <v>20</v>
      </c>
      <c r="D178" s="28">
        <v>259</v>
      </c>
      <c r="E178" s="29">
        <v>1</v>
      </c>
      <c r="F178" s="29">
        <v>3</v>
      </c>
      <c r="G178" s="28">
        <v>633</v>
      </c>
      <c r="H178" s="29">
        <v>182</v>
      </c>
      <c r="I178" s="29">
        <v>19</v>
      </c>
      <c r="J178" s="28">
        <v>2</v>
      </c>
      <c r="K178" s="29">
        <v>9641</v>
      </c>
      <c r="L178" s="29">
        <v>807</v>
      </c>
      <c r="M178" s="35">
        <v>76871</v>
      </c>
      <c r="O178" s="72"/>
    </row>
    <row r="179" spans="1:15" ht="15" customHeight="1">
      <c r="A179" s="2">
        <v>7</v>
      </c>
      <c r="B179" s="16" t="s">
        <v>21</v>
      </c>
      <c r="C179" s="17" t="s">
        <v>22</v>
      </c>
      <c r="D179" s="28">
        <v>113</v>
      </c>
      <c r="E179" s="29">
        <v>0</v>
      </c>
      <c r="F179" s="29">
        <v>0</v>
      </c>
      <c r="G179" s="28">
        <v>513</v>
      </c>
      <c r="H179" s="29">
        <v>127</v>
      </c>
      <c r="I179" s="29">
        <v>9</v>
      </c>
      <c r="J179" s="28">
        <v>0</v>
      </c>
      <c r="K179" s="29">
        <v>6071</v>
      </c>
      <c r="L179" s="29">
        <v>461</v>
      </c>
      <c r="M179" s="35">
        <v>56542</v>
      </c>
      <c r="O179" s="72"/>
    </row>
    <row r="180" spans="1:15" ht="15" customHeight="1">
      <c r="A180" s="2">
        <v>8</v>
      </c>
      <c r="B180" s="16" t="s">
        <v>23</v>
      </c>
      <c r="C180" s="17" t="s">
        <v>24</v>
      </c>
      <c r="D180" s="28">
        <v>127</v>
      </c>
      <c r="E180" s="29">
        <v>0</v>
      </c>
      <c r="F180" s="29">
        <v>0</v>
      </c>
      <c r="G180" s="28">
        <v>429</v>
      </c>
      <c r="H180" s="29">
        <v>126</v>
      </c>
      <c r="I180" s="29">
        <v>12</v>
      </c>
      <c r="J180" s="28">
        <v>0</v>
      </c>
      <c r="K180" s="29">
        <v>10077</v>
      </c>
      <c r="L180" s="29">
        <v>214</v>
      </c>
      <c r="M180" s="35">
        <v>48521</v>
      </c>
      <c r="O180" s="72"/>
    </row>
    <row r="181" spans="1:15" ht="15" customHeight="1">
      <c r="A181" s="2">
        <v>9</v>
      </c>
      <c r="B181" s="16" t="s">
        <v>25</v>
      </c>
      <c r="C181" s="17" t="s">
        <v>26</v>
      </c>
      <c r="D181" s="28">
        <v>93</v>
      </c>
      <c r="E181" s="29">
        <v>0</v>
      </c>
      <c r="F181" s="29">
        <v>0</v>
      </c>
      <c r="G181" s="28">
        <v>350</v>
      </c>
      <c r="H181" s="29">
        <v>127</v>
      </c>
      <c r="I181" s="29">
        <v>11</v>
      </c>
      <c r="J181" s="28">
        <v>3</v>
      </c>
      <c r="K181" s="29">
        <v>17202</v>
      </c>
      <c r="L181" s="29">
        <v>907</v>
      </c>
      <c r="M181" s="35">
        <v>72505</v>
      </c>
      <c r="O181" s="72"/>
    </row>
    <row r="182" spans="1:15" ht="15" customHeight="1">
      <c r="A182" s="2">
        <v>10</v>
      </c>
      <c r="B182" s="16" t="s">
        <v>27</v>
      </c>
      <c r="C182" s="17" t="s">
        <v>28</v>
      </c>
      <c r="D182" s="28">
        <v>167</v>
      </c>
      <c r="E182" s="29">
        <v>0</v>
      </c>
      <c r="F182" s="29">
        <v>1</v>
      </c>
      <c r="G182" s="28">
        <v>386</v>
      </c>
      <c r="H182" s="29">
        <v>119</v>
      </c>
      <c r="I182" s="29">
        <v>8</v>
      </c>
      <c r="J182" s="28">
        <v>1</v>
      </c>
      <c r="K182" s="29">
        <v>13548</v>
      </c>
      <c r="L182" s="29">
        <v>178</v>
      </c>
      <c r="M182" s="35">
        <v>55704</v>
      </c>
      <c r="O182" s="72"/>
    </row>
    <row r="183" spans="1:15" ht="15" customHeight="1">
      <c r="A183" s="2">
        <v>11</v>
      </c>
      <c r="B183" s="16" t="s">
        <v>29</v>
      </c>
      <c r="C183" s="17" t="s">
        <v>30</v>
      </c>
      <c r="D183" s="28">
        <v>267</v>
      </c>
      <c r="E183" s="29">
        <v>1</v>
      </c>
      <c r="F183" s="29">
        <v>0</v>
      </c>
      <c r="G183" s="28">
        <v>1012</v>
      </c>
      <c r="H183" s="29">
        <v>122</v>
      </c>
      <c r="I183" s="29">
        <v>9</v>
      </c>
      <c r="J183" s="28">
        <v>1</v>
      </c>
      <c r="K183" s="29">
        <v>22910</v>
      </c>
      <c r="L183" s="29">
        <v>1434</v>
      </c>
      <c r="M183" s="35">
        <v>104565</v>
      </c>
      <c r="O183" s="72"/>
    </row>
    <row r="184" spans="1:15" ht="15" customHeight="1">
      <c r="A184" s="2">
        <v>12</v>
      </c>
      <c r="B184" s="16" t="s">
        <v>31</v>
      </c>
      <c r="C184" s="17" t="s">
        <v>32</v>
      </c>
      <c r="D184" s="28">
        <v>86</v>
      </c>
      <c r="E184" s="29">
        <v>0</v>
      </c>
      <c r="F184" s="29">
        <v>1</v>
      </c>
      <c r="G184" s="28">
        <v>924</v>
      </c>
      <c r="H184" s="29">
        <v>162</v>
      </c>
      <c r="I184" s="29">
        <v>9</v>
      </c>
      <c r="J184" s="28">
        <v>1</v>
      </c>
      <c r="K184" s="29">
        <v>5686</v>
      </c>
      <c r="L184" s="29">
        <v>6950</v>
      </c>
      <c r="M184" s="35">
        <v>99362</v>
      </c>
      <c r="O184" s="72"/>
    </row>
    <row r="185" spans="1:15" ht="15" customHeight="1">
      <c r="A185" s="2">
        <v>13</v>
      </c>
      <c r="B185" s="16" t="s">
        <v>33</v>
      </c>
      <c r="C185" s="17" t="s">
        <v>34</v>
      </c>
      <c r="D185" s="28">
        <v>96</v>
      </c>
      <c r="E185" s="29">
        <v>1</v>
      </c>
      <c r="F185" s="29">
        <v>1</v>
      </c>
      <c r="G185" s="28">
        <v>3045</v>
      </c>
      <c r="H185" s="29">
        <v>100</v>
      </c>
      <c r="I185" s="29">
        <v>11</v>
      </c>
      <c r="J185" s="28">
        <v>4</v>
      </c>
      <c r="K185" s="29">
        <v>11631</v>
      </c>
      <c r="L185" s="29">
        <v>1429</v>
      </c>
      <c r="M185" s="35">
        <v>80414</v>
      </c>
      <c r="O185" s="72"/>
    </row>
    <row r="186" spans="1:15" ht="15" customHeight="1" thickBot="1">
      <c r="A186" s="18">
        <v>14</v>
      </c>
      <c r="B186" s="19" t="s">
        <v>35</v>
      </c>
      <c r="C186" s="20" t="s">
        <v>36</v>
      </c>
      <c r="D186" s="28">
        <v>41</v>
      </c>
      <c r="E186" s="29">
        <v>0</v>
      </c>
      <c r="F186" s="29">
        <v>1</v>
      </c>
      <c r="G186" s="28">
        <v>91</v>
      </c>
      <c r="H186" s="29">
        <v>88</v>
      </c>
      <c r="I186" s="29">
        <v>10</v>
      </c>
      <c r="J186" s="28">
        <v>0</v>
      </c>
      <c r="K186" s="29">
        <v>6889</v>
      </c>
      <c r="L186" s="29">
        <v>616</v>
      </c>
      <c r="M186" s="35">
        <v>40157</v>
      </c>
      <c r="O186" s="72"/>
    </row>
    <row r="187" spans="1:13" ht="19.5" thickBot="1">
      <c r="A187" s="42" t="s">
        <v>110</v>
      </c>
      <c r="B187" s="43"/>
      <c r="C187" s="43"/>
      <c r="D187" s="23">
        <f>SUM(D173:D186)</f>
        <v>1722</v>
      </c>
      <c r="E187" s="23">
        <f aca="true" t="shared" si="8" ref="E187:L187">SUM(E173:E186)</f>
        <v>7</v>
      </c>
      <c r="F187" s="23">
        <f t="shared" si="8"/>
        <v>9</v>
      </c>
      <c r="G187" s="23">
        <f t="shared" si="8"/>
        <v>12543</v>
      </c>
      <c r="H187" s="23">
        <f t="shared" si="8"/>
        <v>1910</v>
      </c>
      <c r="I187" s="23">
        <f t="shared" si="8"/>
        <v>145</v>
      </c>
      <c r="J187" s="23">
        <f t="shared" si="8"/>
        <v>13</v>
      </c>
      <c r="K187" s="23">
        <f t="shared" si="8"/>
        <v>131989</v>
      </c>
      <c r="L187" s="23">
        <f t="shared" si="8"/>
        <v>20561</v>
      </c>
      <c r="M187" s="30">
        <f>SUM(M173:M186)</f>
        <v>1113014</v>
      </c>
    </row>
  </sheetData>
  <sheetProtection/>
  <mergeCells count="64">
    <mergeCell ref="A123:C123"/>
    <mergeCell ref="A145:C145"/>
    <mergeCell ref="A165:C165"/>
    <mergeCell ref="A87:A88"/>
    <mergeCell ref="B87:B88"/>
    <mergeCell ref="C87:C88"/>
    <mergeCell ref="A107:A108"/>
    <mergeCell ref="B107:B108"/>
    <mergeCell ref="A149:A150"/>
    <mergeCell ref="B149:B150"/>
    <mergeCell ref="C149:C150"/>
    <mergeCell ref="A1:M1"/>
    <mergeCell ref="A2:M2"/>
    <mergeCell ref="A19:C19"/>
    <mergeCell ref="A39:C39"/>
    <mergeCell ref="A61:C61"/>
    <mergeCell ref="D45:M45"/>
    <mergeCell ref="A81:C81"/>
    <mergeCell ref="A43:M43"/>
    <mergeCell ref="A44:M44"/>
    <mergeCell ref="D23:M23"/>
    <mergeCell ref="A21:M21"/>
    <mergeCell ref="A22:M22"/>
    <mergeCell ref="D3:M3"/>
    <mergeCell ref="A3:A4"/>
    <mergeCell ref="B3:B4"/>
    <mergeCell ref="C3:C4"/>
    <mergeCell ref="A23:A24"/>
    <mergeCell ref="D129:M129"/>
    <mergeCell ref="A127:M127"/>
    <mergeCell ref="A128:M128"/>
    <mergeCell ref="A129:A130"/>
    <mergeCell ref="B129:B130"/>
    <mergeCell ref="C129:C130"/>
    <mergeCell ref="D107:M107"/>
    <mergeCell ref="A105:M105"/>
    <mergeCell ref="A106:M106"/>
    <mergeCell ref="A85:M85"/>
    <mergeCell ref="A86:M86"/>
    <mergeCell ref="D87:M87"/>
    <mergeCell ref="C107:C108"/>
    <mergeCell ref="A103:C103"/>
    <mergeCell ref="A170:L170"/>
    <mergeCell ref="B23:B24"/>
    <mergeCell ref="C23:C24"/>
    <mergeCell ref="A147:M147"/>
    <mergeCell ref="A148:M148"/>
    <mergeCell ref="D149:M149"/>
    <mergeCell ref="A169:L169"/>
    <mergeCell ref="D65:M65"/>
    <mergeCell ref="A63:M63"/>
    <mergeCell ref="A64:M64"/>
    <mergeCell ref="A45:A46"/>
    <mergeCell ref="B45:B46"/>
    <mergeCell ref="C45:C46"/>
    <mergeCell ref="A65:A66"/>
    <mergeCell ref="B65:B66"/>
    <mergeCell ref="C65:C66"/>
    <mergeCell ref="M171:M172"/>
    <mergeCell ref="A171:A172"/>
    <mergeCell ref="B171:B172"/>
    <mergeCell ref="C171:C172"/>
    <mergeCell ref="A187:C187"/>
    <mergeCell ref="D171:L171"/>
  </mergeCells>
  <printOptions/>
  <pageMargins left="1.54" right="0.15" top="0.37" bottom="0.38" header="0.31496062992125984" footer="0.31496062992125984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febri</dc:creator>
  <cp:keywords/>
  <dc:description/>
  <cp:lastModifiedBy>istimewa</cp:lastModifiedBy>
  <cp:lastPrinted>2016-09-06T01:04:08Z</cp:lastPrinted>
  <dcterms:created xsi:type="dcterms:W3CDTF">2016-02-03T07:38:22Z</dcterms:created>
  <dcterms:modified xsi:type="dcterms:W3CDTF">2017-03-09T07:40:16Z</dcterms:modified>
  <cp:category/>
  <cp:version/>
  <cp:contentType/>
  <cp:contentStatus/>
</cp:coreProperties>
</file>