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13_ncr:1_{71BF4874-C8B9-418F-B257-05B5C212C709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1" i="1" l="1"/>
  <c r="O21" i="1"/>
  <c r="Q21" i="1"/>
  <c r="C21" i="1"/>
  <c r="E21" i="1"/>
  <c r="F21" i="1"/>
  <c r="G21" i="1"/>
  <c r="H21" i="1"/>
  <c r="I21" i="1"/>
  <c r="J21" i="1"/>
  <c r="K21" i="1"/>
  <c r="L21" i="1"/>
  <c r="M21" i="1"/>
  <c r="N21" i="1"/>
  <c r="R21" i="1"/>
  <c r="S21" i="1"/>
  <c r="T21" i="1"/>
  <c r="U21" i="1"/>
  <c r="V21" i="1"/>
  <c r="W21" i="1"/>
  <c r="X21" i="1"/>
  <c r="Y21" i="1"/>
  <c r="Z21" i="1"/>
  <c r="D21" i="1"/>
</calcChain>
</file>

<file path=xl/sharedStrings.xml><?xml version="1.0" encoding="utf-8"?>
<sst xmlns="http://schemas.openxmlformats.org/spreadsheetml/2006/main" count="52" uniqueCount="30">
  <si>
    <t xml:space="preserve">Jumlah </t>
  </si>
  <si>
    <t>KODE</t>
  </si>
  <si>
    <t>WILAYAH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</si>
  <si>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</si>
  <si>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</si>
  <si>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</si>
  <si>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</si>
  <si>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</si>
  <si>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</si>
  <si>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</si>
  <si>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</si>
  <si>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</si>
  <si>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</si>
  <si>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</si>
  <si>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</si>
  <si>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</si>
  <si>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</si>
  <si>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Laki-Laki</t>
  </si>
  <si>
    <t xml:space="preserve">Perempuan </t>
  </si>
  <si>
    <t xml:space="preserve">Belum Tamat SD/Sederajat </t>
  </si>
  <si>
    <t xml:space="preserve">Tamat SD/Sederajat </t>
  </si>
  <si>
    <t>Tamat SLTP/Sederajat</t>
  </si>
  <si>
    <t>Tamat SLTA/Sederajat</t>
  </si>
  <si>
    <t>Diploma</t>
  </si>
  <si>
    <t>Sarjana S1</t>
  </si>
  <si>
    <t>Sarjana S2</t>
  </si>
  <si>
    <t>Sarjana S3</t>
  </si>
  <si>
    <t>Jumlah penduduk menurut pendidikan dan kelulusan berdasarkan kecamatan
Kabupaten Demak Tahun 2026 Semester 1</t>
  </si>
  <si>
    <t>Tabel: 1-16</t>
  </si>
  <si>
    <t>Sumber : Data Konsolidasi Bersih Tahun 2026 Semester 1 Dinas Kependudukan dan Pencatatan Sipil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</si>
</sst>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Z23"/>
  <sheetViews>
    <sheetView tabSelected="1" workbookViewId="0">
      <selection activeCell="H26" sqref="H26"/>
    </sheetView>
  </sheetViews>
  <sheetFormatPr defaultColWidth="9.109375" defaultRowHeight="13.8" x14ac:dyDescent="0.3"/>
  <cols>
    <col min="1" max="1" width="9.109375" style="4"/>
    <col min="2" max="2" width="26.33203125" style="3" customWidth="1"/>
    <col min="3" max="26" width="11.109375" style="3" customWidth="1"/>
    <col min="27" max="16384" width="9.109375" style="3"/>
  </cols>
  <sheetData>
    <row r="2" spans="1:26" ht="43.2" customHeight="1" x14ac:dyDescent="0.3">
      <c r="B2" s="1" t="s">
        <v>28</v>
      </c>
      <c r="C2" s="22" t="s">
        <v>27</v>
      </c>
      <c r="D2" s="22"/>
      <c r="E2" s="22"/>
      <c r="F2" s="22"/>
      <c r="G2" s="22"/>
      <c r="H2" s="22"/>
    </row>
    <row r="3" spans="1:26" x14ac:dyDescent="0.3">
      <c r="B3" s="21"/>
      <c r="C3" s="21"/>
    </row>
    <row r="4" spans="1:26" s="10" customFormat="1" ht="14.4" x14ac:dyDescent="0.3">
      <c r="A4" s="13" t="s">
        <v>1</v>
      </c>
      <c r="B4" s="13" t="s">
        <v>2</v>
      </c>
      <c r="C4" s="15" t="s">
        <v>19</v>
      </c>
      <c r="D4" s="16"/>
      <c r="E4" s="17"/>
      <c r="F4" s="15" t="s">
        <v>20</v>
      </c>
      <c r="G4" s="16"/>
      <c r="H4" s="17"/>
      <c r="I4" s="18" t="s">
        <v>21</v>
      </c>
      <c r="J4" s="19"/>
      <c r="K4" s="20"/>
      <c r="L4" s="18" t="s">
        <v>22</v>
      </c>
      <c r="M4" s="19"/>
      <c r="N4" s="20"/>
      <c r="O4" s="18" t="s">
        <v>23</v>
      </c>
      <c r="P4" s="19"/>
      <c r="Q4" s="20"/>
      <c r="R4" s="18" t="s">
        <v>24</v>
      </c>
      <c r="S4" s="19"/>
      <c r="T4" s="20"/>
      <c r="U4" s="18" t="s">
        <v>25</v>
      </c>
      <c r="V4" s="19"/>
      <c r="W4" s="20"/>
      <c r="X4" s="18" t="s">
        <v>26</v>
      </c>
      <c r="Y4" s="19"/>
      <c r="Z4" s="20"/>
    </row>
    <row r="5" spans="1:26" s="10" customFormat="1" ht="14.4" x14ac:dyDescent="0.3">
      <c r="A5" s="14"/>
      <c r="B5" s="14"/>
      <c r="C5" s="11" t="s">
        <v>17</v>
      </c>
      <c r="D5" s="11" t="s">
        <v>18</v>
      </c>
      <c r="E5" s="11" t="s">
        <v>0</v>
      </c>
      <c r="F5" s="11" t="s">
        <v>17</v>
      </c>
      <c r="G5" s="11" t="s">
        <v>18</v>
      </c>
      <c r="H5" s="11" t="s">
        <v>0</v>
      </c>
      <c r="I5" s="11" t="s">
        <v>17</v>
      </c>
      <c r="J5" s="11" t="s">
        <v>18</v>
      </c>
      <c r="K5" s="11" t="s">
        <v>0</v>
      </c>
      <c r="L5" s="11" t="s">
        <v>17</v>
      </c>
      <c r="M5" s="11" t="s">
        <v>18</v>
      </c>
      <c r="N5" s="11" t="s">
        <v>0</v>
      </c>
      <c r="O5" s="11" t="s">
        <v>17</v>
      </c>
      <c r="P5" s="11" t="s">
        <v>18</v>
      </c>
      <c r="Q5" s="11" t="s">
        <v>0</v>
      </c>
      <c r="R5" s="11" t="s">
        <v>17</v>
      </c>
      <c r="S5" s="11" t="s">
        <v>18</v>
      </c>
      <c r="T5" s="11" t="s">
        <v>0</v>
      </c>
      <c r="U5" s="11" t="s">
        <v>17</v>
      </c>
      <c r="V5" s="11" t="s">
        <v>18</v>
      </c>
      <c r="W5" s="11" t="s">
        <v>0</v>
      </c>
      <c r="X5" s="11" t="s">
        <v>17</v>
      </c>
      <c r="Y5" s="11" t="s">
        <v>18</v>
      </c>
      <c r="Z5" s="11" t="s">
        <v>0</v>
      </c>
    </row>
    <row r="6" spans="1:26" s="4" customFormat="1" ht="14.4" x14ac:dyDescent="0.3">
      <c r="A6" s="9">
        <v>-1</v>
      </c>
      <c r="B6" s="9">
        <v>-2</v>
      </c>
      <c r="C6" s="9">
        <v>-3</v>
      </c>
      <c r="D6" s="9">
        <v>-4</v>
      </c>
      <c r="E6" s="9">
        <v>-5</v>
      </c>
      <c r="F6" s="9">
        <v>-6</v>
      </c>
      <c r="G6" s="9">
        <v>-7</v>
      </c>
      <c r="H6" s="9">
        <v>-8</v>
      </c>
      <c r="I6" s="9">
        <v>-9</v>
      </c>
      <c r="J6" s="9">
        <v>-10</v>
      </c>
      <c r="K6" s="9">
        <v>-11</v>
      </c>
      <c r="L6" s="9">
        <v>-12</v>
      </c>
      <c r="M6" s="9">
        <v>-13</v>
      </c>
      <c r="N6" s="9">
        <v>-14</v>
      </c>
      <c r="O6" s="9">
        <v>-15</v>
      </c>
      <c r="P6" s="9">
        <v>-16</v>
      </c>
      <c r="Q6" s="9">
        <v>-17</v>
      </c>
      <c r="R6" s="9">
        <v>-18</v>
      </c>
      <c r="S6" s="9">
        <v>-19</v>
      </c>
      <c r="T6" s="9">
        <v>-20</v>
      </c>
      <c r="U6" s="9">
        <v>-21</v>
      </c>
      <c r="V6" s="9">
        <v>-22</v>
      </c>
      <c r="W6" s="9">
        <v>-23</v>
      </c>
      <c r="X6" s="9">
        <v>-24</v>
      </c>
      <c r="Y6" s="9">
        <v>-25</v>
      </c>
      <c r="Z6" s="9">
        <v>-26</v>
      </c>
    </row>
    <row r="7" spans="1:26" ht="14.4" x14ac:dyDescent="0.3">
      <c r="A7" s="7">
        <v>332101</v>
      </c>
      <c r="B7" s="2" t="s">
        <v>3</v>
      </c>
      <c r="C7" s="7">
        <v>10290</v>
      </c>
      <c r="D7" s="7">
        <v>10619</v>
      </c>
      <c r="E7" s="7">
        <v>20909</v>
      </c>
      <c r="F7" s="7">
        <v>12691</v>
      </c>
      <c r="G7" s="7">
        <v>15113</v>
      </c>
      <c r="H7" s="7">
        <v>27804</v>
      </c>
      <c r="I7" s="7">
        <v>12934</v>
      </c>
      <c r="J7" s="7">
        <v>12791</v>
      </c>
      <c r="K7" s="7">
        <v>25725</v>
      </c>
      <c r="L7" s="7">
        <v>28313</v>
      </c>
      <c r="M7" s="7">
        <v>24990</v>
      </c>
      <c r="N7" s="7">
        <v>53303</v>
      </c>
      <c r="O7" s="7">
        <v>1396</v>
      </c>
      <c r="P7" s="7">
        <v>1880</v>
      </c>
      <c r="Q7" s="7">
        <v>3276</v>
      </c>
      <c r="R7" s="7">
        <v>4130</v>
      </c>
      <c r="S7" s="7">
        <v>4694</v>
      </c>
      <c r="T7" s="7">
        <v>8824</v>
      </c>
      <c r="U7" s="7">
        <v>358</v>
      </c>
      <c r="V7" s="7">
        <v>215</v>
      </c>
      <c r="W7" s="7">
        <v>573</v>
      </c>
      <c r="X7" s="7">
        <v>22</v>
      </c>
      <c r="Y7" s="7">
        <v>6</v>
      </c>
      <c r="Z7" s="7">
        <v>28</v>
      </c>
    </row>
    <row r="8" spans="1:26" ht="14.4" x14ac:dyDescent="0.3">
      <c r="A8" s="7">
        <v>332102</v>
      </c>
      <c r="B8" s="2" t="s">
        <v>4</v>
      </c>
      <c r="C8" s="7">
        <v>4658</v>
      </c>
      <c r="D8" s="7">
        <v>4500</v>
      </c>
      <c r="E8" s="7">
        <v>9158</v>
      </c>
      <c r="F8" s="7">
        <v>12315</v>
      </c>
      <c r="G8" s="7">
        <v>13574</v>
      </c>
      <c r="H8" s="7">
        <v>25889</v>
      </c>
      <c r="I8" s="7">
        <v>8887</v>
      </c>
      <c r="J8" s="7">
        <v>8107</v>
      </c>
      <c r="K8" s="7">
        <v>16994</v>
      </c>
      <c r="L8" s="7">
        <v>11032</v>
      </c>
      <c r="M8" s="7">
        <v>10350</v>
      </c>
      <c r="N8" s="7">
        <v>21382</v>
      </c>
      <c r="O8" s="7">
        <v>410</v>
      </c>
      <c r="P8" s="7">
        <v>622</v>
      </c>
      <c r="Q8" s="7">
        <v>1032</v>
      </c>
      <c r="R8" s="7">
        <v>1181</v>
      </c>
      <c r="S8" s="7">
        <v>1520</v>
      </c>
      <c r="T8" s="7">
        <v>2701</v>
      </c>
      <c r="U8" s="7">
        <v>88</v>
      </c>
      <c r="V8" s="7">
        <v>60</v>
      </c>
      <c r="W8" s="7">
        <v>148</v>
      </c>
      <c r="X8" s="7">
        <v>3</v>
      </c>
      <c r="Y8" s="7">
        <v>1</v>
      </c>
      <c r="Z8" s="7">
        <v>4</v>
      </c>
    </row>
    <row r="9" spans="1:26" ht="14.4" x14ac:dyDescent="0.3">
      <c r="A9" s="7">
        <v>332103</v>
      </c>
      <c r="B9" s="2" t="s">
        <v>5</v>
      </c>
      <c r="C9" s="7">
        <v>3932</v>
      </c>
      <c r="D9" s="7">
        <v>3702</v>
      </c>
      <c r="E9" s="7">
        <v>7634</v>
      </c>
      <c r="F9" s="7">
        <v>12212</v>
      </c>
      <c r="G9" s="7">
        <v>13528</v>
      </c>
      <c r="H9" s="7">
        <v>25740</v>
      </c>
      <c r="I9" s="7">
        <v>8568</v>
      </c>
      <c r="J9" s="7">
        <v>8238</v>
      </c>
      <c r="K9" s="7">
        <v>16806</v>
      </c>
      <c r="L9" s="7">
        <v>7968</v>
      </c>
      <c r="M9" s="7">
        <v>6816</v>
      </c>
      <c r="N9" s="7">
        <v>14784</v>
      </c>
      <c r="O9" s="7">
        <v>277</v>
      </c>
      <c r="P9" s="7">
        <v>410</v>
      </c>
      <c r="Q9" s="7">
        <v>687</v>
      </c>
      <c r="R9" s="7">
        <v>990</v>
      </c>
      <c r="S9" s="7">
        <v>1105</v>
      </c>
      <c r="T9" s="7">
        <v>2095</v>
      </c>
      <c r="U9" s="7">
        <v>55</v>
      </c>
      <c r="V9" s="7">
        <v>34</v>
      </c>
      <c r="W9" s="7">
        <v>89</v>
      </c>
      <c r="X9" s="7">
        <v>3</v>
      </c>
      <c r="Y9" s="7">
        <v>0</v>
      </c>
      <c r="Z9" s="7">
        <v>3</v>
      </c>
    </row>
    <row r="10" spans="1:26" ht="14.4" x14ac:dyDescent="0.3">
      <c r="A10" s="7">
        <v>332104</v>
      </c>
      <c r="B10" s="2" t="s">
        <v>6</v>
      </c>
      <c r="C10" s="7">
        <v>6416</v>
      </c>
      <c r="D10" s="7">
        <v>6102</v>
      </c>
      <c r="E10" s="7">
        <v>12518</v>
      </c>
      <c r="F10" s="7">
        <v>11704</v>
      </c>
      <c r="G10" s="7">
        <v>13960</v>
      </c>
      <c r="H10" s="7">
        <v>25664</v>
      </c>
      <c r="I10" s="7">
        <v>10740</v>
      </c>
      <c r="J10" s="7">
        <v>9513</v>
      </c>
      <c r="K10" s="7">
        <v>20253</v>
      </c>
      <c r="L10" s="7">
        <v>11668</v>
      </c>
      <c r="M10" s="7">
        <v>9589</v>
      </c>
      <c r="N10" s="7">
        <v>21257</v>
      </c>
      <c r="O10" s="7">
        <v>319</v>
      </c>
      <c r="P10" s="7">
        <v>502</v>
      </c>
      <c r="Q10" s="7">
        <v>821</v>
      </c>
      <c r="R10" s="7">
        <v>1229</v>
      </c>
      <c r="S10" s="7">
        <v>1437</v>
      </c>
      <c r="T10" s="7">
        <v>2666</v>
      </c>
      <c r="U10" s="7">
        <v>114</v>
      </c>
      <c r="V10" s="7">
        <v>61</v>
      </c>
      <c r="W10" s="7">
        <v>175</v>
      </c>
      <c r="X10" s="7">
        <v>0</v>
      </c>
      <c r="Y10" s="7">
        <v>2</v>
      </c>
      <c r="Z10" s="7">
        <v>2</v>
      </c>
    </row>
    <row r="11" spans="1:26" ht="14.4" x14ac:dyDescent="0.3">
      <c r="A11" s="7">
        <v>332105</v>
      </c>
      <c r="B11" s="2" t="s">
        <v>7</v>
      </c>
      <c r="C11" s="7">
        <v>3139</v>
      </c>
      <c r="D11" s="7">
        <v>2783</v>
      </c>
      <c r="E11" s="7">
        <v>5922</v>
      </c>
      <c r="F11" s="7">
        <v>8718</v>
      </c>
      <c r="G11" s="7">
        <v>10053</v>
      </c>
      <c r="H11" s="7">
        <v>18771</v>
      </c>
      <c r="I11" s="7">
        <v>6249</v>
      </c>
      <c r="J11" s="7">
        <v>5930</v>
      </c>
      <c r="K11" s="7">
        <v>12179</v>
      </c>
      <c r="L11" s="7">
        <v>6913</v>
      </c>
      <c r="M11" s="7">
        <v>5635</v>
      </c>
      <c r="N11" s="7">
        <v>12548</v>
      </c>
      <c r="O11" s="7">
        <v>250</v>
      </c>
      <c r="P11" s="7">
        <v>377</v>
      </c>
      <c r="Q11" s="7">
        <v>627</v>
      </c>
      <c r="R11" s="7">
        <v>723</v>
      </c>
      <c r="S11" s="7">
        <v>942</v>
      </c>
      <c r="T11" s="7">
        <v>1665</v>
      </c>
      <c r="U11" s="7">
        <v>40</v>
      </c>
      <c r="V11" s="7">
        <v>35</v>
      </c>
      <c r="W11" s="7">
        <v>75</v>
      </c>
      <c r="X11" s="7">
        <v>3</v>
      </c>
      <c r="Y11" s="7">
        <v>0</v>
      </c>
      <c r="Z11" s="7">
        <v>3</v>
      </c>
    </row>
    <row r="12" spans="1:26" ht="14.4" x14ac:dyDescent="0.3">
      <c r="A12" s="7">
        <v>332106</v>
      </c>
      <c r="B12" s="2" t="s">
        <v>8</v>
      </c>
      <c r="C12" s="7">
        <v>4562</v>
      </c>
      <c r="D12" s="7">
        <v>4369</v>
      </c>
      <c r="E12" s="7">
        <v>8931</v>
      </c>
      <c r="F12" s="7">
        <v>11416</v>
      </c>
      <c r="G12" s="7">
        <v>12945</v>
      </c>
      <c r="H12" s="7">
        <v>24361</v>
      </c>
      <c r="I12" s="7">
        <v>8372</v>
      </c>
      <c r="J12" s="7">
        <v>7588</v>
      </c>
      <c r="K12" s="7">
        <v>15960</v>
      </c>
      <c r="L12" s="7">
        <v>7679</v>
      </c>
      <c r="M12" s="7">
        <v>6318</v>
      </c>
      <c r="N12" s="7">
        <v>13997</v>
      </c>
      <c r="O12" s="7">
        <v>339</v>
      </c>
      <c r="P12" s="7">
        <v>577</v>
      </c>
      <c r="Q12" s="7">
        <v>916</v>
      </c>
      <c r="R12" s="7">
        <v>1314</v>
      </c>
      <c r="S12" s="7">
        <v>1613</v>
      </c>
      <c r="T12" s="7">
        <v>2927</v>
      </c>
      <c r="U12" s="7">
        <v>96</v>
      </c>
      <c r="V12" s="7">
        <v>85</v>
      </c>
      <c r="W12" s="7">
        <v>181</v>
      </c>
      <c r="X12" s="7">
        <v>4</v>
      </c>
      <c r="Y12" s="7">
        <v>0</v>
      </c>
      <c r="Z12" s="7">
        <v>4</v>
      </c>
    </row>
    <row r="13" spans="1:26" ht="14.4" x14ac:dyDescent="0.3">
      <c r="A13" s="7">
        <v>332107</v>
      </c>
      <c r="B13" s="2" t="s">
        <v>9</v>
      </c>
      <c r="C13" s="7">
        <v>3204</v>
      </c>
      <c r="D13" s="7">
        <v>3241</v>
      </c>
      <c r="E13" s="7">
        <v>6445</v>
      </c>
      <c r="F13" s="7">
        <v>8363</v>
      </c>
      <c r="G13" s="7">
        <v>9759</v>
      </c>
      <c r="H13" s="7">
        <v>18122</v>
      </c>
      <c r="I13" s="7">
        <v>6552</v>
      </c>
      <c r="J13" s="7">
        <v>6379</v>
      </c>
      <c r="K13" s="7">
        <v>12931</v>
      </c>
      <c r="L13" s="7">
        <v>4859</v>
      </c>
      <c r="M13" s="7">
        <v>3452</v>
      </c>
      <c r="N13" s="7">
        <v>8311</v>
      </c>
      <c r="O13" s="7">
        <v>182</v>
      </c>
      <c r="P13" s="7">
        <v>317</v>
      </c>
      <c r="Q13" s="7">
        <v>499</v>
      </c>
      <c r="R13" s="7">
        <v>611</v>
      </c>
      <c r="S13" s="7">
        <v>730</v>
      </c>
      <c r="T13" s="7">
        <v>1341</v>
      </c>
      <c r="U13" s="7">
        <v>42</v>
      </c>
      <c r="V13" s="7">
        <v>31</v>
      </c>
      <c r="W13" s="7">
        <v>73</v>
      </c>
      <c r="X13" s="7">
        <v>0</v>
      </c>
      <c r="Y13" s="7">
        <v>0</v>
      </c>
      <c r="Z13" s="7">
        <v>0</v>
      </c>
    </row>
    <row r="14" spans="1:26" ht="14.4" x14ac:dyDescent="0.3">
      <c r="A14" s="7">
        <v>332108</v>
      </c>
      <c r="B14" s="2" t="s">
        <v>10</v>
      </c>
      <c r="C14" s="7">
        <v>2393</v>
      </c>
      <c r="D14" s="7">
        <v>2001</v>
      </c>
      <c r="E14" s="7">
        <v>4394</v>
      </c>
      <c r="F14" s="7">
        <v>7035</v>
      </c>
      <c r="G14" s="7">
        <v>8058</v>
      </c>
      <c r="H14" s="7">
        <v>15093</v>
      </c>
      <c r="I14" s="7">
        <v>5980</v>
      </c>
      <c r="J14" s="7">
        <v>5685</v>
      </c>
      <c r="K14" s="7">
        <v>11665</v>
      </c>
      <c r="L14" s="7">
        <v>4375</v>
      </c>
      <c r="M14" s="7">
        <v>3740</v>
      </c>
      <c r="N14" s="7">
        <v>8115</v>
      </c>
      <c r="O14" s="7">
        <v>232</v>
      </c>
      <c r="P14" s="7">
        <v>294</v>
      </c>
      <c r="Q14" s="7">
        <v>526</v>
      </c>
      <c r="R14" s="7">
        <v>729</v>
      </c>
      <c r="S14" s="7">
        <v>938</v>
      </c>
      <c r="T14" s="7">
        <v>1667</v>
      </c>
      <c r="U14" s="7">
        <v>59</v>
      </c>
      <c r="V14" s="7">
        <v>28</v>
      </c>
      <c r="W14" s="7">
        <v>87</v>
      </c>
      <c r="X14" s="7">
        <v>0</v>
      </c>
      <c r="Y14" s="7">
        <v>0</v>
      </c>
      <c r="Z14" s="7">
        <v>0</v>
      </c>
    </row>
    <row r="15" spans="1:26" ht="14.4" x14ac:dyDescent="0.3">
      <c r="A15" s="7">
        <v>332109</v>
      </c>
      <c r="B15" s="2" t="s">
        <v>11</v>
      </c>
      <c r="C15" s="7">
        <v>4260</v>
      </c>
      <c r="D15" s="7">
        <v>4062</v>
      </c>
      <c r="E15" s="7">
        <v>8322</v>
      </c>
      <c r="F15" s="7">
        <v>10065</v>
      </c>
      <c r="G15" s="7">
        <v>11266</v>
      </c>
      <c r="H15" s="7">
        <v>21331</v>
      </c>
      <c r="I15" s="7">
        <v>9536</v>
      </c>
      <c r="J15" s="7">
        <v>8366</v>
      </c>
      <c r="K15" s="7">
        <v>17902</v>
      </c>
      <c r="L15" s="7">
        <v>7345</v>
      </c>
      <c r="M15" s="7">
        <v>6472</v>
      </c>
      <c r="N15" s="7">
        <v>13817</v>
      </c>
      <c r="O15" s="7">
        <v>201</v>
      </c>
      <c r="P15" s="7">
        <v>441</v>
      </c>
      <c r="Q15" s="7">
        <v>642</v>
      </c>
      <c r="R15" s="7">
        <v>974</v>
      </c>
      <c r="S15" s="7">
        <v>1208</v>
      </c>
      <c r="T15" s="7">
        <v>2182</v>
      </c>
      <c r="U15" s="7">
        <v>55</v>
      </c>
      <c r="V15" s="7">
        <v>45</v>
      </c>
      <c r="W15" s="7">
        <v>100</v>
      </c>
      <c r="X15" s="7">
        <v>1</v>
      </c>
      <c r="Y15" s="7">
        <v>1</v>
      </c>
      <c r="Z15" s="7">
        <v>2</v>
      </c>
    </row>
    <row r="16" spans="1:26" ht="14.4" x14ac:dyDescent="0.3">
      <c r="A16" s="7">
        <v>332110</v>
      </c>
      <c r="B16" s="2" t="s">
        <v>12</v>
      </c>
      <c r="C16" s="7">
        <v>3932</v>
      </c>
      <c r="D16" s="7">
        <v>4001</v>
      </c>
      <c r="E16" s="7">
        <v>7933</v>
      </c>
      <c r="F16" s="7">
        <v>8334</v>
      </c>
      <c r="G16" s="7">
        <v>8946</v>
      </c>
      <c r="H16" s="7">
        <v>17280</v>
      </c>
      <c r="I16" s="7">
        <v>6767</v>
      </c>
      <c r="J16" s="7">
        <v>5701</v>
      </c>
      <c r="K16" s="7">
        <v>12468</v>
      </c>
      <c r="L16" s="7">
        <v>4087</v>
      </c>
      <c r="M16" s="7">
        <v>3931</v>
      </c>
      <c r="N16" s="7">
        <v>8018</v>
      </c>
      <c r="O16" s="7">
        <v>174</v>
      </c>
      <c r="P16" s="7">
        <v>250</v>
      </c>
      <c r="Q16" s="7">
        <v>424</v>
      </c>
      <c r="R16" s="7">
        <v>657</v>
      </c>
      <c r="S16" s="7">
        <v>892</v>
      </c>
      <c r="T16" s="7">
        <v>1549</v>
      </c>
      <c r="U16" s="7">
        <v>39</v>
      </c>
      <c r="V16" s="7">
        <v>27</v>
      </c>
      <c r="W16" s="7">
        <v>66</v>
      </c>
      <c r="X16" s="7">
        <v>0</v>
      </c>
      <c r="Y16" s="7">
        <v>1</v>
      </c>
      <c r="Z16" s="7">
        <v>1</v>
      </c>
    </row>
    <row r="17" spans="1:26" ht="14.4" x14ac:dyDescent="0.3">
      <c r="A17" s="7">
        <v>332111</v>
      </c>
      <c r="B17" s="2" t="s">
        <v>13</v>
      </c>
      <c r="C17" s="7">
        <v>5384</v>
      </c>
      <c r="D17" s="7">
        <v>5159</v>
      </c>
      <c r="E17" s="7">
        <v>10543</v>
      </c>
      <c r="F17" s="7">
        <v>13426</v>
      </c>
      <c r="G17" s="7">
        <v>15349</v>
      </c>
      <c r="H17" s="7">
        <v>28775</v>
      </c>
      <c r="I17" s="7">
        <v>8659</v>
      </c>
      <c r="J17" s="7">
        <v>8390</v>
      </c>
      <c r="K17" s="7">
        <v>17049</v>
      </c>
      <c r="L17" s="7">
        <v>11886</v>
      </c>
      <c r="M17" s="7">
        <v>10121</v>
      </c>
      <c r="N17" s="7">
        <v>22007</v>
      </c>
      <c r="O17" s="7">
        <v>887</v>
      </c>
      <c r="P17" s="7">
        <v>1423</v>
      </c>
      <c r="Q17" s="7">
        <v>2310</v>
      </c>
      <c r="R17" s="7">
        <v>3174</v>
      </c>
      <c r="S17" s="7">
        <v>3791</v>
      </c>
      <c r="T17" s="7">
        <v>6965</v>
      </c>
      <c r="U17" s="7">
        <v>290</v>
      </c>
      <c r="V17" s="7">
        <v>209</v>
      </c>
      <c r="W17" s="7">
        <v>499</v>
      </c>
      <c r="X17" s="7">
        <v>13</v>
      </c>
      <c r="Y17" s="7">
        <v>6</v>
      </c>
      <c r="Z17" s="7">
        <v>19</v>
      </c>
    </row>
    <row r="18" spans="1:26" ht="14.4" x14ac:dyDescent="0.3">
      <c r="A18" s="7">
        <v>332112</v>
      </c>
      <c r="B18" s="2" t="s">
        <v>14</v>
      </c>
      <c r="C18" s="7">
        <v>7029</v>
      </c>
      <c r="D18" s="7">
        <v>6525</v>
      </c>
      <c r="E18" s="7">
        <v>13554</v>
      </c>
      <c r="F18" s="7">
        <v>18528</v>
      </c>
      <c r="G18" s="7">
        <v>19671</v>
      </c>
      <c r="H18" s="7">
        <v>38199</v>
      </c>
      <c r="I18" s="7">
        <v>9916</v>
      </c>
      <c r="J18" s="7">
        <v>8126</v>
      </c>
      <c r="K18" s="7">
        <v>18042</v>
      </c>
      <c r="L18" s="7">
        <v>6767</v>
      </c>
      <c r="M18" s="7">
        <v>5411</v>
      </c>
      <c r="N18" s="7">
        <v>12178</v>
      </c>
      <c r="O18" s="7">
        <v>204</v>
      </c>
      <c r="P18" s="7">
        <v>291</v>
      </c>
      <c r="Q18" s="7">
        <v>495</v>
      </c>
      <c r="R18" s="7">
        <v>783</v>
      </c>
      <c r="S18" s="7">
        <v>919</v>
      </c>
      <c r="T18" s="7">
        <v>1702</v>
      </c>
      <c r="U18" s="7">
        <v>61</v>
      </c>
      <c r="V18" s="7">
        <v>25</v>
      </c>
      <c r="W18" s="7">
        <v>86</v>
      </c>
      <c r="X18" s="7">
        <v>2</v>
      </c>
      <c r="Y18" s="7">
        <v>1</v>
      </c>
      <c r="Z18" s="7">
        <v>3</v>
      </c>
    </row>
    <row r="19" spans="1:26" ht="14.4" x14ac:dyDescent="0.3">
      <c r="A19" s="7">
        <v>332113</v>
      </c>
      <c r="B19" s="2" t="s">
        <v>15</v>
      </c>
      <c r="C19" s="7">
        <v>4693</v>
      </c>
      <c r="D19" s="7">
        <v>4250</v>
      </c>
      <c r="E19" s="7">
        <v>8943</v>
      </c>
      <c r="F19" s="7">
        <v>11290</v>
      </c>
      <c r="G19" s="7">
        <v>12327</v>
      </c>
      <c r="H19" s="7">
        <v>23617</v>
      </c>
      <c r="I19" s="7">
        <v>9447</v>
      </c>
      <c r="J19" s="7">
        <v>8195</v>
      </c>
      <c r="K19" s="7">
        <v>17642</v>
      </c>
      <c r="L19" s="7">
        <v>6613</v>
      </c>
      <c r="M19" s="7">
        <v>5854</v>
      </c>
      <c r="N19" s="7">
        <v>12467</v>
      </c>
      <c r="O19" s="7">
        <v>185</v>
      </c>
      <c r="P19" s="7">
        <v>254</v>
      </c>
      <c r="Q19" s="7">
        <v>439</v>
      </c>
      <c r="R19" s="7">
        <v>710</v>
      </c>
      <c r="S19" s="7">
        <v>814</v>
      </c>
      <c r="T19" s="7">
        <v>1524</v>
      </c>
      <c r="U19" s="7">
        <v>44</v>
      </c>
      <c r="V19" s="7">
        <v>16</v>
      </c>
      <c r="W19" s="7">
        <v>60</v>
      </c>
      <c r="X19" s="7">
        <v>2</v>
      </c>
      <c r="Y19" s="7">
        <v>0</v>
      </c>
      <c r="Z19" s="7">
        <v>2</v>
      </c>
    </row>
    <row r="20" spans="1:26" ht="14.4" x14ac:dyDescent="0.3">
      <c r="A20" s="7">
        <v>332114</v>
      </c>
      <c r="B20" s="2" t="s">
        <v>16</v>
      </c>
      <c r="C20" s="7">
        <v>2051</v>
      </c>
      <c r="D20" s="7">
        <v>1869</v>
      </c>
      <c r="E20" s="7">
        <v>3920</v>
      </c>
      <c r="F20" s="7">
        <v>5792</v>
      </c>
      <c r="G20" s="7">
        <v>6774</v>
      </c>
      <c r="H20" s="7">
        <v>12566</v>
      </c>
      <c r="I20" s="7">
        <v>4177</v>
      </c>
      <c r="J20" s="7">
        <v>3975</v>
      </c>
      <c r="K20" s="7">
        <v>8152</v>
      </c>
      <c r="L20" s="7">
        <v>4121</v>
      </c>
      <c r="M20" s="7">
        <v>3182</v>
      </c>
      <c r="N20" s="7">
        <v>7303</v>
      </c>
      <c r="O20" s="7">
        <v>155</v>
      </c>
      <c r="P20" s="7">
        <v>267</v>
      </c>
      <c r="Q20" s="7">
        <v>422</v>
      </c>
      <c r="R20" s="7">
        <v>573</v>
      </c>
      <c r="S20" s="7">
        <v>702</v>
      </c>
      <c r="T20" s="7">
        <v>1275</v>
      </c>
      <c r="U20" s="7">
        <v>56</v>
      </c>
      <c r="V20" s="7">
        <v>28</v>
      </c>
      <c r="W20" s="7">
        <v>84</v>
      </c>
      <c r="X20" s="7">
        <v>0</v>
      </c>
      <c r="Y20" s="7">
        <v>1</v>
      </c>
      <c r="Z20" s="7">
        <v>1</v>
      </c>
    </row>
    <row r="21" spans="1:26" x14ac:dyDescent="0.3">
      <c r="A21" s="6"/>
      <c r="B21" s="8" t="s">
        <v>0</v>
      </c>
      <c r="C21" s="8">
        <f>SUM(C7:C20)</f>
        <v>65943</v>
      </c>
      <c r="D21" s="8">
        <f>SUM(D7:D20)</f>
        <v>63183</v>
      </c>
      <c r="E21" s="8">
        <f t="shared" ref="E21:Z21" si="0">SUM(E7:E20)</f>
        <v>129126</v>
      </c>
      <c r="F21" s="8">
        <f t="shared" si="0"/>
        <v>151889</v>
      </c>
      <c r="G21" s="8">
        <f t="shared" si="0"/>
        <v>171323</v>
      </c>
      <c r="H21" s="8">
        <f t="shared" si="0"/>
        <v>323212</v>
      </c>
      <c r="I21" s="8">
        <f t="shared" si="0"/>
        <v>116784</v>
      </c>
      <c r="J21" s="8">
        <f t="shared" si="0"/>
        <v>106984</v>
      </c>
      <c r="K21" s="8">
        <f t="shared" si="0"/>
        <v>223768</v>
      </c>
      <c r="L21" s="8">
        <f t="shared" si="0"/>
        <v>123626</v>
      </c>
      <c r="M21" s="8">
        <f t="shared" si="0"/>
        <v>105861</v>
      </c>
      <c r="N21" s="8">
        <f t="shared" si="0"/>
        <v>229487</v>
      </c>
      <c r="O21" s="8">
        <f t="shared" si="0"/>
        <v>5211</v>
      </c>
      <c r="P21" s="8">
        <f t="shared" si="0"/>
        <v>7905</v>
      </c>
      <c r="Q21" s="8">
        <f t="shared" si="0"/>
        <v>13116</v>
      </c>
      <c r="R21" s="8">
        <f t="shared" si="0"/>
        <v>17778</v>
      </c>
      <c r="S21" s="8">
        <f t="shared" si="0"/>
        <v>21305</v>
      </c>
      <c r="T21" s="8">
        <f t="shared" si="0"/>
        <v>39083</v>
      </c>
      <c r="U21" s="8">
        <f t="shared" si="0"/>
        <v>1397</v>
      </c>
      <c r="V21" s="8">
        <f t="shared" si="0"/>
        <v>899</v>
      </c>
      <c r="W21" s="8">
        <f t="shared" si="0"/>
        <v>2296</v>
      </c>
      <c r="X21" s="8">
        <f t="shared" si="0"/>
        <v>53</v>
      </c>
      <c r="Y21" s="8">
        <f t="shared" si="0"/>
        <v>19</v>
      </c>
      <c r="Z21" s="8">
        <f t="shared" si="0"/>
        <v>72</v>
      </c>
    </row>
    <row r="22" spans="1:26" x14ac:dyDescent="0.3">
      <c r="B22" s="5"/>
      <c r="C22" s="5"/>
    </row>
    <row r="23" spans="1:26" ht="14.4" x14ac:dyDescent="0.3">
      <c r="A23" s="12" t="s">
        <v>29</v>
      </c>
    </row>
  </sheetData>
  <mergeCells count="12">
    <mergeCell ref="B3:C3"/>
    <mergeCell ref="C2:H2"/>
    <mergeCell ref="R4:T4"/>
    <mergeCell ref="U4:W4"/>
    <mergeCell ref="X4:Z4"/>
    <mergeCell ref="B4:B5"/>
    <mergeCell ref="O4:Q4"/>
    <mergeCell ref="A4:A5"/>
    <mergeCell ref="C4:E4"/>
    <mergeCell ref="F4:H4"/>
    <mergeCell ref="I4:K4"/>
    <mergeCell ref="L4:N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2026-08-18T03:39:26Z</dcterms:modified>
</cp:coreProperties>
</file>